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X:\Publikacje\Publikacje 2019\Biuletyn 2019\Biuletyn IV kw 2019\Do Internetu\"/>
    </mc:Choice>
  </mc:AlternateContent>
  <bookViews>
    <workbookView xWindow="0" yWindow="0" windowWidth="28800" windowHeight="12435" tabRatio="845"/>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CZ.1" sheetId="22" r:id="rId35"/>
    <sheet name="Tabl.18CZ.2" sheetId="69" r:id="rId36"/>
    <sheet name="Tabl.18CZ.3" sheetId="68" r:id="rId37"/>
    <sheet name="Tabl.19" sheetId="23" r:id="rId38"/>
    <sheet name="Tabl.20" sheetId="24" r:id="rId39"/>
    <sheet name="Tabl.21" sheetId="25" r:id="rId40"/>
    <sheet name="Tabl.22CZ.1" sheetId="26" r:id="rId41"/>
    <sheet name="Tabl.22CZ.2" sheetId="70" r:id="rId42"/>
    <sheet name="Tabl.23" sheetId="27" r:id="rId43"/>
    <sheet name="Tabl.24CZ.1" sheetId="30" r:id="rId44"/>
    <sheet name="Tabl.24CZ.2" sheetId="71" r:id="rId45"/>
    <sheet name="Tabl.25CZ.1" sheetId="31" r:id="rId46"/>
    <sheet name="Tabl.25CZ.2" sheetId="72" r:id="rId47"/>
    <sheet name="Tabl.26CZ.1" sheetId="32" r:id="rId48"/>
    <sheet name="Tabl.26CZ.2" sheetId="73" r:id="rId49"/>
    <sheet name="Tabl.26CZ.3" sheetId="75" r:id="rId50"/>
    <sheet name="Tabl.27" sheetId="33" r:id="rId51"/>
    <sheet name="Tabl.28" sheetId="34" r:id="rId52"/>
    <sheet name="Tabl.29CZ.1" sheetId="35" r:id="rId53"/>
    <sheet name="Tabl.29CZ.2" sheetId="77" r:id="rId54"/>
    <sheet name="Tabl.30" sheetId="37" r:id="rId55"/>
    <sheet name="Tabl.31CZ.1" sheetId="90" r:id="rId56"/>
    <sheet name="Tabl.31CZ.2" sheetId="91" r:id="rId57"/>
    <sheet name="Tabl.31CZ.3" sheetId="92" r:id="rId58"/>
    <sheet name="Tabl.31CZ.4" sheetId="93" r:id="rId59"/>
    <sheet name="Tabl.31CZ.5" sheetId="94" r:id="rId60"/>
    <sheet name="Tabl.32" sheetId="36" r:id="rId61"/>
    <sheet name="Tabl.33CZ.1" sheetId="28" r:id="rId62"/>
    <sheet name="Tabl.33CZ.2" sheetId="78" r:id="rId63"/>
    <sheet name="Tabl.34CZ.1" sheetId="29" r:id="rId64"/>
    <sheet name="Tabl.34CZ.2" sheetId="79" r:id="rId65"/>
    <sheet name="Tabl.35CZ.1" sheetId="38" r:id="rId66"/>
    <sheet name="Tabl.35CZ.2" sheetId="80" r:id="rId67"/>
    <sheet name="Tabl.35CZ.3" sheetId="81" r:id="rId68"/>
    <sheet name="Tabl.36" sheetId="39" r:id="rId69"/>
    <sheet name="Tabl.37" sheetId="40" r:id="rId70"/>
    <sheet name="Tabl.38" sheetId="41" r:id="rId71"/>
    <sheet name="Tabl.39" sheetId="42" r:id="rId72"/>
    <sheet name="Tabl.40" sheetId="43" r:id="rId73"/>
    <sheet name="Tabl.41" sheetId="45" r:id="rId74"/>
    <sheet name="Tabl.42" sheetId="46" r:id="rId75"/>
    <sheet name="Tabl.43" sheetId="47" r:id="rId76"/>
    <sheet name="Tabl.44CZ.1" sheetId="44" r:id="rId77"/>
    <sheet name="Tabl.44CZ.2" sheetId="82" r:id="rId78"/>
    <sheet name="Tabl.45CZ.1" sheetId="48" r:id="rId79"/>
    <sheet name="Tabl.45CZ.2" sheetId="49" r:id="rId80"/>
    <sheet name="Tabl.45CZ.3" sheetId="83" r:id="rId81"/>
    <sheet name="Tabl.45CZ.4" sheetId="50" r:id="rId82"/>
    <sheet name="Tabl.46CZ.1" sheetId="51" r:id="rId83"/>
    <sheet name="Tabl.46CZ.2" sheetId="89" r:id="rId84"/>
    <sheet name="Tabl.46CZ.3" sheetId="88" r:id="rId85"/>
    <sheet name="Tabl.46CZ.4" sheetId="87" r:id="rId86"/>
    <sheet name="Tabl.46CZ.5" sheetId="86" r:id="rId87"/>
    <sheet name="Tabl.46CZ.6" sheetId="85" r:id="rId88"/>
    <sheet name="Tabl.46CZ.7" sheetId="84" r:id="rId89"/>
  </sheets>
  <definedNames>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Tabl.15!$1:$27</definedName>
    <definedName name="_xlnm.Print_Titles" localSheetId="31">Tabl.16CZ.1!$1:$20</definedName>
    <definedName name="_xlnm.Print_Titles" localSheetId="33">Tabl.17!$1:$19</definedName>
    <definedName name="_xlnm.Print_Titles" localSheetId="34">Tabl.18CZ.1!$1:$15</definedName>
    <definedName name="_xlnm.Print_Titles" localSheetId="37">Tabl.19!$1:$18</definedName>
    <definedName name="_xlnm.Print_Titles" localSheetId="1">Tabl.1CZ.1!$A:$B,Tabl.1CZ.1!$1:$20</definedName>
    <definedName name="_xlnm.Print_Titles" localSheetId="4">Tabl.1CZ.4!$1:$21</definedName>
    <definedName name="_xlnm.Print_Titles" localSheetId="38">Tabl.20!$1:$19</definedName>
    <definedName name="_xlnm.Print_Titles" localSheetId="39">Tabl.21!$1:$19</definedName>
    <definedName name="_xlnm.Print_Titles" localSheetId="40">Tabl.22CZ.1!$1:$22</definedName>
    <definedName name="_xlnm.Print_Titles" localSheetId="42">Tabl.23!$1:$23</definedName>
    <definedName name="_xlnm.Print_Titles" localSheetId="43">Tabl.24CZ.1!$1:$19</definedName>
    <definedName name="_xlnm.Print_Titles" localSheetId="45">Tabl.25CZ.1!$A:$B,Tabl.25CZ.1!$1:$17</definedName>
    <definedName name="_xlnm.Print_Titles" localSheetId="47">Tabl.26CZ.1!$A:$B,Tabl.26CZ.1!$1:$27</definedName>
    <definedName name="_xlnm.Print_Titles" localSheetId="50">Tabl.27!$A:$B,Tabl.27!$6:$17</definedName>
    <definedName name="_xlnm.Print_Titles" localSheetId="51">Tabl.28!$1:$19</definedName>
    <definedName name="_xlnm.Print_Titles" localSheetId="52">Tabl.29CZ.1!$A:$B,Tabl.29CZ.1!$1:$17</definedName>
    <definedName name="_xlnm.Print_Titles" localSheetId="60">Tabl.32!$1:$14</definedName>
    <definedName name="_xlnm.Print_Titles" localSheetId="61">Tabl.33CZ.1!$1:$16</definedName>
    <definedName name="_xlnm.Print_Titles" localSheetId="63">Tabl.34CZ.1!$A:$B,Tabl.34CZ.1!$1:$22</definedName>
    <definedName name="_xlnm.Print_Titles" localSheetId="69">Tabl.37!$1:$19</definedName>
    <definedName name="_xlnm.Print_Titles" localSheetId="70">Tabl.38!$1:$14</definedName>
    <definedName name="_xlnm.Print_Titles" localSheetId="71">Tabl.39!$1:$16</definedName>
    <definedName name="_xlnm.Print_Titles" localSheetId="7">Tabl.3CZ.1!$A:$B,Tabl.3CZ.1!$1:$27</definedName>
    <definedName name="_xlnm.Print_Titles" localSheetId="72">Tabl.40!$1:$17</definedName>
    <definedName name="_xlnm.Print_Titles" localSheetId="73">Tabl.41!$1:$14</definedName>
    <definedName name="_xlnm.Print_Titles" localSheetId="74">Tabl.42!$1:$14</definedName>
    <definedName name="_xlnm.Print_Titles" localSheetId="75">Tabl.43!$1:$12</definedName>
    <definedName name="_xlnm.Print_Titles" localSheetId="76">Tabl.44CZ.1!$A:$B,Tabl.44CZ.1!$1:$19</definedName>
    <definedName name="_xlnm.Print_Titles" localSheetId="78">Tabl.45CZ.1!$6:$22</definedName>
    <definedName name="_xlnm.Print_Titles" localSheetId="79">Tabl.45CZ.2!$6:$20</definedName>
    <definedName name="_xlnm.Print_Titles" localSheetId="81">Tabl.45CZ.4!$6:$17</definedName>
    <definedName name="_xlnm.Print_Titles" localSheetId="10">Tabl.4CZ.1!$A:$B,Tabl.4CZ.1!$1:$17</definedName>
    <definedName name="_xlnm.Print_Titles" localSheetId="12">Tabl.5CZ.1!$A:$B,Tabl.5CZ.1!$1:$24</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calcChain.xml><?xml version="1.0" encoding="utf-8"?>
<calcChain xmlns="http://schemas.openxmlformats.org/spreadsheetml/2006/main">
  <c r="H80" i="70" l="1"/>
  <c r="G80" i="70"/>
  <c r="F80" i="70"/>
  <c r="E80" i="70"/>
  <c r="D80" i="70"/>
  <c r="C80" i="70"/>
  <c r="J78" i="26"/>
  <c r="I78" i="26"/>
  <c r="H78" i="26"/>
  <c r="G78" i="26"/>
  <c r="F78" i="26"/>
  <c r="E78" i="26"/>
  <c r="D78" i="26"/>
  <c r="C78" i="26"/>
  <c r="I67" i="62" l="1"/>
  <c r="D67" i="62"/>
  <c r="C67" i="62"/>
  <c r="D66" i="62"/>
  <c r="E66" i="62"/>
  <c r="F66" i="62"/>
  <c r="G66" i="62"/>
  <c r="H66" i="62"/>
  <c r="I66" i="62"/>
  <c r="J66" i="62"/>
  <c r="K66" i="62"/>
  <c r="L66" i="62"/>
  <c r="M66" i="62"/>
  <c r="N66" i="62"/>
  <c r="O66" i="62"/>
  <c r="E67" i="62"/>
  <c r="F67" i="62"/>
  <c r="G67" i="62"/>
  <c r="H67" i="62"/>
  <c r="J67" i="62"/>
  <c r="K67" i="62"/>
  <c r="L67" i="62"/>
  <c r="M67" i="62"/>
  <c r="N67" i="62"/>
  <c r="O67" i="62"/>
  <c r="C66" i="62"/>
  <c r="G256" i="60" l="1"/>
  <c r="F256" i="60"/>
  <c r="E256" i="60"/>
  <c r="D256" i="60"/>
  <c r="C256" i="60"/>
  <c r="G255" i="60"/>
  <c r="F255" i="60"/>
  <c r="E255" i="60"/>
  <c r="D255" i="60"/>
  <c r="C255" i="60"/>
  <c r="G137" i="60"/>
  <c r="F137" i="60"/>
  <c r="E137" i="60"/>
  <c r="D137" i="60"/>
  <c r="C137" i="60"/>
  <c r="H256" i="6"/>
  <c r="G256" i="6"/>
  <c r="F256" i="6"/>
  <c r="E256" i="6"/>
  <c r="D256" i="6"/>
  <c r="C256" i="6"/>
  <c r="H255" i="6"/>
  <c r="G255" i="6"/>
  <c r="F255" i="6"/>
  <c r="E255" i="6"/>
  <c r="D255" i="6"/>
  <c r="C255" i="6"/>
  <c r="H137" i="6"/>
  <c r="G137" i="6"/>
  <c r="F137" i="6"/>
  <c r="E137" i="6"/>
  <c r="D137" i="6"/>
  <c r="C137" i="6"/>
  <c r="I44" i="31" l="1"/>
  <c r="H44" i="31"/>
  <c r="F44" i="31"/>
  <c r="I36" i="31"/>
  <c r="H36" i="31"/>
  <c r="G36" i="31"/>
  <c r="I34" i="31"/>
  <c r="H34" i="31"/>
  <c r="G34" i="31"/>
  <c r="F34" i="31"/>
  <c r="H69" i="70"/>
  <c r="G69" i="70"/>
  <c r="F69" i="70"/>
  <c r="E69" i="70"/>
  <c r="D69" i="70"/>
  <c r="C69" i="70"/>
  <c r="J67" i="26"/>
  <c r="I67" i="26"/>
  <c r="H67" i="26"/>
  <c r="G67" i="26"/>
  <c r="F67" i="26"/>
  <c r="E67" i="26"/>
  <c r="D67" i="26"/>
  <c r="C67" i="26"/>
  <c r="H45" i="23"/>
  <c r="G45" i="23"/>
  <c r="F45" i="23"/>
  <c r="E45" i="23"/>
  <c r="D45" i="23"/>
  <c r="C45" i="23"/>
</calcChain>
</file>

<file path=xl/sharedStrings.xml><?xml version="1.0" encoding="utf-8"?>
<sst xmlns="http://schemas.openxmlformats.org/spreadsheetml/2006/main" count="13559" uniqueCount="2815">
  <si>
    <t>or chilled</t>
  </si>
  <si>
    <t xml:space="preserve">   twarogowy półtłusty .......................................................................</t>
  </si>
  <si>
    <t>i gospodarka</t>
  </si>
  <si>
    <t>nierucho-</t>
  </si>
  <si>
    <t>przemysłowe</t>
  </si>
  <si>
    <t>magazynowa</t>
  </si>
  <si>
    <t>manufacturing</t>
  </si>
  <si>
    <t>XI</t>
  </si>
  <si>
    <t>XI…………………………..</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</si>
  <si>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</si>
  <si>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</si>
  <si>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</si>
  <si>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</si>
  <si>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</si>
  <si>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</si>
  <si>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</si>
  <si>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</si>
  <si>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</si>
  <si>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</si>
  <si>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</si>
  <si>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</si>
  <si>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</si>
  <si>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</si>
  <si>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</si>
  <si>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</si>
  <si>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 xml:space="preserve">                            RETAIL  PRICES  OF  SELECTED  CONSUMER  GOODS  AND  SERVICES (cont.)</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</si>
  <si>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</si>
  <si>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</si>
  <si>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</si>
  <si>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</si>
  <si>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</si>
  <si>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</si>
  <si>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Cukier biały kryształ - za 1 kg ...........................................................</t>
  </si>
  <si>
    <t>White sugar, crystallized - per kg</t>
  </si>
  <si>
    <t xml:space="preserve">przyrost </t>
  </si>
  <si>
    <t xml:space="preserve">natural </t>
  </si>
  <si>
    <t xml:space="preserve"> BASIC  DATA  ON  VOIVODSHIPS (cont.)</t>
  </si>
  <si>
    <t>Milk chocolate - per 100 g</t>
  </si>
  <si>
    <t>Olej rzepakowy, produkcji krajowej - za 1 l .........................................</t>
  </si>
  <si>
    <t>Rape-oil, domestic production - per l</t>
  </si>
  <si>
    <t>Acivity rate</t>
  </si>
  <si>
    <t>rate</t>
  </si>
  <si>
    <t xml:space="preserve">inactive </t>
  </si>
  <si>
    <t xml:space="preserve"> 3540.45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</si>
  <si>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</si>
  <si>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</si>
  <si>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</si>
  <si>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</si>
  <si>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</si>
  <si>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</si>
  <si>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</si>
  <si>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</si>
  <si>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</si>
  <si>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</si>
  <si>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</si>
  <si>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</si>
  <si>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</si>
  <si>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</si>
  <si>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</si>
  <si>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</si>
  <si>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</si>
  <si>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</si>
  <si>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</si>
  <si>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</si>
  <si>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</si>
  <si>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Filety z morszczuka mrożone - za 1 kg ..............................................</t>
  </si>
  <si>
    <t>Fillets of hake, frozen  - per kg</t>
  </si>
  <si>
    <t>Mleko krowie spożywcze - za 1 l:</t>
  </si>
  <si>
    <t>Cows’ milk - per l:</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</si>
  <si>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</si>
  <si>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</si>
  <si>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</si>
  <si>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</si>
  <si>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</si>
  <si>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</si>
  <si>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</si>
  <si>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</si>
  <si>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</si>
  <si>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</si>
  <si>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</si>
  <si>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</si>
  <si>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Kurczęta patroszone - za 1 kg ...........................................................</t>
  </si>
  <si>
    <t>Disembowelled chicken - per kg</t>
  </si>
  <si>
    <t>Szynka wieprzowa gotowana - za 1 kg ...............................................</t>
  </si>
  <si>
    <t>Pork ham, boiled - per kg</t>
  </si>
  <si>
    <t xml:space="preserve">Kiełbasa - za 1 kg: </t>
  </si>
  <si>
    <t>Sausage - per kg:</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</si>
  <si>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</si>
  <si>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</si>
  <si>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</si>
  <si>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</si>
  <si>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</si>
  <si>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</si>
  <si>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</si>
  <si>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</si>
  <si>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</si>
  <si>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</si>
  <si>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</si>
  <si>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</si>
  <si>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</si>
  <si>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</si>
  <si>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</si>
  <si>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</si>
  <si>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</si>
  <si>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</si>
  <si>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</si>
  <si>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</si>
  <si>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</si>
  <si>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</si>
  <si>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</si>
  <si>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</si>
  <si>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</si>
  <si>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</si>
  <si>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</si>
  <si>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</si>
  <si>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</si>
  <si>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</si>
  <si>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</si>
  <si>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</si>
  <si>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</si>
  <si>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</si>
  <si>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</si>
  <si>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</si>
  <si>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</si>
  <si>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</si>
  <si>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</si>
  <si>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</si>
  <si>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</si>
  <si>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</si>
  <si>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</si>
  <si>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</si>
  <si>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   męskie .........................................................................................</t>
  </si>
  <si>
    <t xml:space="preserve">WAGES  AND  SALARIES  AND  SOCIAL  BENEFITS </t>
  </si>
  <si>
    <t>Wynik finansowy netto w mln zł</t>
  </si>
  <si>
    <t>FINANSE  PRZEDSIĘBIORSTW  (cd.)</t>
  </si>
  <si>
    <t>Wskaźnik rentowności ze sprzedaży w %</t>
  </si>
  <si>
    <t>Sales profitability rate in %</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</si>
  <si>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</si>
  <si>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</si>
  <si>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</si>
  <si>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</si>
  <si>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</si>
  <si>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</si>
  <si>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</si>
  <si>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</si>
  <si>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</si>
  <si>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</si>
  <si>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</si>
  <si>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</si>
  <si>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</si>
  <si>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</si>
  <si>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TABL.28</t>
  </si>
  <si>
    <t>TABL.36</t>
  </si>
  <si>
    <t>TABL.37</t>
  </si>
  <si>
    <t>TABL.38</t>
  </si>
  <si>
    <t>TABL.39</t>
  </si>
  <si>
    <t>TABL.40</t>
  </si>
  <si>
    <t>TABL.41</t>
  </si>
  <si>
    <t>TABL.42</t>
  </si>
  <si>
    <t>TABL.19</t>
  </si>
  <si>
    <t>TABL.22CZ.1</t>
  </si>
  <si>
    <t>TABL.22CZ.2</t>
  </si>
  <si>
    <t>TABL.23</t>
  </si>
  <si>
    <t>TABL.24CZ.1</t>
  </si>
  <si>
    <t>TABL.24CZ.2</t>
  </si>
  <si>
    <t>TABL.26CZ.3</t>
  </si>
  <si>
    <t>TABL.27</t>
  </si>
  <si>
    <t>TABL.29CZ.1</t>
  </si>
  <si>
    <t>TABL.29CZ.2</t>
  </si>
  <si>
    <t>TABL.30</t>
  </si>
  <si>
    <t>Masło świeże o zawartości tłuszczu ok. 82,5% - za 200 g .........................</t>
  </si>
  <si>
    <t>Fresh butter, fat content about 82,5% -  per 200 g</t>
  </si>
  <si>
    <t>Piwo jasne pełne, butelkowane - za 0,5 l ....</t>
  </si>
  <si>
    <t>Tooth-paste - per 100 ml</t>
  </si>
  <si>
    <t>Benzyna silnikowa bezołowiowa, 95-oktanowa - za 1 l .........................</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</si>
  <si>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</si>
  <si>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</si>
  <si>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</si>
  <si>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</si>
  <si>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</si>
  <si>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</si>
  <si>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</si>
  <si>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</si>
  <si>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</si>
  <si>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</si>
  <si>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</si>
  <si>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</si>
  <si>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</si>
  <si>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</si>
  <si>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</si>
  <si>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</si>
  <si>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</si>
  <si>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 xml:space="preserve">I-XII </t>
  </si>
  <si>
    <t xml:space="preserve">I-VI </t>
  </si>
  <si>
    <t xml:space="preserve">I-IX </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</si>
  <si>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</si>
  <si>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</si>
  <si>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</si>
  <si>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</si>
  <si>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</si>
  <si>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</si>
  <si>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</si>
  <si>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</si>
  <si>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</si>
  <si>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</si>
  <si>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</si>
  <si>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</si>
  <si>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</si>
  <si>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</si>
  <si>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</si>
  <si>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</si>
  <si>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</si>
  <si>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</si>
  <si>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</si>
  <si>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</si>
  <si>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</si>
  <si>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</si>
  <si>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</si>
  <si>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</si>
  <si>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</si>
  <si>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</si>
  <si>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</si>
  <si>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</si>
  <si>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</si>
  <si>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</si>
  <si>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</si>
  <si>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</si>
  <si>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</si>
  <si>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</si>
  <si>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</si>
  <si>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</si>
  <si>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</si>
  <si>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</si>
  <si>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</si>
  <si>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</si>
  <si>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</si>
  <si>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</si>
  <si>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</si>
  <si>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TABL.21</t>
  </si>
  <si>
    <t>bez prawa</t>
  </si>
  <si>
    <t>previously</t>
  </si>
  <si>
    <t>out of job</t>
  </si>
  <si>
    <t>w tym z tytułu</t>
  </si>
  <si>
    <t>longer than</t>
  </si>
  <si>
    <t xml:space="preserve">of which </t>
  </si>
  <si>
    <t>terminated</t>
  </si>
  <si>
    <t>TABL.14CZ.3</t>
  </si>
  <si>
    <t>lub schłodzone</t>
  </si>
  <si>
    <r>
      <rPr>
        <sz val="8"/>
        <color indexed="63"/>
        <rFont val="Arial"/>
        <family val="2"/>
        <charset val="238"/>
      </rPr>
      <t>TABL. 2.</t>
    </r>
    <r>
      <rPr>
        <b/>
        <sz val="8"/>
        <color indexed="63"/>
        <rFont val="Arial"/>
        <family val="2"/>
        <charset val="238"/>
      </rPr>
      <t xml:space="preserve">  STAN I RUCH  NATURALNY  LUDNOŚCI </t>
    </r>
    <r>
      <rPr>
        <i/>
        <vertAlign val="superscript"/>
        <sz val="8"/>
        <color indexed="63"/>
        <rFont val="Times New Roman"/>
        <family val="1"/>
        <charset val="238"/>
      </rPr>
      <t>a</t>
    </r>
    <r>
      <rPr>
        <b/>
        <i/>
        <sz val="8"/>
        <color indexed="63"/>
        <rFont val="Arial"/>
        <family val="2"/>
        <charset val="238"/>
      </rPr>
      <t xml:space="preserve"> </t>
    </r>
  </si>
  <si>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</si>
  <si>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</si>
  <si>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</si>
  <si>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bez pracy</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</si>
  <si>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</si>
  <si>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</si>
  <si>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</si>
  <si>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</si>
  <si>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</si>
  <si>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</si>
  <si>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</si>
  <si>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</si>
  <si>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</si>
  <si>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</si>
  <si>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</si>
  <si>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</si>
  <si>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</si>
  <si>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</si>
  <si>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</si>
  <si>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</si>
  <si>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</si>
  <si>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</si>
  <si>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</si>
  <si>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</si>
  <si>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</si>
  <si>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</si>
  <si>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TABL.26CZ.1</t>
  </si>
  <si>
    <t>TABL.26CZ.2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</si>
  <si>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</si>
  <si>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</si>
  <si>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</si>
  <si>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</si>
  <si>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</si>
  <si>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</si>
  <si>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</si>
  <si>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</si>
  <si>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</si>
  <si>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</si>
  <si>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</si>
  <si>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</si>
  <si>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</si>
  <si>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</si>
  <si>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</si>
  <si>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</si>
  <si>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</si>
  <si>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</si>
  <si>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</si>
  <si>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</si>
  <si>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</si>
  <si>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</si>
  <si>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</si>
  <si>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</si>
  <si>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</si>
  <si>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</si>
  <si>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</si>
  <si>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</si>
  <si>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</si>
  <si>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</si>
  <si>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</si>
  <si>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</si>
  <si>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Margarine - per 400 g</t>
  </si>
  <si>
    <t>progress</t>
  </si>
  <si>
    <t>Jabłka — za kg</t>
  </si>
  <si>
    <t xml:space="preserve"> 2737.,25</t>
  </si>
  <si>
    <t>ziemniaki jadalne późne</t>
  </si>
  <si>
    <t>late edible potatoes</t>
  </si>
  <si>
    <t>WYNIKI  BADANIA  KONIUNKTURY</t>
  </si>
  <si>
    <t>BUSINESS  TENDENCY  SURVEY</t>
  </si>
  <si>
    <t>IV</t>
  </si>
  <si>
    <t>V</t>
  </si>
  <si>
    <t>IX</t>
  </si>
  <si>
    <t>WYNIKI  BADANIA  KONIUNKTURY (cd.)</t>
  </si>
  <si>
    <t>BUSINESS  TENDENCY  SURVEY (cont.)</t>
  </si>
  <si>
    <t>WYNIKI  BADANIA  KONIUNKTURY (dok.)</t>
  </si>
  <si>
    <r>
      <t xml:space="preserve">TABL. 45. </t>
    </r>
    <r>
      <rPr>
        <b/>
        <sz val="8"/>
        <rFont val="Arial"/>
        <family val="2"/>
        <charset val="238"/>
      </rPr>
      <t xml:space="preserve">       WYBRANE  WSKAŹNIKI  OGÓLNOPOLSKIE  (dok.)</t>
    </r>
  </si>
  <si>
    <r>
      <t xml:space="preserve">TABL. 46.    </t>
    </r>
    <r>
      <rPr>
        <b/>
        <sz val="8"/>
        <rFont val="Arial"/>
        <family val="2"/>
        <charset val="238"/>
      </rPr>
      <t xml:space="preserve">    PODSTAWOWE  DANE  O  WOJEWÓDZTWACH</t>
    </r>
  </si>
  <si>
    <r>
      <t xml:space="preserve">TABL. 46.    </t>
    </r>
    <r>
      <rPr>
        <b/>
        <sz val="8"/>
        <rFont val="Arial"/>
        <family val="2"/>
        <charset val="238"/>
      </rPr>
      <t xml:space="preserve">    PODSTAWOWE  DANE  O  WOJEWÓDZTWACH (cd.)</t>
    </r>
  </si>
  <si>
    <r>
      <t xml:space="preserve">TABL. 46.    </t>
    </r>
    <r>
      <rPr>
        <b/>
        <sz val="8"/>
        <rFont val="Arial"/>
        <family val="2"/>
        <charset val="238"/>
      </rPr>
      <t xml:space="preserve">    PODSTAWOWE  DANE  O  WOJEWÓDZTWACH (dok.)</t>
    </r>
  </si>
  <si>
    <t>TABL.46CZ.1</t>
  </si>
  <si>
    <t>TABL.46CZ.2</t>
  </si>
  <si>
    <t>TABL.46CZ.3</t>
  </si>
  <si>
    <t>TABL.46CZ.4</t>
  </si>
  <si>
    <t>TABL.46CZ.5</t>
  </si>
  <si>
    <t>TABL.46CZ.6</t>
  </si>
  <si>
    <t>TABL.46CZ.7</t>
  </si>
  <si>
    <t>TABL.31CZ.1</t>
  </si>
  <si>
    <t>TABL.31CZ.2</t>
  </si>
  <si>
    <t>TABL.31CZ.3</t>
  </si>
  <si>
    <t>TABL.31CZ.4</t>
  </si>
  <si>
    <t>TABL.31CZ.5</t>
  </si>
  <si>
    <t>TABL.32</t>
  </si>
  <si>
    <t>TABL.35CZ.1</t>
  </si>
  <si>
    <t>TABL.35CZ.2</t>
  </si>
  <si>
    <t>TABL.35CZ.3</t>
  </si>
  <si>
    <t>TABL.43</t>
  </si>
  <si>
    <r>
      <t xml:space="preserve">TABL. 33.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</si>
  <si>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</si>
  <si>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34.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</si>
  <si>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34.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</si>
  <si>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t>I-II…………………………..</t>
  </si>
  <si>
    <t xml:space="preserve">VIII </t>
  </si>
  <si>
    <t xml:space="preserve">IX </t>
  </si>
  <si>
    <t xml:space="preserve">X </t>
  </si>
  <si>
    <t xml:space="preserve">XI </t>
  </si>
  <si>
    <t>VII</t>
  </si>
  <si>
    <t>XII</t>
  </si>
  <si>
    <t>Cebula - za 1 kg ..............................................................................</t>
  </si>
  <si>
    <t>Onions - per kg</t>
  </si>
  <si>
    <t>Ziemniaki - za 1 kg ...........................................................................</t>
  </si>
  <si>
    <t>Potatoes - per kg</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</si>
  <si>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</si>
  <si>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</si>
  <si>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</si>
  <si>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</si>
  <si>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</si>
  <si>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</si>
  <si>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</si>
  <si>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</si>
  <si>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</si>
  <si>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</si>
  <si>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</si>
  <si>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</si>
  <si>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</si>
  <si>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</si>
  <si>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</si>
  <si>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</si>
  <si>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</si>
  <si>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</si>
  <si>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</si>
  <si>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</si>
  <si>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</si>
  <si>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</si>
  <si>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</si>
  <si>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</si>
  <si>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</si>
  <si>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</si>
  <si>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</si>
  <si>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Przedziały zostały domknięte prawostronnie.</t>
    </r>
  </si>
  <si>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</si>
  <si>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</si>
  <si>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</si>
  <si>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</si>
  <si>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</si>
  <si>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</si>
  <si>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</si>
  <si>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</si>
  <si>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</si>
  <si>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</si>
  <si>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</si>
  <si>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</si>
  <si>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</si>
  <si>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</si>
  <si>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</si>
  <si>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</si>
  <si>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</si>
  <si>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</si>
  <si>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</si>
  <si>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</si>
  <si>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</si>
  <si>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</si>
  <si>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</si>
  <si>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</si>
  <si>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</si>
  <si>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</si>
  <si>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</si>
  <si>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</si>
  <si>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</si>
  <si>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</si>
  <si>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</si>
  <si>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</si>
  <si>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</si>
  <si>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</si>
  <si>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</si>
  <si>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</si>
  <si>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</si>
  <si>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</si>
  <si>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</si>
  <si>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</si>
  <si>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</si>
  <si>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</si>
  <si>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</si>
  <si>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</si>
  <si>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</si>
  <si>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</si>
  <si>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</si>
  <si>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</si>
  <si>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</si>
  <si>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Marchew - za 1 kg ............................................................................</t>
  </si>
  <si>
    <t>Carrots - per kg</t>
  </si>
  <si>
    <t xml:space="preserve">Małopolskie </t>
  </si>
  <si>
    <t xml:space="preserve">Mazowieckie </t>
  </si>
  <si>
    <t>I-III</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</si>
  <si>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</si>
  <si>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</si>
  <si>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</si>
  <si>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</si>
  <si>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</si>
  <si>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</si>
  <si>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</si>
  <si>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</si>
  <si>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</si>
  <si>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</si>
  <si>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</si>
  <si>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</si>
  <si>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</si>
  <si>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</si>
  <si>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Mąka pszenna - za 1 kg ................................................</t>
  </si>
  <si>
    <t>Wheat flour -  per kg</t>
  </si>
  <si>
    <t xml:space="preserve">    suszona</t>
  </si>
  <si>
    <t xml:space="preserve">    wędzona</t>
  </si>
  <si>
    <t xml:space="preserve">   dojrzewający</t>
  </si>
  <si>
    <t>VIII</t>
  </si>
  <si>
    <t xml:space="preserve">       corresponding period </t>
  </si>
  <si>
    <t xml:space="preserve">      of previous  year = 100</t>
  </si>
  <si>
    <t>TABL.33CZ.1</t>
  </si>
  <si>
    <t>I-VII</t>
  </si>
  <si>
    <t>I-X</t>
  </si>
  <si>
    <t>I-XI</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</si>
  <si>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</si>
  <si>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</si>
  <si>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</si>
  <si>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</si>
  <si>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</si>
  <si>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</si>
  <si>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</si>
  <si>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</si>
  <si>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</si>
  <si>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</si>
  <si>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</si>
  <si>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</si>
  <si>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</si>
  <si>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</si>
  <si>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</si>
  <si>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t>I-II</t>
  </si>
  <si>
    <t>I-IV</t>
  </si>
  <si>
    <t>I-V</t>
  </si>
  <si>
    <t>I-VI</t>
  </si>
  <si>
    <r>
      <t>w tys. m</t>
    </r>
    <r>
      <rPr>
        <vertAlign val="superscript"/>
        <sz val="8"/>
        <rFont val="Arial"/>
        <family val="2"/>
        <charset val="238"/>
      </rPr>
      <t>2</t>
    </r>
  </si>
  <si>
    <t>sold</t>
  </si>
  <si>
    <t>TABL.13CZ.1</t>
  </si>
  <si>
    <t>TABL.13CZ.2</t>
  </si>
  <si>
    <t>TABL.14CZ.1</t>
  </si>
  <si>
    <r>
      <t xml:space="preserve">VI </t>
    </r>
    <r>
      <rPr>
        <vertAlign val="superscript"/>
        <sz val="8"/>
        <rFont val="Arial"/>
        <family val="2"/>
        <charset val="238"/>
      </rPr>
      <t>b</t>
    </r>
    <r>
      <rPr>
        <sz val="8"/>
        <rFont val="Arial"/>
        <family val="2"/>
        <charset val="238"/>
      </rPr>
      <t>………………….……...……</t>
    </r>
  </si>
  <si>
    <t>tałceniem zasadni-</t>
  </si>
  <si>
    <t>Oczyszczenie chemiczne ubrania męskiego 2-częściowego - za 1 kpl</t>
  </si>
  <si>
    <t>Sink fixture - per piece</t>
  </si>
  <si>
    <r>
      <t>XII</t>
    </r>
    <r>
      <rPr>
        <vertAlign val="superscript"/>
        <sz val="8"/>
        <rFont val="Arial"/>
        <family val="2"/>
        <charset val="238"/>
      </rPr>
      <t xml:space="preserve"> c</t>
    </r>
    <r>
      <rPr>
        <sz val="8"/>
        <rFont val="Arial"/>
        <family val="2"/>
        <charset val="238"/>
      </rPr>
      <t>………………..……..………</t>
    </r>
  </si>
  <si>
    <r>
      <t xml:space="preserve">VI </t>
    </r>
    <r>
      <rPr>
        <vertAlign val="superscript"/>
        <sz val="8"/>
        <rFont val="Arial"/>
        <family val="2"/>
        <charset val="238"/>
      </rPr>
      <t>b</t>
    </r>
    <r>
      <rPr>
        <sz val="8"/>
        <rFont val="Arial"/>
        <family val="2"/>
        <charset val="238"/>
      </rPr>
      <t>…………….…………...……</t>
    </r>
  </si>
  <si>
    <r>
      <t>XII</t>
    </r>
    <r>
      <rPr>
        <vertAlign val="superscript"/>
        <sz val="8"/>
        <rFont val="Arial"/>
        <family val="2"/>
        <charset val="238"/>
      </rPr>
      <t xml:space="preserve"> c</t>
    </r>
    <r>
      <rPr>
        <sz val="8"/>
        <rFont val="Arial"/>
        <family val="2"/>
        <charset val="238"/>
      </rPr>
      <t>……………..………..………</t>
    </r>
  </si>
  <si>
    <r>
      <t xml:space="preserve">VI </t>
    </r>
    <r>
      <rPr>
        <vertAlign val="superscript"/>
        <sz val="8"/>
        <rFont val="Arial"/>
        <family val="2"/>
        <charset val="238"/>
      </rPr>
      <t>b</t>
    </r>
    <r>
      <rPr>
        <sz val="8"/>
        <rFont val="Arial"/>
        <family val="2"/>
        <charset val="238"/>
      </rPr>
      <t>……………….……….……</t>
    </r>
  </si>
  <si>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</si>
  <si>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</si>
  <si>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</si>
  <si>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</si>
  <si>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</si>
  <si>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</si>
  <si>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</si>
  <si>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</si>
  <si>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</si>
  <si>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</si>
  <si>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</si>
  <si>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</si>
  <si>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</si>
  <si>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</si>
  <si>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t>Herbata czarna liściasta - za 100 g .........................................................</t>
  </si>
  <si>
    <t>Black tea, leaf - per 100 g</t>
  </si>
  <si>
    <r>
      <t>ROLNICTWO</t>
    </r>
    <r>
      <rPr>
        <b/>
        <i/>
        <sz val="10"/>
        <rFont val="Arial"/>
        <family val="2"/>
        <charset val="238"/>
      </rPr>
      <t xml:space="preserve"> </t>
    </r>
    <r>
      <rPr>
        <b/>
        <sz val="10"/>
        <rFont val="Arial"/>
        <family val="2"/>
        <charset val="238"/>
      </rPr>
      <t xml:space="preserve"> (dok.)   </t>
    </r>
  </si>
  <si>
    <r>
      <t>Ciepła woda - za 1 m</t>
    </r>
    <r>
      <rPr>
        <vertAlign val="superscript"/>
        <sz val="8"/>
        <rFont val="Arial"/>
        <family val="2"/>
        <charset val="238"/>
      </rPr>
      <t>3</t>
    </r>
    <r>
      <rPr>
        <sz val="8"/>
        <rFont val="Arial"/>
        <family val="2"/>
        <charset val="238"/>
      </rPr>
      <t xml:space="preserve"> ………………………………………………………</t>
    </r>
  </si>
  <si>
    <t>conducting</t>
  </si>
  <si>
    <t>of motor vehic-</t>
  </si>
  <si>
    <t xml:space="preserve">agriculture, </t>
  </si>
  <si>
    <t>with foreign</t>
  </si>
  <si>
    <t>other operating</t>
  </si>
  <si>
    <t>activity</t>
  </si>
  <si>
    <t>of goods</t>
  </si>
  <si>
    <t>Cytryny - za 1 kg ..............................................................................</t>
  </si>
  <si>
    <t>Lemons - per kg</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</si>
  <si>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</si>
  <si>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</si>
  <si>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</si>
  <si>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</si>
  <si>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</si>
  <si>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</si>
  <si>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</si>
  <si>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</si>
  <si>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</si>
  <si>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</si>
  <si>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</si>
  <si>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</si>
  <si>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</si>
  <si>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</si>
  <si>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</si>
  <si>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</si>
  <si>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</si>
  <si>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</si>
  <si>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</si>
  <si>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</si>
  <si>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</si>
  <si>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</si>
  <si>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</si>
  <si>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</si>
  <si>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</si>
  <si>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</si>
  <si>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</si>
  <si>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</si>
  <si>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</si>
  <si>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</si>
  <si>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</si>
  <si>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</si>
  <si>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</si>
  <si>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</si>
  <si>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</si>
  <si>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</si>
  <si>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</si>
  <si>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</si>
  <si>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basic vocational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</si>
  <si>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</si>
  <si>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</si>
  <si>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</si>
  <si>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</si>
  <si>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</si>
  <si>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</si>
  <si>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</si>
  <si>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 xml:space="preserve">VI–VI </t>
  </si>
  <si>
    <t>I-VIII</t>
  </si>
  <si>
    <t>Microwave oven, capacity 16-20 l - per piece</t>
  </si>
  <si>
    <t>Unleaded 95 octane motor petrol - per l</t>
  </si>
  <si>
    <t>Regular ticket for travelling by intra-urban bus</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</si>
  <si>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</si>
  <si>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</si>
  <si>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</si>
  <si>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</si>
  <si>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</si>
  <si>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</si>
  <si>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</si>
  <si>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</si>
  <si>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</si>
  <si>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</si>
  <si>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</si>
  <si>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</si>
  <si>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</si>
  <si>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</si>
  <si>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</si>
  <si>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</si>
  <si>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</si>
  <si>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</si>
  <si>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</si>
  <si>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</si>
  <si>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</si>
  <si>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</si>
  <si>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</si>
  <si>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</si>
  <si>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</si>
  <si>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</si>
  <si>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</si>
  <si>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</si>
  <si>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</si>
  <si>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</si>
  <si>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</si>
  <si>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</si>
  <si>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</si>
  <si>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</si>
  <si>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</si>
  <si>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</si>
  <si>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</si>
  <si>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</si>
  <si>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</si>
  <si>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</si>
  <si>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</si>
  <si>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</si>
  <si>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</si>
  <si>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</si>
  <si>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</si>
  <si>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</si>
  <si>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</si>
  <si>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</si>
  <si>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</si>
  <si>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</si>
  <si>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</si>
  <si>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</si>
  <si>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r>
      <t xml:space="preserve">TABL. 18.        </t>
    </r>
    <r>
      <rPr>
        <b/>
        <sz val="8"/>
        <rFont val="Arial"/>
        <family val="2"/>
        <charset val="238"/>
      </rPr>
      <t xml:space="preserve">    CENY  DETALICZNE  WYBRANYCH  TOWARÓW  I  USŁUG  KONSUMPCYJNYCH</t>
    </r>
  </si>
  <si>
    <r>
      <t xml:space="preserve">TABL. 18.        </t>
    </r>
    <r>
      <rPr>
        <b/>
        <sz val="8"/>
        <rFont val="Arial"/>
        <family val="2"/>
        <charset val="238"/>
      </rPr>
      <t xml:space="preserve">    CENY  DETALICZNE  WYBRANYCH  TOWARÓW  I  USŁUG  KONSUMPCYJNYCH (cd.)</t>
    </r>
  </si>
  <si>
    <r>
      <t xml:space="preserve">TABL. 18.        </t>
    </r>
    <r>
      <rPr>
        <b/>
        <sz val="8"/>
        <rFont val="Arial"/>
        <family val="2"/>
        <charset val="238"/>
      </rPr>
      <t xml:space="preserve">    CENY  DETALICZNE  WYBRANYCH  TOWARÓW  I  USŁUG  KONSUMPCYJNYCH (dok.)</t>
    </r>
  </si>
  <si>
    <r>
      <t>TABL. 19.</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</si>
  <si>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20.         </t>
    </r>
    <r>
      <rPr>
        <b/>
        <sz val="8"/>
        <rFont val="Arial"/>
        <family val="2"/>
        <charset val="238"/>
      </rPr>
      <t xml:space="preserve">  PRZECIĘTNE  CENY  UZYSKIWANE  PRZEZ  ROLNIKÓW  NA  TARGOWISKACH</t>
    </r>
    <r>
      <rPr>
        <b/>
        <vertAlign val="superscript"/>
        <sz val="8"/>
        <rFont val="Arial"/>
        <family val="2"/>
        <charset val="238"/>
      </rPr>
      <t>a</t>
    </r>
  </si>
  <si>
    <t>Cigarettes -  per 20 pcs</t>
  </si>
  <si>
    <t xml:space="preserve">PRZEMYSŁ I  BUDOWNICTWO                </t>
  </si>
  <si>
    <t xml:space="preserve"> not employed</t>
  </si>
  <si>
    <t>during a month)</t>
  </si>
  <si>
    <t>a Patrz wyjaśnienia metodyczne pkt 20; wskaźniki dynamiki obliczono na podstawie wartości w cenach bieżących.</t>
  </si>
  <si>
    <r>
      <rPr>
        <sz val="8"/>
        <color indexed="63"/>
        <rFont val="Arial"/>
        <family val="2"/>
        <charset val="238"/>
      </rPr>
      <t>TABL. 6.</t>
    </r>
    <r>
      <rPr>
        <b/>
        <sz val="8"/>
        <color indexed="63"/>
        <rFont val="Arial"/>
        <family val="2"/>
        <charset val="238"/>
      </rPr>
      <t xml:space="preserve">    BEZROBOTNI  ZAREJESTROWANI,  BĘDĄCY  W  SZCZEGÓLNEJ  SYTUACJI   NA  RYNKU  PRACY </t>
    </r>
    <r>
      <rPr>
        <i/>
        <vertAlign val="superscript"/>
        <sz val="8"/>
        <color indexed="63"/>
        <rFont val="Times New Roman"/>
        <family val="1"/>
        <charset val="238"/>
      </rPr>
      <t>a</t>
    </r>
  </si>
  <si>
    <r>
      <rPr>
        <sz val="8"/>
        <color indexed="63"/>
        <rFont val="Arial"/>
        <family val="2"/>
        <charset val="238"/>
      </rPr>
      <t>TABL. 7.</t>
    </r>
    <r>
      <rPr>
        <b/>
        <sz val="8"/>
        <color indexed="63"/>
        <rFont val="Arial"/>
        <family val="2"/>
        <charset val="238"/>
      </rPr>
      <t xml:space="preserve">  BEZROBOTNI  ZAREJESTROWANI  WEDŁUG  POZIOMU  WYKSZTAŁCENIA,  WIEKU,  CZASU </t>
    </r>
  </si>
  <si>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</si>
  <si>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</si>
  <si>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</si>
  <si>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</si>
  <si>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</si>
  <si>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</si>
  <si>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</si>
  <si>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</si>
  <si>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</si>
  <si>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</si>
  <si>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</si>
  <si>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</si>
  <si>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</si>
  <si>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</si>
  <si>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</si>
  <si>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</si>
  <si>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</si>
  <si>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</si>
  <si>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Taxi daily fare - for 5 km distance</t>
  </si>
  <si>
    <r>
      <t>152744</t>
    </r>
    <r>
      <rPr>
        <i/>
        <vertAlign val="superscript"/>
        <sz val="8"/>
        <rFont val="Arial"/>
        <family val="2"/>
        <charset val="238"/>
      </rPr>
      <t>e</t>
    </r>
  </si>
  <si>
    <r>
      <t>69713</t>
    </r>
    <r>
      <rPr>
        <i/>
        <vertAlign val="superscript"/>
        <sz val="8"/>
        <rFont val="Arial"/>
        <family val="2"/>
        <charset val="238"/>
      </rPr>
      <t>e</t>
    </r>
  </si>
  <si>
    <r>
      <t>38863</t>
    </r>
    <r>
      <rPr>
        <i/>
        <vertAlign val="superscript"/>
        <sz val="8"/>
        <rFont val="Arial"/>
        <family val="2"/>
        <charset val="238"/>
      </rPr>
      <t>e</t>
    </r>
  </si>
  <si>
    <t>Ziarno zbóż (bez siewnego)</t>
  </si>
  <si>
    <t>Żywiec rzeźny</t>
  </si>
  <si>
    <r>
      <t>48638</t>
    </r>
    <r>
      <rPr>
        <i/>
        <vertAlign val="superscript"/>
        <sz val="8"/>
        <rFont val="Arial"/>
        <family val="2"/>
        <charset val="238"/>
      </rPr>
      <t>h</t>
    </r>
  </si>
  <si>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</si>
  <si>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</si>
  <si>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</si>
  <si>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</si>
  <si>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</si>
  <si>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</si>
  <si>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</si>
  <si>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</si>
  <si>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</si>
  <si>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</si>
  <si>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</si>
  <si>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</si>
  <si>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</si>
  <si>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</si>
  <si>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</si>
  <si>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</si>
  <si>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</si>
  <si>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</si>
  <si>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</si>
  <si>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</si>
  <si>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</si>
  <si>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</si>
  <si>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</si>
  <si>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</si>
  <si>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</si>
  <si>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</si>
  <si>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TABL. 28.     </t>
    </r>
    <r>
      <rPr>
        <b/>
        <sz val="8"/>
        <rFont val="Arial"/>
        <family val="2"/>
        <charset val="238"/>
      </rPr>
      <t xml:space="preserve">     PRODUKCJA  SPRZEDANA  BUDOWNICTWA </t>
    </r>
    <r>
      <rPr>
        <b/>
        <vertAlign val="superscript"/>
        <sz val="8"/>
        <rFont val="Arial"/>
        <family val="2"/>
        <charset val="238"/>
      </rPr>
      <t>a</t>
    </r>
  </si>
  <si>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</si>
  <si>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</si>
  <si>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</si>
  <si>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r>
      <t xml:space="preserve">TABL. 21.    </t>
    </r>
    <r>
      <rPr>
        <b/>
        <sz val="8"/>
        <rFont val="Arial"/>
        <family val="2"/>
        <charset val="238"/>
      </rPr>
      <t xml:space="preserve">       RELACJE  CEN  W  ROLNICTWIE</t>
    </r>
  </si>
  <si>
    <r>
      <t xml:space="preserve">TABL. 22. </t>
    </r>
    <r>
      <rPr>
        <b/>
        <sz val="8"/>
        <rFont val="Arial"/>
        <family val="2"/>
        <charset val="238"/>
      </rPr>
      <t xml:space="preserve">        NAKŁADY  INWESTYCYJNE </t>
    </r>
    <r>
      <rPr>
        <vertAlign val="superscript"/>
        <sz val="8"/>
        <rFont val="Arial"/>
        <family val="2"/>
        <charset val="238"/>
      </rPr>
      <t>a</t>
    </r>
  </si>
  <si>
    <t xml:space="preserve">przeciwko mieniu </t>
  </si>
  <si>
    <t xml:space="preserve"> 3346.87 </t>
  </si>
  <si>
    <t>2704.79</t>
  </si>
  <si>
    <t xml:space="preserve">Stopa </t>
  </si>
  <si>
    <t xml:space="preserve">      of  previous year =100</t>
  </si>
  <si>
    <t>w tym zwol-</t>
  </si>
  <si>
    <t xml:space="preserve">dłużej niż </t>
  </si>
  <si>
    <r>
      <t xml:space="preserve">                             II.  WYNIK  FINANSOWY  BRUTTO </t>
    </r>
    <r>
      <rPr>
        <i/>
        <vertAlign val="superscript"/>
        <sz val="8"/>
        <rFont val="Arial"/>
        <family val="2"/>
        <charset val="238"/>
      </rPr>
      <t>a</t>
    </r>
  </si>
  <si>
    <r>
      <rPr>
        <sz val="8"/>
        <color indexed="63"/>
        <rFont val="Arial"/>
        <family val="2"/>
        <charset val="238"/>
      </rPr>
      <t>TABL. 3.  </t>
    </r>
    <r>
      <rPr>
        <b/>
        <sz val="8"/>
        <color indexed="63"/>
        <rFont val="Arial"/>
        <family val="2"/>
        <charset val="238"/>
      </rPr>
      <t xml:space="preserve">   PRACUJĄCY  W  SEKTORZE  PRZEDSIĘBIORSTW </t>
    </r>
  </si>
  <si>
    <r>
      <rPr>
        <sz val="8"/>
        <color indexed="63"/>
        <rFont val="Arial"/>
        <family val="2"/>
        <charset val="238"/>
      </rPr>
      <t>TABL. 3.  </t>
    </r>
    <r>
      <rPr>
        <b/>
        <sz val="8"/>
        <color indexed="63"/>
        <rFont val="Arial"/>
        <family val="2"/>
        <charset val="238"/>
      </rPr>
      <t xml:space="preserve">   PRACUJĄCY  W  SEKTORZE  PRZEDSIĘBIORSTW  (cd.)</t>
    </r>
  </si>
  <si>
    <r>
      <rPr>
        <sz val="8"/>
        <color indexed="63"/>
        <rFont val="Arial"/>
        <family val="2"/>
        <charset val="238"/>
      </rPr>
      <t>TABL. 3.  </t>
    </r>
    <r>
      <rPr>
        <b/>
        <sz val="8"/>
        <color indexed="63"/>
        <rFont val="Arial"/>
        <family val="2"/>
        <charset val="238"/>
      </rPr>
      <t xml:space="preserve">   PRACUJĄCY  W  SEKTORZE  PRZEDSIĘBIORSTW  (dok.)</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</si>
  <si>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</si>
  <si>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</si>
  <si>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r>
      <t xml:space="preserve">TABL. 5. </t>
    </r>
    <r>
      <rPr>
        <b/>
        <sz val="8"/>
        <color indexed="63"/>
        <rFont val="Arial"/>
        <family val="2"/>
        <charset val="238"/>
      </rPr>
      <t xml:space="preserve"> </t>
    </r>
    <r>
      <rPr>
        <sz val="8"/>
        <color indexed="63"/>
        <rFont val="Arial"/>
        <family val="2"/>
        <charset val="238"/>
      </rPr>
      <t xml:space="preserve">   </t>
    </r>
    <r>
      <rPr>
        <b/>
        <sz val="8"/>
        <color indexed="63"/>
        <rFont val="Arial"/>
        <family val="2"/>
        <charset val="238"/>
      </rPr>
      <t xml:space="preserve">BEZROBOTNI  ZAREJESTROWANI  I  OFERTY  PRACY </t>
    </r>
  </si>
  <si>
    <r>
      <t xml:space="preserve">TABL. 5. </t>
    </r>
    <r>
      <rPr>
        <b/>
        <sz val="8"/>
        <color indexed="63"/>
        <rFont val="Arial"/>
        <family val="2"/>
        <charset val="238"/>
      </rPr>
      <t xml:space="preserve"> </t>
    </r>
    <r>
      <rPr>
        <sz val="8"/>
        <color indexed="63"/>
        <rFont val="Arial"/>
        <family val="2"/>
        <charset val="238"/>
      </rPr>
      <t xml:space="preserve">   </t>
    </r>
    <r>
      <rPr>
        <b/>
        <sz val="8"/>
        <color indexed="63"/>
        <rFont val="Arial"/>
        <family val="2"/>
        <charset val="238"/>
      </rPr>
      <t>BEZROBOTNI  ZAREJESTROWANI  I  OFERTY  PRACY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</si>
  <si>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</si>
  <si>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</si>
  <si>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</si>
  <si>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</si>
  <si>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</si>
  <si>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</si>
  <si>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</si>
  <si>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</si>
  <si>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</si>
  <si>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</si>
  <si>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</si>
  <si>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</si>
  <si>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</si>
  <si>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</si>
  <si>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</si>
  <si>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</si>
  <si>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</si>
  <si>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</si>
  <si>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</si>
  <si>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</si>
  <si>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</si>
  <si>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</si>
  <si>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</si>
  <si>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</si>
  <si>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</si>
  <si>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</si>
  <si>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Przychody z całokształtu działalności    </t>
  </si>
  <si>
    <t xml:space="preserve">   Revenues from total activity</t>
  </si>
  <si>
    <t xml:space="preserve">Koszty uzyskania przychodów z całokształtu działalności </t>
  </si>
  <si>
    <r>
      <t xml:space="preserve">TABL. 22.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</si>
  <si>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 xml:space="preserve">TABL. 24.  </t>
    </r>
    <r>
      <rPr>
        <b/>
        <sz val="8"/>
        <rFont val="Arial"/>
        <family val="2"/>
        <charset val="238"/>
      </rPr>
      <t xml:space="preserve">         ZWIERZĘTA  GOSPODARSKIE </t>
    </r>
    <r>
      <rPr>
        <b/>
        <vertAlign val="superscript"/>
        <sz val="8"/>
        <rFont val="Arial"/>
        <family val="2"/>
        <charset val="238"/>
      </rPr>
      <t>a</t>
    </r>
  </si>
  <si>
    <r>
      <t xml:space="preserve">TABL. 24.  </t>
    </r>
    <r>
      <rPr>
        <b/>
        <sz val="8"/>
        <rFont val="Arial"/>
        <family val="2"/>
        <charset val="238"/>
      </rPr>
      <t xml:space="preserve">         ZWIERZĘTA  GOSPODARSKIE </t>
    </r>
    <r>
      <rPr>
        <b/>
        <vertAlign val="superscript"/>
        <sz val="8"/>
        <rFont val="Arial"/>
        <family val="2"/>
        <charset val="238"/>
      </rPr>
      <t>a</t>
    </r>
    <r>
      <rPr>
        <b/>
        <sz val="8"/>
        <rFont val="Arial"/>
        <family val="2"/>
        <charset val="238"/>
      </rPr>
      <t xml:space="preserve"> (dok.)</t>
    </r>
  </si>
  <si>
    <r>
      <t xml:space="preserve">TABL. 25. </t>
    </r>
    <r>
      <rPr>
        <b/>
        <sz val="8"/>
        <rFont val="Arial"/>
        <family val="2"/>
        <charset val="238"/>
      </rPr>
      <t xml:space="preserve">          SKUP  WAŻNIEJSZYCH  PRODUKTÓW  ROLNYCH</t>
    </r>
  </si>
  <si>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</si>
  <si>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</si>
  <si>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</si>
  <si>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</si>
  <si>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</si>
  <si>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</si>
  <si>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</si>
  <si>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</si>
  <si>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</si>
  <si>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</si>
  <si>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</si>
  <si>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</si>
  <si>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</si>
  <si>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</si>
  <si>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I-IX</t>
  </si>
  <si>
    <t xml:space="preserve">20 – 30 </t>
  </si>
  <si>
    <t>.</t>
  </si>
  <si>
    <t>x</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</si>
  <si>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</si>
  <si>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</si>
  <si>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</si>
  <si>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</si>
  <si>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</si>
  <si>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</si>
  <si>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</si>
  <si>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</si>
  <si>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</si>
  <si>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</si>
  <si>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</si>
  <si>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</si>
  <si>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</si>
  <si>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</si>
  <si>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</si>
  <si>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</si>
  <si>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</si>
  <si>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</si>
  <si>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previously working</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</si>
  <si>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</si>
  <si>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</si>
  <si>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</si>
  <si>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</si>
  <si>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</si>
  <si>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</si>
  <si>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</si>
  <si>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</si>
  <si>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</si>
  <si>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</si>
  <si>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</si>
  <si>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</si>
  <si>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</si>
  <si>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</si>
  <si>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</si>
  <si>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</si>
  <si>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</si>
  <si>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</si>
  <si>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</si>
  <si>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Fresh carp - per kg</t>
  </si>
  <si>
    <t>Karp świeży- za 1 kg ………………………………………………………….</t>
  </si>
  <si>
    <t>Współczynnik</t>
  </si>
  <si>
    <t xml:space="preserve"> 96.0</t>
  </si>
  <si>
    <r>
      <t xml:space="preserve">TABL. 26.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</si>
  <si>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27.    </t>
    </r>
    <r>
      <rPr>
        <b/>
        <sz val="8"/>
        <rFont val="Arial"/>
        <family val="2"/>
        <charset val="238"/>
      </rPr>
      <t xml:space="preserve">     PRODUKCJA  WYBRANYCH  WYROBÓW  WEDŁUG  PKWiU/PRODPOL</t>
    </r>
    <r>
      <rPr>
        <b/>
        <vertAlign val="superscript"/>
        <sz val="8"/>
        <rFont val="Arial"/>
        <family val="2"/>
        <charset val="238"/>
      </rPr>
      <t>a</t>
    </r>
  </si>
  <si>
    <r>
      <t xml:space="preserve">TABL. 29.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</si>
  <si>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29.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</si>
  <si>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</si>
  <si>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</si>
  <si>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</si>
  <si>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</si>
  <si>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</si>
  <si>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</si>
  <si>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</si>
  <si>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</si>
  <si>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</si>
  <si>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</si>
  <si>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</si>
  <si>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VI</t>
  </si>
  <si>
    <t>zawodowym</t>
  </si>
  <si>
    <t>BASIC  DATA  ON  VOIVODSHIPS (cont.)</t>
  </si>
  <si>
    <t>vocational</t>
  </si>
  <si>
    <t xml:space="preserve">general </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</si>
  <si>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</si>
  <si>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</si>
  <si>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</si>
  <si>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</si>
  <si>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</si>
  <si>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</si>
  <si>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</si>
  <si>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</si>
  <si>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</si>
  <si>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</si>
  <si>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</si>
  <si>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</si>
  <si>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</si>
  <si>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</si>
  <si>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</si>
  <si>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</si>
  <si>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</si>
  <si>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</si>
  <si>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</si>
  <si>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Cheese - per kg:</t>
  </si>
  <si>
    <t>rubber and plastic</t>
  </si>
  <si>
    <t>metali</t>
  </si>
  <si>
    <t xml:space="preserve">basic </t>
  </si>
  <si>
    <t>metals</t>
  </si>
  <si>
    <r>
      <t>28602</t>
    </r>
    <r>
      <rPr>
        <i/>
        <vertAlign val="superscript"/>
        <sz val="8"/>
        <rFont val="Arial"/>
        <family val="2"/>
        <charset val="238"/>
      </rPr>
      <t>g</t>
    </r>
  </si>
  <si>
    <r>
      <t>25947</t>
    </r>
    <r>
      <rPr>
        <i/>
        <vertAlign val="superscript"/>
        <sz val="8"/>
        <rFont val="Arial"/>
        <family val="2"/>
        <charset val="238"/>
      </rPr>
      <t>h</t>
    </r>
  </si>
  <si>
    <r>
      <t>6574</t>
    </r>
    <r>
      <rPr>
        <i/>
        <vertAlign val="superscript"/>
        <sz val="8"/>
        <rFont val="Arial"/>
        <family val="2"/>
        <charset val="238"/>
      </rPr>
      <t>h</t>
    </r>
  </si>
  <si>
    <t xml:space="preserve">                      Stan w końcu okresu </t>
  </si>
  <si>
    <t xml:space="preserve">WYBRANE  DANE  O  PODREGIONACH  I  POWIATACH  (cd.)    </t>
  </si>
  <si>
    <r>
      <t xml:space="preserve">TABL. 25. </t>
    </r>
    <r>
      <rPr>
        <b/>
        <sz val="8"/>
        <rFont val="Arial"/>
        <family val="2"/>
        <charset val="238"/>
      </rPr>
      <t xml:space="preserve">          SKUP  WAŻNIEJSZYCH  PRODUKTÓW  ROLNYCH (dok.)</t>
    </r>
  </si>
  <si>
    <r>
      <t xml:space="preserve">TABL. 26.   </t>
    </r>
    <r>
      <rPr>
        <b/>
        <sz val="8"/>
        <rFont val="Arial"/>
        <family val="2"/>
        <charset val="238"/>
      </rPr>
      <t xml:space="preserve">      PRODUKCJA  SPRZEDANA  PRZEMYSŁU </t>
    </r>
    <r>
      <rPr>
        <b/>
        <vertAlign val="superscript"/>
        <sz val="8"/>
        <rFont val="Arial"/>
        <family val="2"/>
        <charset val="238"/>
      </rPr>
      <t>a</t>
    </r>
  </si>
  <si>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</si>
  <si>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</si>
  <si>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</si>
  <si>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</si>
  <si>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</si>
  <si>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</si>
  <si>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</si>
  <si>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</si>
  <si>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</si>
  <si>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</si>
  <si>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</si>
  <si>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</si>
  <si>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</si>
  <si>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</si>
  <si>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</si>
  <si>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</si>
  <si>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</si>
  <si>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</si>
  <si>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</si>
  <si>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</si>
  <si>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</si>
  <si>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Koszt własny sprzedanych produktów, towarów i materiałów w mln zł</t>
  </si>
  <si>
    <t>Wynik finansowy ze sprzedaży produktów, towarów i materiałów w mln zł</t>
  </si>
  <si>
    <t>educational</t>
  </si>
  <si>
    <t>attainment and</t>
  </si>
  <si>
    <t>without school</t>
  </si>
  <si>
    <t>education</t>
  </si>
  <si>
    <t xml:space="preserve">WYNAGRODZENIA  I  ŚWIADCZENIA  SPOŁECZNE </t>
  </si>
  <si>
    <t>barley</t>
  </si>
  <si>
    <t>oats</t>
  </si>
  <si>
    <t>za 1 szt</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</si>
  <si>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</si>
  <si>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</si>
  <si>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</si>
  <si>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</si>
  <si>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</si>
  <si>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</si>
  <si>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</si>
  <si>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</si>
  <si>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</si>
  <si>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</si>
  <si>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</si>
  <si>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</si>
  <si>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</si>
  <si>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</si>
  <si>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</si>
  <si>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</si>
  <si>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</si>
  <si>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</si>
  <si>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</si>
  <si>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</si>
  <si>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</si>
  <si>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</si>
  <si>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</si>
  <si>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</si>
  <si>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 Costs of obtaining revenues from total activity</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</si>
  <si>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</si>
  <si>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</si>
  <si>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</si>
  <si>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</si>
  <si>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</si>
  <si>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</si>
  <si>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</si>
  <si>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</si>
  <si>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</si>
  <si>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</si>
  <si>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</si>
  <si>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</si>
  <si>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</si>
  <si>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</si>
  <si>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</si>
  <si>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</si>
  <si>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</si>
  <si>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</si>
  <si>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</si>
  <si>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</si>
  <si>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</si>
  <si>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</si>
  <si>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</si>
  <si>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</si>
  <si>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</si>
  <si>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</si>
  <si>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</si>
  <si>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</si>
  <si>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</si>
  <si>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</si>
  <si>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</si>
  <si>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</si>
  <si>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</si>
  <si>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</si>
  <si>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</si>
  <si>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</si>
  <si>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</si>
  <si>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</si>
  <si>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</si>
  <si>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</si>
  <si>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</si>
  <si>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</si>
  <si>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</si>
  <si>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</si>
  <si>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</si>
  <si>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</si>
  <si>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r>
      <t xml:space="preserve">zawodowym </t>
    </r>
    <r>
      <rPr>
        <vertAlign val="superscript"/>
        <sz val="8"/>
        <rFont val="Arial"/>
        <family val="2"/>
        <charset val="238"/>
      </rPr>
      <t>a</t>
    </r>
  </si>
  <si>
    <t>w liczbach bez-</t>
  </si>
  <si>
    <t>względnych</t>
  </si>
  <si>
    <t>of which private</t>
  </si>
  <si>
    <r>
      <t>139194</t>
    </r>
    <r>
      <rPr>
        <i/>
        <vertAlign val="superscript"/>
        <sz val="8"/>
        <rFont val="Arial"/>
        <family val="2"/>
        <charset val="238"/>
      </rPr>
      <t>f</t>
    </r>
  </si>
  <si>
    <r>
      <t>70667</t>
    </r>
    <r>
      <rPr>
        <i/>
        <vertAlign val="superscript"/>
        <sz val="8"/>
        <rFont val="Arial"/>
        <family val="2"/>
        <charset val="238"/>
      </rPr>
      <t>f</t>
    </r>
  </si>
  <si>
    <r>
      <t>25895</t>
    </r>
    <r>
      <rPr>
        <i/>
        <vertAlign val="superscript"/>
        <sz val="8"/>
        <rFont val="Arial"/>
        <family val="2"/>
        <charset val="238"/>
      </rPr>
      <t>f</t>
    </r>
  </si>
  <si>
    <r>
      <t>153180</t>
    </r>
    <r>
      <rPr>
        <i/>
        <vertAlign val="superscript"/>
        <sz val="8"/>
        <rFont val="Arial"/>
        <family val="2"/>
        <charset val="238"/>
      </rPr>
      <t>g</t>
    </r>
  </si>
  <si>
    <r>
      <t>79236</t>
    </r>
    <r>
      <rPr>
        <vertAlign val="superscript"/>
        <sz val="8"/>
        <rFont val="Arial"/>
        <family val="2"/>
        <charset val="238"/>
      </rPr>
      <t>g</t>
    </r>
  </si>
  <si>
    <t>a Information about the rates per 1000 of population treated as provisional data.  b Number of live births minus deaths in a given period.  c Children under the age of 1. d Per 1000 live births.</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</si>
  <si>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</si>
  <si>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</si>
  <si>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</si>
  <si>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</si>
  <si>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</si>
  <si>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</si>
  <si>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</si>
  <si>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</si>
  <si>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</si>
  <si>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</si>
  <si>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</si>
  <si>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</si>
  <si>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</si>
  <si>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</si>
  <si>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</si>
  <si>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</si>
  <si>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</si>
  <si>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</si>
  <si>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</si>
  <si>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</si>
  <si>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</si>
  <si>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</si>
  <si>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</si>
  <si>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</si>
  <si>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r>
      <t>a</t>
    </r>
    <r>
      <rPr>
        <sz val="8"/>
        <rFont val="Arial"/>
        <family val="2"/>
        <charset val="238"/>
      </rPr>
      <t xml:space="preserve"> </t>
    </r>
    <r>
      <rPr>
        <sz val="8"/>
        <rFont val="Arial"/>
        <family val="2"/>
        <charset val="238"/>
      </rPr>
      <t>Obejmuje bydło, cielęta, trzodę chlewną, owce, konie i drób.</t>
    </r>
  </si>
  <si>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</si>
  <si>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</si>
  <si>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</si>
  <si>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</si>
  <si>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</si>
  <si>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</si>
  <si>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</si>
  <si>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</si>
  <si>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</si>
  <si>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</si>
  <si>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</si>
  <si>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</si>
  <si>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</si>
  <si>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</si>
  <si>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</si>
  <si>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</si>
  <si>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</si>
  <si>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</si>
  <si>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</si>
  <si>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ogólnokształ-</t>
  </si>
  <si>
    <t>i niższym</t>
  </si>
  <si>
    <t>tertiary</t>
  </si>
  <si>
    <t>cącym</t>
  </si>
  <si>
    <t xml:space="preserve">lower </t>
  </si>
  <si>
    <r>
      <rPr>
        <sz val="8"/>
        <color indexed="63"/>
        <rFont val="Arial"/>
        <family val="2"/>
        <charset val="238"/>
      </rPr>
      <t xml:space="preserve">TABL. 1. </t>
    </r>
    <r>
      <rPr>
        <b/>
        <sz val="8"/>
        <color indexed="63"/>
        <rFont val="Arial"/>
        <family val="2"/>
        <charset val="238"/>
      </rPr>
      <t xml:space="preserve"> WYBRANE  DANE  O  WOJEWÓDZTWIE </t>
    </r>
  </si>
  <si>
    <t>Bateria zlewozmywakowa - za 1 szt. ...................................................</t>
  </si>
  <si>
    <t>Ręcznik frotté z tkaniny bawełnianej (o wym. 50x100 cm) - za 1 szt. .....</t>
  </si>
  <si>
    <t>Kuchnia mikrofalowa o poj. 16-20 l - za 1 szt. .......................................</t>
  </si>
  <si>
    <t xml:space="preserve">for sale </t>
  </si>
  <si>
    <t>spół-</t>
  </si>
  <si>
    <t>dzielnie</t>
  </si>
  <si>
    <t>mieszka-</t>
  </si>
  <si>
    <t>coope-</t>
  </si>
  <si>
    <t>ratives</t>
  </si>
  <si>
    <t xml:space="preserve">Mieszkania, na których realizację </t>
  </si>
  <si>
    <t>Hard coal - per t</t>
  </si>
  <si>
    <t>Frotté cotton towel (50x100 cm size) - per piece</t>
  </si>
  <si>
    <t>Mikser elektryczny ...........................................................................</t>
  </si>
  <si>
    <t xml:space="preserve">Food mixer, electric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</si>
  <si>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</si>
  <si>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</si>
  <si>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</si>
  <si>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</si>
  <si>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</si>
  <si>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</si>
  <si>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</si>
  <si>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</si>
  <si>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</si>
  <si>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</si>
  <si>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r>
      <t>XII</t>
    </r>
    <r>
      <rPr>
        <vertAlign val="superscript"/>
        <sz val="8"/>
        <rFont val="Arial"/>
        <family val="2"/>
        <charset val="238"/>
      </rPr>
      <t xml:space="preserve"> c</t>
    </r>
    <r>
      <rPr>
        <sz val="8"/>
        <rFont val="Arial"/>
        <family val="2"/>
        <charset val="238"/>
      </rPr>
      <t>………………………….</t>
    </r>
  </si>
  <si>
    <t>ziarno pszenicy</t>
  </si>
  <si>
    <t>ziarno żyta</t>
  </si>
  <si>
    <t>w niewyspecja-</t>
  </si>
  <si>
    <t>i sprzęt</t>
  </si>
  <si>
    <t>odzież,</t>
  </si>
  <si>
    <t>RTV, AGD</t>
  </si>
  <si>
    <t>Cuts turkeys fresh</t>
  </si>
  <si>
    <t xml:space="preserve">Podzelowanie obuwia męskiego - za 1 parę </t>
  </si>
  <si>
    <t>TABL.3CZ.2</t>
  </si>
  <si>
    <t>TABL.3CZ.3</t>
  </si>
  <si>
    <t>TABL.6</t>
  </si>
  <si>
    <t>TABL.7CZ.1</t>
  </si>
  <si>
    <t>TABL.7CZ.2</t>
  </si>
  <si>
    <t>TABL.8</t>
  </si>
  <si>
    <t>TABL.10CZ.1</t>
  </si>
  <si>
    <t>TABL.10CZ.2</t>
  </si>
  <si>
    <t>TABL.12CZ.1</t>
  </si>
  <si>
    <t>TABL.12CZ.2</t>
  </si>
  <si>
    <t>TABL.13CZ.3</t>
  </si>
  <si>
    <t>TABL.15</t>
  </si>
  <si>
    <t>TABL.16CZ.1</t>
  </si>
  <si>
    <t>TABL.16CZ.2</t>
  </si>
  <si>
    <t>TABL.17</t>
  </si>
  <si>
    <t>TABL.18CZ.1</t>
  </si>
  <si>
    <t>TABL.18CZ.2</t>
  </si>
  <si>
    <t>TABL.18CZ.3</t>
  </si>
  <si>
    <t>reason</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</si>
  <si>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</si>
  <si>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</si>
  <si>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</si>
  <si>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</si>
  <si>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</si>
  <si>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</si>
  <si>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</si>
  <si>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</si>
  <si>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</si>
  <si>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</si>
  <si>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</si>
  <si>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</si>
  <si>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</si>
  <si>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</si>
  <si>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</si>
  <si>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</si>
  <si>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</si>
  <si>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</si>
  <si>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</si>
  <si>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</si>
  <si>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</si>
  <si>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</si>
  <si>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</si>
  <si>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</si>
  <si>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</si>
  <si>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</si>
  <si>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</si>
  <si>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</si>
  <si>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</si>
  <si>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</si>
  <si>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</si>
  <si>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</si>
  <si>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</si>
  <si>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</si>
  <si>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</si>
  <si>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</si>
  <si>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</si>
  <si>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</si>
  <si>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</si>
  <si>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r>
      <t xml:space="preserve">w przeliczeniu na mięso (łącznie z tłuszczami) </t>
    </r>
    <r>
      <rPr>
        <vertAlign val="superscript"/>
        <sz val="8"/>
        <rFont val="Arial"/>
        <family val="2"/>
        <charset val="238"/>
      </rPr>
      <t>d</t>
    </r>
    <r>
      <rPr>
        <sz val="8"/>
        <rFont val="Arial"/>
        <family val="2"/>
        <charset val="238"/>
      </rPr>
      <t xml:space="preserve">  - w tonach </t>
    </r>
  </si>
  <si>
    <r>
      <rPr>
        <sz val="8"/>
        <color indexed="63"/>
        <rFont val="Arial"/>
        <family val="2"/>
        <charset val="238"/>
      </rPr>
      <t xml:space="preserve">TABL. 1. </t>
    </r>
    <r>
      <rPr>
        <b/>
        <sz val="8"/>
        <color indexed="63"/>
        <rFont val="Arial"/>
        <family val="2"/>
        <charset val="238"/>
      </rPr>
      <t> WYBRANE  DANE  O  WOJEWÓDZTWIE (cd.)</t>
    </r>
  </si>
  <si>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</si>
  <si>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</si>
  <si>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</si>
  <si>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</si>
  <si>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</si>
  <si>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</si>
  <si>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</si>
  <si>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</si>
  <si>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</si>
  <si>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</si>
  <si>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</si>
  <si>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</si>
  <si>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</si>
  <si>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</si>
  <si>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</si>
  <si>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</si>
  <si>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</si>
  <si>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</si>
  <si>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</si>
  <si>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</si>
  <si>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</si>
  <si>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</si>
  <si>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</si>
  <si>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</si>
  <si>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</si>
  <si>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</si>
  <si>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</si>
  <si>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</si>
  <si>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</si>
  <si>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rPr>
        <sz val="8"/>
        <color indexed="63"/>
        <rFont val="Arial"/>
        <family val="2"/>
        <charset val="238"/>
      </rPr>
      <t xml:space="preserve">TABL. 1. </t>
    </r>
    <r>
      <rPr>
        <b/>
        <sz val="8"/>
        <color indexed="63"/>
        <rFont val="Arial"/>
        <family val="2"/>
        <charset val="238"/>
      </rPr>
      <t> WYBRANE  DANE  O  WOJEWÓDZTWIE (dok.)</t>
    </r>
  </si>
  <si>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</si>
  <si>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</si>
  <si>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</si>
  <si>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</si>
  <si>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</si>
  <si>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</si>
  <si>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</si>
  <si>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</si>
  <si>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</si>
  <si>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</si>
  <si>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</si>
  <si>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</si>
  <si>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</si>
  <si>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</si>
  <si>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</si>
  <si>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</si>
  <si>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</si>
  <si>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</si>
  <si>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</si>
  <si>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</si>
  <si>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</si>
  <si>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</si>
  <si>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</si>
  <si>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</si>
  <si>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</si>
  <si>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</si>
  <si>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</si>
  <si>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</si>
  <si>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</si>
  <si>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</si>
  <si>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</si>
  <si>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</si>
  <si>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</si>
  <si>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</si>
  <si>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</si>
  <si>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</si>
  <si>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</si>
  <si>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r>
      <t xml:space="preserve">TABL. 26.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</si>
  <si>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</si>
  <si>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</si>
  <si>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Papierosy - za 20 szt. .............................................................</t>
  </si>
  <si>
    <t>Koszula męska z elanobawełny, długi rękaw - za 1 szt. .......................</t>
  </si>
  <si>
    <t>cych zakła-</t>
  </si>
  <si>
    <t>without benefit</t>
  </si>
  <si>
    <t xml:space="preserve">for period </t>
  </si>
  <si>
    <t>not employed</t>
  </si>
  <si>
    <t>dów pracy</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</si>
  <si>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</si>
  <si>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</si>
  <si>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</si>
  <si>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</si>
  <si>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</si>
  <si>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</si>
  <si>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</si>
  <si>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</si>
  <si>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</si>
  <si>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</si>
  <si>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</si>
  <si>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</si>
  <si>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</si>
  <si>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 xml:space="preserve">FINANSE  PRZEDSIĘBIORSTW          </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</si>
  <si>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</si>
  <si>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</si>
  <si>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</si>
  <si>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</si>
  <si>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</si>
  <si>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</si>
  <si>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</si>
  <si>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</si>
  <si>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</si>
  <si>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</si>
  <si>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</si>
  <si>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koszt własny </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</si>
  <si>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</si>
  <si>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</si>
  <si>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</si>
  <si>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</si>
  <si>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</si>
  <si>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</si>
  <si>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X</t>
  </si>
  <si>
    <t xml:space="preserve">rozpoczęto </t>
  </si>
  <si>
    <t xml:space="preserve">started </t>
  </si>
  <si>
    <t xml:space="preserve">I-XI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</si>
  <si>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</si>
  <si>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</si>
  <si>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</si>
  <si>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</si>
  <si>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</si>
  <si>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</si>
  <si>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</si>
  <si>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</si>
  <si>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</si>
  <si>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</si>
  <si>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</si>
  <si>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</si>
  <si>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</si>
  <si>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</si>
  <si>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</si>
  <si>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</si>
  <si>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</si>
  <si>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</si>
  <si>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</si>
  <si>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</si>
  <si>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</si>
  <si>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</si>
  <si>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</si>
  <si>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</si>
  <si>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</si>
  <si>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</si>
  <si>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</si>
  <si>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</si>
  <si>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</si>
  <si>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</si>
  <si>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t>Chleb pszenno-żytni - za 0,5 kg ........................................................</t>
  </si>
  <si>
    <t>Wheat-rye bread  - per 0,5 kg</t>
  </si>
  <si>
    <t>Kasza jęczmienna  - za 0,5 kg ..........................................................</t>
  </si>
  <si>
    <t>Pearl-barley groats - per 0,5 kg</t>
  </si>
  <si>
    <t>Mięso - za 1 kg:</t>
  </si>
  <si>
    <t xml:space="preserve">                  bez kości - (z udźca) ......................................................</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</si>
  <si>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</si>
  <si>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</si>
  <si>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</si>
  <si>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</si>
  <si>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</si>
  <si>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</si>
  <si>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</si>
  <si>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</si>
  <si>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</si>
  <si>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</si>
  <si>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</si>
  <si>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</si>
  <si>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</si>
  <si>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</si>
  <si>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</si>
  <si>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</si>
  <si>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</si>
  <si>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</si>
  <si>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</si>
  <si>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</si>
  <si>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 xml:space="preserve">   o zawartości tłuszczu 3-3,5%, sterylizowane ...................................</t>
  </si>
  <si>
    <t xml:space="preserve">   fat content 3-3,5%, sterilized</t>
  </si>
  <si>
    <t xml:space="preserve">   o zawartości tłuszczu 2-2,5% ........................................................</t>
  </si>
  <si>
    <t xml:space="preserve">   fat content 2-2,5%</t>
  </si>
  <si>
    <t>Ser - za 1 kg:</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</si>
  <si>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</si>
  <si>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</si>
  <si>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</si>
  <si>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</si>
  <si>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</si>
  <si>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</si>
  <si>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</si>
  <si>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r>
      <t>ROLNICTWO (cd.)</t>
    </r>
    <r>
      <rPr>
        <b/>
        <i/>
        <sz val="10"/>
        <rFont val="Arial"/>
        <family val="2"/>
        <charset val="238"/>
      </rPr>
      <t xml:space="preserve">        </t>
    </r>
  </si>
  <si>
    <t>AGRICULTURE (cont.)</t>
  </si>
  <si>
    <t>na ubój</t>
  </si>
  <si>
    <t xml:space="preserve">50 kg </t>
  </si>
  <si>
    <r>
      <t>ROLNICTWO</t>
    </r>
    <r>
      <rPr>
        <b/>
        <i/>
        <sz val="10"/>
        <rFont val="Arial"/>
        <family val="2"/>
        <charset val="238"/>
      </rPr>
      <t xml:space="preserve"> </t>
    </r>
    <r>
      <rPr>
        <b/>
        <sz val="10"/>
        <rFont val="Arial"/>
        <family val="2"/>
        <charset val="238"/>
      </rPr>
      <t xml:space="preserve"> (cd.)   </t>
    </r>
  </si>
  <si>
    <t>Czekolada mleczna - za 100 g ..................................................</t>
  </si>
  <si>
    <t>Wizyta u lekarza specjalisty …………………………..………….</t>
  </si>
  <si>
    <t>Consultation with a specialist physician</t>
  </si>
  <si>
    <t>Bilet normalny do kina .......................................................................</t>
  </si>
  <si>
    <t>Regular cinema ticket</t>
  </si>
  <si>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</si>
  <si>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</si>
  <si>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</si>
  <si>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</si>
  <si>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</si>
  <si>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</si>
  <si>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</si>
  <si>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</si>
  <si>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</si>
  <si>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</si>
  <si>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</si>
  <si>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</si>
  <si>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</si>
  <si>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</si>
  <si>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</si>
  <si>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</si>
  <si>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</si>
  <si>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</si>
  <si>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</si>
  <si>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</si>
  <si>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</si>
  <si>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</si>
  <si>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</si>
  <si>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</si>
  <si>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</si>
  <si>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</si>
  <si>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</si>
  <si>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</si>
  <si>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</si>
  <si>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</si>
  <si>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</si>
  <si>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</si>
  <si>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</si>
  <si>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</si>
  <si>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</si>
  <si>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</si>
  <si>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</si>
  <si>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</si>
  <si>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</si>
  <si>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</si>
  <si>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</si>
  <si>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</si>
  <si>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</si>
  <si>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</si>
  <si>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</si>
  <si>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</si>
  <si>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</si>
  <si>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</si>
  <si>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</si>
  <si>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</si>
  <si>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</si>
  <si>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</si>
  <si>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</si>
  <si>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</si>
  <si>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</si>
  <si>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Węgiel kamienny - za 1 t ..................................................................</t>
  </si>
  <si>
    <t>wytwarzanie i zaopatrywanie</t>
  </si>
  <si>
    <t xml:space="preserve">Hotele, motele, pensjonaty i inne obiekty hotelowe - razem   </t>
  </si>
  <si>
    <t>cooperatives</t>
  </si>
  <si>
    <t xml:space="preserve">              A</t>
  </si>
  <si>
    <t xml:space="preserve">I-II </t>
  </si>
  <si>
    <t xml:space="preserve">I-III </t>
  </si>
  <si>
    <t xml:space="preserve">I-IV </t>
  </si>
  <si>
    <t xml:space="preserve">I-V </t>
  </si>
  <si>
    <t xml:space="preserve">I-VII </t>
  </si>
  <si>
    <t xml:space="preserve">I-VIII </t>
  </si>
  <si>
    <t xml:space="preserve">I-X </t>
  </si>
  <si>
    <t xml:space="preserve">Dwellings for which permits has been granted </t>
  </si>
  <si>
    <t>gross financial</t>
  </si>
  <si>
    <t>and semi-</t>
  </si>
  <si>
    <t>-finished</t>
  </si>
  <si>
    <t xml:space="preserve">z tytułu  </t>
  </si>
  <si>
    <t xml:space="preserve">Women’s tights thin, plain, 15 den - per piece </t>
  </si>
  <si>
    <t xml:space="preserve">razem </t>
  </si>
  <si>
    <t>w %</t>
  </si>
  <si>
    <t>private</t>
  </si>
  <si>
    <t xml:space="preserve">I–III </t>
  </si>
  <si>
    <t xml:space="preserve">I–VI </t>
  </si>
  <si>
    <t xml:space="preserve">I–IX </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</si>
  <si>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</si>
  <si>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</si>
  <si>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</si>
  <si>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</si>
  <si>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</si>
  <si>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</si>
  <si>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</si>
  <si>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</si>
  <si>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</si>
  <si>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</si>
  <si>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</si>
  <si>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</si>
  <si>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</si>
  <si>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</si>
  <si>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</si>
  <si>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</si>
  <si>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</si>
  <si>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</si>
  <si>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</si>
  <si>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</si>
  <si>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</si>
  <si>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</si>
  <si>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</si>
  <si>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</si>
  <si>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</si>
  <si>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</si>
  <si>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</si>
  <si>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</si>
  <si>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</si>
  <si>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</si>
  <si>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</si>
  <si>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</si>
  <si>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</si>
  <si>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</si>
  <si>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</si>
  <si>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</si>
  <si>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</si>
  <si>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</si>
  <si>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</si>
  <si>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</si>
  <si>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</si>
  <si>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</si>
  <si>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</si>
  <si>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</si>
  <si>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</si>
  <si>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</si>
  <si>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</si>
  <si>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</si>
  <si>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</si>
  <si>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</si>
  <si>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</si>
  <si>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</si>
  <si>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</si>
  <si>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</si>
  <si>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</si>
  <si>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</si>
  <si>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</si>
  <si>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</si>
  <si>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</si>
  <si>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</si>
  <si>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</si>
  <si>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</si>
  <si>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</si>
  <si>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</si>
  <si>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</si>
  <si>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</si>
  <si>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</si>
  <si>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</si>
  <si>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</si>
  <si>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</si>
  <si>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</si>
  <si>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</si>
  <si>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</si>
  <si>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</si>
  <si>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</si>
  <si>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</si>
  <si>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</si>
  <si>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prosię na chów</t>
  </si>
  <si>
    <t>osoby</t>
  </si>
  <si>
    <t>wheat grain</t>
  </si>
  <si>
    <t>rye grain</t>
  </si>
  <si>
    <t>piglet</t>
  </si>
  <si>
    <t>z ograniczoną odpowiedzialnością</t>
  </si>
  <si>
    <t>fizyczne</t>
  </si>
  <si>
    <t>przedsię-</t>
  </si>
  <si>
    <t>joint stock</t>
  </si>
  <si>
    <t>limited liability</t>
  </si>
  <si>
    <t>prowadzące</t>
  </si>
  <si>
    <t>WOJEWÓDZTWA</t>
  </si>
  <si>
    <t>biorstwa</t>
  </si>
  <si>
    <t>VOIVODSHIPS</t>
  </si>
  <si>
    <t>15-24 years</t>
  </si>
  <si>
    <t>persons with</t>
  </si>
  <si>
    <t>Trousers (aged 6-11), jeans type - per piece</t>
  </si>
  <si>
    <t>Pozostałe obiekty - razem</t>
  </si>
  <si>
    <t>Other accommodation establishments - total</t>
  </si>
  <si>
    <t>TRADE (cont.)</t>
  </si>
  <si>
    <t>w mln zł</t>
  </si>
  <si>
    <t xml:space="preserve">State budget </t>
  </si>
  <si>
    <t xml:space="preserve">w wyspecjalizo- </t>
  </si>
  <si>
    <t>wanych sklepach</t>
  </si>
  <si>
    <t xml:space="preserve">                    A</t>
  </si>
  <si>
    <t xml:space="preserve">                    B</t>
  </si>
  <si>
    <t>w tym w gospodarstwach indywidualnych</t>
  </si>
  <si>
    <t>of which in individual farms</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</si>
  <si>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</si>
  <si>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</si>
  <si>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</si>
  <si>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</si>
  <si>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</si>
  <si>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</si>
  <si>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</si>
  <si>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</si>
  <si>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</si>
  <si>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</si>
  <si>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</si>
  <si>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</si>
  <si>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</si>
  <si>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</si>
  <si>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</si>
  <si>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</si>
  <si>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</si>
  <si>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</si>
  <si>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</si>
  <si>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</si>
  <si>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</si>
  <si>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</si>
  <si>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</si>
  <si>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pozostający</t>
  </si>
  <si>
    <t>Resoling men’s shoes - per pair</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</si>
  <si>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</si>
  <si>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</si>
  <si>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</si>
  <si>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</si>
  <si>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</si>
  <si>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</si>
  <si>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</si>
  <si>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</si>
  <si>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</si>
  <si>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</si>
  <si>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</si>
  <si>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</si>
  <si>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</si>
  <si>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</si>
  <si>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</si>
  <si>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</si>
  <si>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</si>
  <si>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</si>
  <si>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Men’s shirt, polyester staple fibres and cotton, long sleeve - per piece</t>
  </si>
  <si>
    <t>Półbuty skórzane, na podeszwie nieskórzanej - za 1 parę:</t>
  </si>
  <si>
    <t>Low leather shoes with non-leather sole - per pair:</t>
  </si>
  <si>
    <t>PRACA (cd.)</t>
  </si>
  <si>
    <t>LABOUR (cont.)</t>
  </si>
  <si>
    <t xml:space="preserve">                  AVERAGE  PAID  EMPLOYMENT  IN  ENTERPRISE  SECTOR</t>
  </si>
  <si>
    <t>I-XII</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</si>
  <si>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</si>
  <si>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</si>
  <si>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</si>
  <si>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</si>
  <si>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</si>
  <si>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</si>
  <si>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</si>
  <si>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 xml:space="preserve">    smoked</t>
  </si>
  <si>
    <t>a Łącznie z policealnym.</t>
  </si>
  <si>
    <t>a Including post-secondary education.</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</si>
  <si>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</si>
  <si>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</si>
  <si>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</si>
  <si>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</si>
  <si>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</si>
  <si>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</si>
  <si>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</si>
  <si>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</si>
  <si>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</si>
  <si>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</si>
  <si>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</si>
  <si>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</si>
  <si>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</si>
  <si>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</si>
  <si>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</si>
  <si>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</si>
  <si>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</si>
  <si>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</si>
  <si>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</si>
  <si>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</si>
  <si>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</si>
  <si>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</si>
  <si>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</si>
  <si>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Sok jabłkowy - za 1 l ........................................................................</t>
  </si>
  <si>
    <t>Apple juice - per l</t>
  </si>
  <si>
    <t>I</t>
  </si>
  <si>
    <t>II</t>
  </si>
  <si>
    <t>III</t>
  </si>
  <si>
    <t>Margaryna - za 400 g ........................................................................</t>
  </si>
  <si>
    <t>Apples — per kg</t>
  </si>
  <si>
    <t>Pomarańcze — za kg</t>
  </si>
  <si>
    <t>Orange — per kg</t>
  </si>
  <si>
    <t>Beer, full light, bottled - per 0,5 l</t>
  </si>
  <si>
    <t>Heating of dwellings— per m2 of usable floor space</t>
  </si>
  <si>
    <t>stores</t>
  </si>
  <si>
    <t>żywność, napoje</t>
  </si>
  <si>
    <t>and tobacco products</t>
  </si>
  <si>
    <t>pharmaceuticals,</t>
  </si>
  <si>
    <t>pozostała sprzedaż</t>
  </si>
  <si>
    <t>for company</t>
  </si>
  <si>
    <t xml:space="preserve">                                  in terms of meat (including fats) c - in  tonnes</t>
  </si>
  <si>
    <t xml:space="preserve">WYBRANE  WSKAŹNIKI  WOJEWÓDZKIE </t>
  </si>
  <si>
    <t xml:space="preserve">SELECTED  VOIVODSHIP’S  INDICATORS </t>
  </si>
  <si>
    <t>Powrót do spisu tablic</t>
  </si>
  <si>
    <t>dotychczas</t>
  </si>
  <si>
    <t>nieni z przy-</t>
  </si>
  <si>
    <t xml:space="preserve">Unemployment </t>
  </si>
  <si>
    <t>grand total</t>
  </si>
  <si>
    <t>kobiety</t>
  </si>
  <si>
    <t>niepracujący</t>
  </si>
  <si>
    <t>czyn dotyczą-</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</si>
  <si>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</si>
  <si>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</si>
  <si>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</si>
  <si>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</si>
  <si>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</si>
  <si>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</si>
  <si>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</si>
  <si>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</si>
  <si>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</si>
  <si>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</si>
  <si>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</si>
  <si>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</si>
  <si>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</si>
  <si>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</si>
  <si>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</si>
  <si>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</si>
  <si>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</si>
  <si>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</si>
  <si>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</si>
  <si>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</si>
  <si>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</si>
  <si>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</si>
  <si>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</si>
  <si>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</si>
  <si>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</si>
  <si>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</si>
  <si>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</si>
  <si>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</si>
  <si>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</si>
  <si>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</si>
  <si>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</si>
  <si>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</si>
  <si>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</si>
  <si>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</si>
  <si>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</si>
  <si>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</si>
  <si>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</si>
  <si>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</si>
  <si>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</si>
  <si>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</si>
  <si>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XII </t>
  </si>
  <si>
    <t xml:space="preserve">VII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</si>
  <si>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</si>
  <si>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</si>
  <si>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</si>
  <si>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</si>
  <si>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</si>
  <si>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</si>
  <si>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</si>
  <si>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</si>
  <si>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</si>
  <si>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</si>
  <si>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</si>
  <si>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</si>
  <si>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</si>
  <si>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</si>
  <si>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</si>
  <si>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</si>
  <si>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</si>
  <si>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</si>
  <si>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</si>
  <si>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</si>
  <si>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X…………………………..</t>
  </si>
  <si>
    <t>XI…………………………</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</si>
  <si>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</si>
  <si>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</si>
  <si>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</si>
  <si>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</si>
  <si>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</si>
  <si>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</si>
  <si>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</si>
  <si>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</si>
  <si>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</si>
  <si>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</si>
  <si>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</si>
  <si>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</si>
  <si>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</si>
  <si>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</si>
  <si>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</si>
  <si>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</si>
  <si>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</si>
  <si>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</si>
  <si>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</si>
  <si>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</si>
  <si>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</si>
  <si>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</si>
  <si>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</si>
  <si>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</si>
  <si>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</si>
  <si>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</si>
  <si>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</si>
  <si>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</si>
  <si>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</si>
  <si>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</si>
  <si>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</si>
  <si>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</si>
  <si>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</si>
  <si>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</si>
  <si>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</si>
  <si>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 xml:space="preserve">IV–VI </t>
  </si>
  <si>
    <t xml:space="preserve">VII–IX </t>
  </si>
  <si>
    <t xml:space="preserve">X–XII </t>
  </si>
  <si>
    <t>PRICES  (cont.)</t>
  </si>
  <si>
    <t xml:space="preserve">                            RETAIL  PRICES  OF  SELECTED  CONSUMER  GOODS  AND  SERVICES</t>
  </si>
  <si>
    <t>Ryż - za 1 kg ...................................................................................</t>
  </si>
  <si>
    <t>Rice - per kg</t>
  </si>
  <si>
    <t>Bułka pszenna - za 50 g ...................................................................</t>
  </si>
  <si>
    <t>Wheat roll - per 50 g</t>
  </si>
  <si>
    <t>wieprzowy</t>
  </si>
  <si>
    <t>drobiowy</t>
  </si>
  <si>
    <t>trzoda chlewna</t>
  </si>
  <si>
    <t>w tys. l</t>
  </si>
  <si>
    <t>Cows’ milk</t>
  </si>
  <si>
    <t>Wskaźnik poziomu kosztów w %</t>
  </si>
  <si>
    <t>Men’s suit dry-cleaning - per set</t>
  </si>
  <si>
    <r>
      <t xml:space="preserve">VI </t>
    </r>
    <r>
      <rPr>
        <vertAlign val="superscript"/>
        <sz val="8"/>
        <rFont val="Arial"/>
        <family val="2"/>
        <charset val="238"/>
      </rPr>
      <t>b</t>
    </r>
    <r>
      <rPr>
        <sz val="8"/>
        <rFont val="Arial"/>
        <family val="2"/>
        <charset val="238"/>
      </rPr>
      <t>…………….…...……</t>
    </r>
  </si>
  <si>
    <t>Cost level indicator in %</t>
  </si>
  <si>
    <t>Wskaźnik rentowności obrotu brutto w %</t>
  </si>
  <si>
    <t>Profitability rate of gross turnover in %</t>
  </si>
  <si>
    <t>Wskaźnik rentowności obrotu netto w %</t>
  </si>
  <si>
    <t>Profitability rate of net turnover in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</si>
  <si>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</si>
  <si>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</si>
  <si>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</si>
  <si>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</si>
  <si>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</si>
  <si>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</si>
  <si>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</si>
  <si>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</si>
  <si>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</si>
  <si>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</si>
  <si>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</si>
  <si>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</si>
  <si>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</si>
  <si>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</si>
  <si>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</si>
  <si>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</si>
  <si>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</si>
  <si>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</si>
  <si>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</si>
  <si>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</si>
  <si>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</si>
  <si>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</si>
  <si>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</si>
  <si>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</si>
  <si>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</si>
  <si>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 xml:space="preserve">   damskie ......................................................................................</t>
  </si>
  <si>
    <t xml:space="preserve">   women’s </t>
  </si>
  <si>
    <t>NATIONAL  ECONOMY  ENTITIES (cont.)</t>
  </si>
  <si>
    <t>equipment</t>
  </si>
  <si>
    <t>profesjonalna,</t>
  </si>
  <si>
    <t>activities</t>
  </si>
  <si>
    <t>Kawa naturalna mielona - za 250 g .............................................................</t>
  </si>
  <si>
    <t>w zł</t>
  </si>
  <si>
    <t xml:space="preserve">w zł </t>
  </si>
  <si>
    <t xml:space="preserve">w  tys.  t </t>
  </si>
  <si>
    <t xml:space="preserve">w mln l </t>
  </si>
  <si>
    <t xml:space="preserve">remediation activities </t>
  </si>
  <si>
    <t xml:space="preserve">I–XII </t>
  </si>
  <si>
    <t xml:space="preserve">I </t>
  </si>
  <si>
    <t xml:space="preserve">II </t>
  </si>
  <si>
    <t xml:space="preserve">III </t>
  </si>
  <si>
    <t xml:space="preserve">IV </t>
  </si>
  <si>
    <t xml:space="preserve">V </t>
  </si>
  <si>
    <t xml:space="preserve">VI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</si>
  <si>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</si>
  <si>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</si>
  <si>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</si>
  <si>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</si>
  <si>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</si>
  <si>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</si>
  <si>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</si>
  <si>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</si>
  <si>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</si>
  <si>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</si>
  <si>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</si>
  <si>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</si>
  <si>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</si>
  <si>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</si>
  <si>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</si>
  <si>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</si>
  <si>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</si>
  <si>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</si>
  <si>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</si>
  <si>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</si>
  <si>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</si>
  <si>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</si>
  <si>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</si>
  <si>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</si>
  <si>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</si>
  <si>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</si>
  <si>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</si>
  <si>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</si>
  <si>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</si>
  <si>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</si>
  <si>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</si>
  <si>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</si>
  <si>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</si>
  <si>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</si>
  <si>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</si>
  <si>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</si>
  <si>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</si>
  <si>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</si>
  <si>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</si>
  <si>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</si>
  <si>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</si>
  <si>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</si>
  <si>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</si>
  <si>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</si>
  <si>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</si>
  <si>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</si>
  <si>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</si>
  <si>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</si>
  <si>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</si>
  <si>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</si>
  <si>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</si>
  <si>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</si>
  <si>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</si>
  <si>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</si>
  <si>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</si>
  <si>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</si>
  <si>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</si>
  <si>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</si>
  <si>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</si>
  <si>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</si>
  <si>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</si>
  <si>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</si>
  <si>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</si>
  <si>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</si>
  <si>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</si>
  <si>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</si>
  <si>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</si>
  <si>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</si>
  <si>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</si>
  <si>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</si>
  <si>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</si>
  <si>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</si>
  <si>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</si>
  <si>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Przejazd taksówką osobową, taryfa dzienna - za 5 km …………………..</t>
  </si>
  <si>
    <t xml:space="preserve">INWESTYCJE           </t>
  </si>
  <si>
    <t>INVESTMENTS</t>
  </si>
  <si>
    <t>Grand total</t>
  </si>
  <si>
    <t xml:space="preserve">maszyny, </t>
  </si>
  <si>
    <t xml:space="preserve">budynki </t>
  </si>
  <si>
    <t>Bilet normalny na przejazd jednorazowy autobusem miejskim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</si>
  <si>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</si>
  <si>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</si>
  <si>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</si>
  <si>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</si>
  <si>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</si>
  <si>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t>Strzyżenie włosów męskich ..............................................................</t>
  </si>
  <si>
    <t>Men’s hair-cutting</t>
  </si>
  <si>
    <t xml:space="preserve"> 99.7 </t>
  </si>
  <si>
    <t>26.0</t>
  </si>
  <si>
    <r>
      <t xml:space="preserve">słomy i wikliny </t>
    </r>
    <r>
      <rPr>
        <vertAlign val="superscript"/>
        <sz val="8"/>
        <rFont val="Arial"/>
        <family val="2"/>
        <charset val="238"/>
      </rPr>
      <t>∆</t>
    </r>
    <r>
      <rPr>
        <sz val="8"/>
        <rFont val="Arial"/>
        <family val="2"/>
        <charset val="238"/>
      </rPr>
      <t xml:space="preserve"> </t>
    </r>
  </si>
  <si>
    <t>Financial liquidity ratio of the first degree in %</t>
  </si>
  <si>
    <t>Financial liquidity ratio of the second degree in %</t>
  </si>
  <si>
    <t>i pożyczki</t>
  </si>
  <si>
    <t>and loans</t>
  </si>
  <si>
    <r>
      <t>i usług</t>
    </r>
    <r>
      <rPr>
        <vertAlign val="superscript"/>
        <sz val="8"/>
        <rFont val="Arial"/>
        <family val="2"/>
        <charset val="238"/>
      </rPr>
      <t xml:space="preserve"> c</t>
    </r>
  </si>
  <si>
    <t>a See general notes item 9.2 and methodological notes item 13. b Including liabilities with maturity of up to 1 year, apart from deliveries and services; excluding special funds.  c  Regardless the maturity date.</t>
  </si>
  <si>
    <t>a Patrz uwagi ogólne pkt 9.2 oraz wyjaśnienia metodyczne pkt 13. b Obejmują zobowiązania o okresie spłaty do 1 roku, z wyjątkiem zobowiązań z tytułu dostaw i usług; bez funduszy specjalnych. c Bez względu na okres wymagalności zapłaty.</t>
  </si>
  <si>
    <r>
      <t>Centralne ogrzewanie lokali mieszkalnych — za 1 m</t>
    </r>
    <r>
      <rPr>
        <vertAlign val="superscript"/>
        <sz val="8"/>
        <rFont val="Arial"/>
        <family val="2"/>
        <charset val="238"/>
      </rPr>
      <t xml:space="preserve">2 </t>
    </r>
    <r>
      <rPr>
        <sz val="8"/>
        <rFont val="Arial"/>
        <family val="2"/>
        <charset val="238"/>
      </rPr>
      <t xml:space="preserve"> ……………………..</t>
    </r>
  </si>
  <si>
    <r>
      <t xml:space="preserve">TABL. 17.  </t>
    </r>
    <r>
      <rPr>
        <b/>
        <sz val="8"/>
        <rFont val="Arial"/>
        <family val="2"/>
        <charset val="238"/>
      </rPr>
      <t xml:space="preserve">          WSKAŹNIKI  CEN  TOWARÓW  I  USŁUG  KONSUMPCYJNYCH</t>
    </r>
  </si>
  <si>
    <t xml:space="preserve">    dry</t>
  </si>
  <si>
    <t>pszenica</t>
  </si>
  <si>
    <t>żyto</t>
  </si>
  <si>
    <t>jęczmień</t>
  </si>
  <si>
    <t>owies</t>
  </si>
  <si>
    <t>a Data include cattle, calves, pigs, sheep, horses and poultry.</t>
  </si>
  <si>
    <t xml:space="preserve">SELECTED  DATA  ON  SUBREGIONS  AND  POWIATS  </t>
  </si>
  <si>
    <t>Wypadki drogowe</t>
  </si>
  <si>
    <t>with foreign capital</t>
  </si>
  <si>
    <t xml:space="preserve"> 2820.27</t>
  </si>
  <si>
    <t>81.5</t>
  </si>
  <si>
    <t>`</t>
  </si>
  <si>
    <r>
      <t xml:space="preserve">1 rok </t>
    </r>
    <r>
      <rPr>
        <vertAlign val="superscript"/>
        <sz val="8"/>
        <rFont val="Arial"/>
        <family val="2"/>
        <charset val="238"/>
      </rPr>
      <t>b</t>
    </r>
  </si>
  <si>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</si>
  <si>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</si>
  <si>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</si>
  <si>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</si>
  <si>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</si>
  <si>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</si>
  <si>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</si>
  <si>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</si>
  <si>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</si>
  <si>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</si>
  <si>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</si>
  <si>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</si>
  <si>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</si>
  <si>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</si>
  <si>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</si>
  <si>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</si>
  <si>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I-III…………………………..</t>
  </si>
  <si>
    <r>
      <t>TABL. 45.</t>
    </r>
    <r>
      <rPr>
        <b/>
        <sz val="8"/>
        <rFont val="Arial"/>
        <family val="2"/>
        <charset val="238"/>
      </rPr>
      <t xml:space="preserve">          WYBRANE  WSKAŹNIKI  OGÓLNOPOLSKIE</t>
    </r>
  </si>
  <si>
    <t>uprzednio pracujący</t>
  </si>
  <si>
    <t>Śmietana o zawartości tłuszczu 18% - za 200 g ................................</t>
  </si>
  <si>
    <t>Sour cream, fat content 18% - per 200 g</t>
  </si>
  <si>
    <t>Wywóz nieczystości - niesegregowanych</t>
  </si>
  <si>
    <t>Refuse disposal - unsorted</t>
  </si>
  <si>
    <r>
      <t xml:space="preserve">VI </t>
    </r>
    <r>
      <rPr>
        <sz val="8"/>
        <rFont val="Arial"/>
        <family val="2"/>
        <charset val="238"/>
      </rPr>
      <t>…………….…...……</t>
    </r>
  </si>
  <si>
    <r>
      <t>XII</t>
    </r>
    <r>
      <rPr>
        <vertAlign val="superscript"/>
        <sz val="8"/>
        <rFont val="Arial"/>
        <family val="2"/>
        <charset val="238"/>
      </rPr>
      <t xml:space="preserve"> </t>
    </r>
    <r>
      <rPr>
        <sz val="8"/>
        <rFont val="Arial"/>
        <family val="2"/>
        <charset val="238"/>
      </rPr>
      <t>………………………….</t>
    </r>
  </si>
  <si>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</si>
  <si>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</si>
  <si>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</si>
  <si>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</si>
  <si>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a Without punishable acts committed by juveniles.See methodological notes, item 29 on page 20. b Including Art. 250a of the Criminal Code (corruption concerning elections) and Art. 296a and 296b of the Criminal Code (corruption on the managining post and corruption in sport). b Excluding corruption under Art. 296a and 296b of the Criminal Code.</t>
  </si>
  <si>
    <t xml:space="preserve"> 3671.52 </t>
  </si>
  <si>
    <t>2875.26</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</si>
  <si>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</si>
  <si>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</si>
  <si>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</si>
  <si>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</si>
  <si>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</si>
  <si>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</si>
  <si>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</si>
  <si>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</si>
  <si>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</si>
  <si>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</si>
  <si>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</si>
  <si>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</si>
  <si>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 xml:space="preserve">TABL. 8.      </t>
    </r>
    <r>
      <rPr>
        <b/>
        <sz val="8"/>
        <rFont val="Arial"/>
        <family val="2"/>
        <charset val="238"/>
      </rPr>
      <t xml:space="preserve">     AKTYWNOŚĆ  EKONOMICZNA  LUDNOŚCI  W  WIEKU  15  LAT  I  WIĘCEJ  WEDŁUG  BAEL </t>
    </r>
    <r>
      <rPr>
        <b/>
        <vertAlign val="superscript"/>
        <sz val="8"/>
        <rFont val="Arial"/>
        <family val="2"/>
        <charset val="238"/>
      </rPr>
      <t xml:space="preserve">a </t>
    </r>
  </si>
  <si>
    <t>IV–VI</t>
  </si>
  <si>
    <t xml:space="preserve">wyposażenie </t>
  </si>
  <si>
    <t xml:space="preserve">mieszkania </t>
  </si>
  <si>
    <t>i prowadzenie</t>
  </si>
  <si>
    <t>gospodarstwa</t>
  </si>
  <si>
    <t>domowego</t>
  </si>
  <si>
    <t xml:space="preserve">household
</t>
  </si>
  <si>
    <t>and routine</t>
  </si>
  <si>
    <t xml:space="preserve">
equipment</t>
  </si>
  <si>
    <t>maintenance</t>
  </si>
  <si>
    <t>furnishings,</t>
  </si>
  <si>
    <t xml:space="preserve">Olej napędowy - za 1 l </t>
  </si>
  <si>
    <t>Diesel oil  - per l</t>
  </si>
  <si>
    <r>
      <t>Dostawy wody; gospodarowanie 
ściekami i odpadami; rekultywacja</t>
    </r>
    <r>
      <rPr>
        <vertAlign val="superscript"/>
        <sz val="8"/>
        <rFont val="Arial"/>
        <family val="2"/>
        <charset val="238"/>
      </rPr>
      <t xml:space="preserve">Δ </t>
    </r>
  </si>
  <si>
    <t>I–IX</t>
  </si>
  <si>
    <t>I–XII</t>
  </si>
  <si>
    <t>Zakwaterowanie i gastronomia</t>
  </si>
  <si>
    <r>
      <t xml:space="preserve">TABL. 45. </t>
    </r>
    <r>
      <rPr>
        <b/>
        <sz val="8"/>
        <rFont val="Arial"/>
        <family val="2"/>
        <charset val="238"/>
      </rPr>
      <t xml:space="preserve">       WYBRANE  WSKAŹNIKI  OGÓLNOPOLSKIE  (cd.)</t>
    </r>
  </si>
  <si>
    <r>
      <t xml:space="preserve">produkcji sprzedanej przemysłu </t>
    </r>
    <r>
      <rPr>
        <vertAlign val="superscript"/>
        <sz val="8"/>
        <rFont val="Arial"/>
        <family val="2"/>
        <charset val="238"/>
      </rPr>
      <t>a</t>
    </r>
  </si>
  <si>
    <t>427*</t>
  </si>
  <si>
    <t xml:space="preserve">    wieprzowe bez kości - (schab środkowy) ..........................................</t>
  </si>
  <si>
    <t>zawodowym łącznie</t>
  </si>
  <si>
    <t>ze szkołami policealnymi</t>
  </si>
  <si>
    <t>including post-</t>
  </si>
  <si>
    <t>secondary schools</t>
  </si>
  <si>
    <t>Z wykształceniem</t>
  </si>
  <si>
    <t xml:space="preserve">By educational level </t>
  </si>
  <si>
    <t>gimnazjalnym,</t>
  </si>
  <si>
    <t xml:space="preserve"> podstawowym</t>
  </si>
  <si>
    <t>podstawowym i niepełnym</t>
  </si>
  <si>
    <t>lower secondary,</t>
  </si>
  <si>
    <t>primary and incomplete</t>
  </si>
  <si>
    <t>primary</t>
  </si>
  <si>
    <t>I-V………………………….</t>
  </si>
  <si>
    <r>
      <t>Wynajęte pokoje</t>
    </r>
    <r>
      <rPr>
        <vertAlign val="superscript"/>
        <sz val="8"/>
        <rFont val="Arial"/>
        <family val="2"/>
        <charset val="238"/>
      </rPr>
      <t>c</t>
    </r>
  </si>
  <si>
    <r>
      <t>TABL. 30.</t>
    </r>
    <r>
      <rPr>
        <b/>
        <sz val="8"/>
        <rFont val="Arial"/>
        <family val="2"/>
        <charset val="238"/>
      </rPr>
      <t xml:space="preserve">          WYKORZYSTANIE TURYSTYCZNYCH OBIEKTÓW NOCLEGOWYCH  </t>
    </r>
    <r>
      <rPr>
        <b/>
        <vertAlign val="superscript"/>
        <sz val="8"/>
        <rFont val="Arial"/>
        <family val="2"/>
        <charset val="238"/>
      </rPr>
      <t>ab</t>
    </r>
  </si>
  <si>
    <t>produktów, towarów  i materiałów</t>
  </si>
  <si>
    <t>Obowiązkowe obciążenia wyniku</t>
  </si>
  <si>
    <t>result from sale of products,</t>
  </si>
  <si>
    <t>Obligatory encumbrances of</t>
  </si>
  <si>
    <r>
      <rPr>
        <i/>
        <sz val="8"/>
        <color indexed="63"/>
        <rFont val="Times New Roman"/>
        <family val="1"/>
        <charset val="238"/>
      </rPr>
      <t>a</t>
    </r>
    <r>
      <rPr>
        <sz val="8"/>
        <color indexed="63"/>
        <rFont val="Arial"/>
        <family val="2"/>
        <charset val="238"/>
      </rPr>
      <t xml:space="preserve"> Dane narastające.</t>
    </r>
  </si>
  <si>
    <t>Tarcica</t>
  </si>
  <si>
    <t xml:space="preserve"> iglasta</t>
  </si>
  <si>
    <t>Coniferous</t>
  </si>
  <si>
    <t>sawnwood</t>
  </si>
  <si>
    <r>
      <t>Powierzchnia użytkowa w tys. m</t>
    </r>
    <r>
      <rPr>
        <vertAlign val="superscript"/>
        <sz val="8"/>
        <rFont val="Arial"/>
        <family val="2"/>
        <charset val="238"/>
      </rPr>
      <t>2</t>
    </r>
    <r>
      <rPr>
        <sz val="8"/>
        <rFont val="Arial"/>
        <family val="2"/>
        <charset val="238"/>
      </rPr>
      <t xml:space="preserve">       </t>
    </r>
  </si>
  <si>
    <t>131,01*</t>
  </si>
  <si>
    <t>Mydło toaletowe  - za 90 g ..............................................................</t>
  </si>
  <si>
    <t>Toilet soap - per 90 g</t>
  </si>
  <si>
    <t>Podkoszulek męski bawełniany, bez rękawa - za 1 szt. ……….………..</t>
  </si>
  <si>
    <t>Garnitur męski 2-częściowy, z tkaniny z udziałem wełny - za 1 kpl ......</t>
  </si>
  <si>
    <t>Men’s suit, with the participation of wool  - per set</t>
  </si>
  <si>
    <t>Men's cotton undershirt, without sleeve - per piece</t>
  </si>
  <si>
    <t>Spodnie (6-11) z tkaniny typu jeans - za 1 szt. ...............................</t>
  </si>
  <si>
    <t>Net curtain, synthetic, 140-280 cm wide  — per m</t>
  </si>
  <si>
    <r>
      <rPr>
        <i/>
        <sz val="8"/>
        <color indexed="63"/>
        <rFont val="Times New Roman"/>
        <family val="1"/>
        <charset val="238"/>
      </rPr>
      <t>a</t>
    </r>
    <r>
      <rPr>
        <sz val="8"/>
        <color indexed="63"/>
        <rFont val="Arial"/>
        <family val="2"/>
        <charset val="238"/>
      </rPr>
      <t xml:space="preserve"> Stan w końcu okresu. </t>
    </r>
    <r>
      <rPr>
        <i/>
        <sz val="8"/>
        <color indexed="63"/>
        <rFont val="Arial"/>
        <family val="2"/>
        <charset val="238"/>
      </rPr>
      <t> b</t>
    </r>
    <r>
      <rPr>
        <sz val="8"/>
        <color indexed="63"/>
        <rFont val="Arial"/>
        <family val="2"/>
        <charset val="238"/>
      </rPr>
      <t xml:space="preserve"> W  rejestrze REGON; bez osób prowadzących gospodarstwa indywidualne w rolnictwie. </t>
    </r>
    <r>
      <rPr>
        <i/>
        <sz val="8"/>
        <color indexed="63"/>
        <rFont val="Arial"/>
        <family val="2"/>
        <charset val="238"/>
      </rPr>
      <t xml:space="preserve">c </t>
    </r>
    <r>
      <rPr>
        <sz val="8"/>
        <color indexed="63"/>
        <rFont val="Arial"/>
        <family val="2"/>
        <charset val="238"/>
      </rPr>
      <t xml:space="preserve"> Patrz wyjaśnienia metodyczne na str. 88 pkt 4.  </t>
    </r>
    <r>
      <rPr>
        <i/>
        <sz val="8"/>
        <color indexed="63"/>
        <rFont val="Arial"/>
        <family val="2"/>
        <charset val="238"/>
      </rPr>
      <t>d</t>
    </r>
    <r>
      <rPr>
        <sz val="8"/>
        <color indexed="63"/>
        <rFont val="Arial"/>
        <family val="2"/>
        <charset val="238"/>
      </rPr>
      <t xml:space="preserve"> Zgłoszone w ciągu miesiąca. </t>
    </r>
    <r>
      <rPr>
        <i/>
        <sz val="8"/>
        <color indexed="63"/>
        <rFont val="Arial"/>
        <family val="2"/>
        <charset val="238"/>
      </rPr>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</si>
  <si>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</si>
  <si>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</si>
  <si>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r>
      <rPr>
        <i/>
        <sz val="8"/>
        <color indexed="63"/>
        <rFont val="Times New Roman"/>
        <family val="1"/>
        <charset val="238"/>
      </rPr>
      <t>a</t>
    </r>
    <r>
      <rPr>
        <sz val="8"/>
        <color indexed="63"/>
        <rFont val="Arial"/>
        <family val="2"/>
        <charset val="238"/>
      </rPr>
      <t xml:space="preserve"> W wadze poubojowej ciepłej; obejmuje bydło, cielęta, trzodę chlewną, owce, konie i drób.  </t>
    </r>
    <r>
      <rPr>
        <i/>
        <sz val="8"/>
        <color indexed="63"/>
        <rFont val="Arial"/>
        <family val="2"/>
        <charset val="238"/>
      </rPr>
      <t>b</t>
    </r>
    <r>
      <rPr>
        <sz val="8"/>
        <color indexed="63"/>
        <rFont val="Arial"/>
        <family val="2"/>
        <charset val="238"/>
      </rPr>
      <t xml:space="preserve"> Patrz uwagi ogólne na str. 85-86, pkt 10.c) i 11.c) oraz wyjaśnienia metodyczne na str. 93, pkt 19 i 20.</t>
    </r>
  </si>
  <si>
    <r>
      <t xml:space="preserve">a </t>
    </r>
    <r>
      <rPr>
        <sz val="8"/>
        <rFont val="Arial"/>
        <family val="2"/>
        <charset val="238"/>
      </rPr>
      <t>Patrz uwagi ogólne na str. 87, pkt 15 i wyjaśnienia metodyczne na str. 94, pkt 26.</t>
    </r>
    <r>
      <rPr>
        <i/>
        <sz val="8"/>
        <rFont val="Arial"/>
        <family val="2"/>
        <charset val="238"/>
      </rPr>
      <t xml:space="preserve"> </t>
    </r>
  </si>
  <si>
    <t xml:space="preserve">a See general notes on page 98, item 15 and methodological notes on page 106, item 26. </t>
  </si>
  <si>
    <r>
      <t xml:space="preserve">a </t>
    </r>
    <r>
      <rPr>
        <sz val="8"/>
        <color indexed="63"/>
        <rFont val="Arial"/>
        <family val="2"/>
        <charset val="238"/>
      </rPr>
      <t>Patrz uwagi ogólne na str. 87, pkt 15 i wyjaśnienia metodyczne na str. 94, pkt 26</t>
    </r>
    <r>
      <rPr>
        <i/>
        <sz val="8"/>
        <color indexed="63"/>
        <rFont val="Times New Roman"/>
        <family val="1"/>
        <charset val="238"/>
      </rPr>
      <t xml:space="preserve">. b </t>
    </r>
    <r>
      <rPr>
        <sz val="8"/>
        <color indexed="63"/>
        <rFont val="Arial"/>
        <family val="2"/>
        <charset val="238"/>
      </rPr>
      <t>Wskaźniki dynamiki obliczono na podstawie wartości w cenach bieżących.</t>
    </r>
  </si>
  <si>
    <t>A - analogiczny okres roku</t>
  </si>
  <si>
    <t>a Dane prezentowane są w oparciu o wyniki Narodowego Spisu Powszechnego Ludności i Mieszkań 2011; patrz wyjaśnienia metodyczne na str. 88, pkt 1. b Stan w końcu okresu. c Różnica między liczbą urodzeń żywych a liczbą zgonów w danym okresie. d Dzieci w wieku poniżej 1 roku. e Na 1000 urodzeń żywych.</t>
  </si>
  <si>
    <t>a Data are presented on the basis of results of Population and Housing Census 2011; see methodological notes on page 100, item 1. b End of period. c Number of live births minus deaths in a given period. d Infants less than 1 year old. e Per 1000 live births.</t>
  </si>
  <si>
    <t>B - okres poprzedni = 100</t>
  </si>
  <si>
    <t>A - analogiczny okres</t>
  </si>
  <si>
    <r>
      <t xml:space="preserve">a </t>
    </r>
    <r>
      <rPr>
        <sz val="8"/>
        <color indexed="63"/>
        <rFont val="Arial"/>
        <family val="2"/>
        <charset val="238"/>
      </rPr>
      <t>Patrz wyjaśnienia metodyczne na str. 88 pkt 4.</t>
    </r>
    <r>
      <rPr>
        <i/>
        <sz val="8"/>
        <color indexed="63"/>
        <rFont val="Times New Roman"/>
        <family val="1"/>
        <charset val="238"/>
      </rPr>
      <t xml:space="preserve"> b </t>
    </r>
    <r>
      <rPr>
        <sz val="8"/>
        <color indexed="63"/>
        <rFont val="Arial"/>
        <family val="2"/>
        <charset val="238"/>
      </rPr>
      <t>Stan w końcu miesiąca kończącego kwartał.</t>
    </r>
  </si>
  <si>
    <t xml:space="preserve">a  See methodological notes on page 100, item 4. b As of the end of a month ending a quarter. </t>
  </si>
  <si>
    <r>
      <t>a</t>
    </r>
    <r>
      <rPr>
        <b/>
        <sz val="8"/>
        <rFont val="Arial"/>
        <family val="2"/>
        <charset val="238"/>
      </rPr>
      <t xml:space="preserve"> </t>
    </r>
    <r>
      <rPr>
        <sz val="8"/>
        <rFont val="Arial"/>
        <family val="2"/>
        <charset val="238"/>
      </rPr>
      <t xml:space="preserve">Patrz wyjaśnienia metodyczne na str. 88, pkt 4.  </t>
    </r>
    <r>
      <rPr>
        <i/>
        <sz val="8"/>
        <rFont val="Arial"/>
        <family val="2"/>
        <charset val="238"/>
      </rPr>
      <t>b</t>
    </r>
    <r>
      <rPr>
        <sz val="8"/>
        <rFont val="Arial"/>
        <family val="2"/>
        <charset val="238"/>
      </rPr>
      <t xml:space="preserve"> </t>
    </r>
    <r>
      <rPr>
        <b/>
        <sz val="8"/>
        <rFont val="Arial"/>
        <family val="2"/>
        <charset val="238"/>
      </rPr>
      <t xml:space="preserve"> </t>
    </r>
    <r>
      <rPr>
        <sz val="8"/>
        <rFont val="Arial"/>
        <family val="2"/>
        <charset val="238"/>
      </rPr>
      <t xml:space="preserve">W ciągu miesiąca.   </t>
    </r>
    <r>
      <rPr>
        <i/>
        <sz val="8"/>
        <rFont val="Arial"/>
        <family val="2"/>
        <charset val="238"/>
      </rPr>
      <t/>
    </r>
  </si>
  <si>
    <t>Ź r ó d ł o: dane Ministerstwa Rodziny, Pracy i Polityki Społecznej.</t>
  </si>
  <si>
    <t>S o u r c e: data of the Ministry of Family, Labour and Social Policy.</t>
  </si>
  <si>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na str. 88, pkt 4.  </t>
    </r>
    <r>
      <rPr>
        <i/>
        <sz val="8"/>
        <color indexed="63"/>
        <rFont val="Arial"/>
        <family val="2"/>
        <charset val="238"/>
      </rPr>
      <t/>
    </r>
  </si>
  <si>
    <r>
      <t xml:space="preserve">a  </t>
    </r>
    <r>
      <rPr>
        <sz val="8"/>
        <rFont val="Arial"/>
        <family val="2"/>
        <charset val="238"/>
      </rPr>
      <t xml:space="preserve">Patrz wyjaśnienia metodyczne na str. 85, pkt 5. </t>
    </r>
    <r>
      <rPr>
        <i/>
        <sz val="8"/>
        <rFont val="Arial"/>
        <family val="2"/>
        <charset val="238"/>
      </rPr>
      <t xml:space="preserve"> b  </t>
    </r>
    <r>
      <rPr>
        <sz val="8"/>
        <rFont val="Arial"/>
        <family val="2"/>
        <charset val="238"/>
      </rPr>
      <t xml:space="preserve">Osoby w wieku 15–74 lata. </t>
    </r>
  </si>
  <si>
    <t xml:space="preserve">a  See methodological notes on page 101, item 5.  b  Persons aged 15–74.  </t>
  </si>
  <si>
    <r>
      <t xml:space="preserve">a </t>
    </r>
    <r>
      <rPr>
        <sz val="8"/>
        <rFont val="Arial"/>
        <family val="2"/>
        <charset val="238"/>
      </rPr>
      <t xml:space="preserve">Patrz wyjaśnienia metodyczne na str. 90,  pkt 9.  </t>
    </r>
    <r>
      <rPr>
        <i/>
        <sz val="8"/>
        <rFont val="Arial"/>
        <family val="2"/>
        <charset val="238"/>
      </rPr>
      <t>b</t>
    </r>
    <r>
      <rPr>
        <b/>
        <sz val="8"/>
        <rFont val="Arial"/>
        <family val="2"/>
        <charset val="238"/>
      </rPr>
      <t xml:space="preserve"> </t>
    </r>
    <r>
      <rPr>
        <sz val="8"/>
        <rFont val="Arial"/>
        <family val="2"/>
        <charset val="238"/>
      </rPr>
      <t>Przeciętna miesięczna.</t>
    </r>
  </si>
  <si>
    <r>
      <t xml:space="preserve">a </t>
    </r>
    <r>
      <rPr>
        <sz val="8"/>
        <rFont val="Arial"/>
        <family val="2"/>
        <charset val="238"/>
      </rPr>
      <t>Patrz uwagi ogólne na str. 85, pkt 10.b) oraz wyjaśnienia metodyczne na str. 90–91, pkt 11–14.</t>
    </r>
  </si>
  <si>
    <t>a See general notes on page 97, item 10.b) and methodological notes on page 102–103, item 11–14.</t>
  </si>
  <si>
    <r>
      <t xml:space="preserve">a </t>
    </r>
    <r>
      <rPr>
        <sz val="8"/>
        <rFont val="Arial"/>
        <family val="2"/>
        <charset val="238"/>
      </rPr>
      <t>Patrz uwagi ogólne na str. 85, pkt 10.b) oraz wyjaśnienia metodyczne na str. 91, pkt  14.</t>
    </r>
  </si>
  <si>
    <r>
      <t>a</t>
    </r>
    <r>
      <rPr>
        <sz val="8"/>
        <rFont val="Arial"/>
        <family val="2"/>
        <charset val="238"/>
      </rPr>
      <t xml:space="preserve"> Patrz uwagi ogólne na str. 85, pkt 10.b) oraz wyjaśnienia metodyczne na str. 92, pkt 16.</t>
    </r>
  </si>
  <si>
    <r>
      <t>a</t>
    </r>
    <r>
      <rPr>
        <sz val="8"/>
        <rFont val="Arial"/>
        <family val="2"/>
        <charset val="238"/>
      </rPr>
      <t xml:space="preserve"> Patrz uwagi ogólne na str. 85, pkt 10.b) oraz wyjaśnienia metodyczne na str. 91, pkt 14.</t>
    </r>
  </si>
  <si>
    <r>
      <rPr>
        <i/>
        <sz val="8"/>
        <rFont val="Times New Roman"/>
        <family val="1"/>
        <charset val="238"/>
      </rPr>
      <t xml:space="preserve">a </t>
    </r>
    <r>
      <rPr>
        <sz val="8"/>
        <rFont val="Arial"/>
        <family val="2"/>
        <charset val="238"/>
      </rPr>
      <t xml:space="preserve">Patrz uwagi ogólne na str. 85, pkt 10.b) oraz wyjaśnienia metodyczne na str. 90, pkt 10. </t>
    </r>
    <r>
      <rPr>
        <i/>
        <sz val="8"/>
        <rFont val="Times New Roman"/>
        <family val="1"/>
        <charset val="238"/>
      </rPr>
      <t>b</t>
    </r>
    <r>
      <rPr>
        <sz val="8"/>
        <rFont val="Arial"/>
        <family val="2"/>
        <charset val="238"/>
      </rPr>
      <t xml:space="preserve"> Odpowiednio sekcji.</t>
    </r>
  </si>
  <si>
    <t>a Patrz uwagi ogólne na str. 85, pkt 10.b) oraz wyjaśnienia metodyczne na str. 91, pkt 15. b Obejmują zobowiązania o okresie spłaty do 1 roku, z wyjątkiem zobowiązań z tytułu dostaw i usług; bez funduszy specjalnych. c Bez względu na okres wymagalności zapłaty.</t>
  </si>
  <si>
    <t>a See general notes on page 97, item 10.b) and methodological notes on page 103, item 15. b Including liabilities with maturity of up to 1 year, apart from deliveries and services; excluding special funds. c Regardless the maturity data.</t>
  </si>
  <si>
    <t>a See general notes on page 97, item 10.b) and methodological notes on page 103, item 15. b Including liabilities with maturity of up to 1 year, apart from deliveries and services; excluding special funds. c Regardless the maturity date.</t>
  </si>
  <si>
    <t>A - analogiczny okres roku poprzedniego = 100</t>
  </si>
  <si>
    <t>jadalne późne</t>
  </si>
  <si>
    <t>Late edible</t>
  </si>
  <si>
    <t>potatoes</t>
  </si>
  <si>
    <r>
      <t>a</t>
    </r>
    <r>
      <rPr>
        <b/>
        <sz val="8"/>
        <rFont val="Arial"/>
        <family val="2"/>
        <charset val="238"/>
      </rPr>
      <t xml:space="preserve"> </t>
    </r>
    <r>
      <rPr>
        <sz val="8"/>
        <rFont val="Arial"/>
        <family val="2"/>
        <charset val="238"/>
      </rPr>
      <t>Patrz uwagi ogólne na str. 85, pkt 10.c) i wyjaśnienia metodyczne na str. 93, pkt 19.</t>
    </r>
  </si>
  <si>
    <t>a Patrz wyjaśnienia metodyczne na str. 93, pkt 20.</t>
  </si>
  <si>
    <t>a See methodological notes on page 105, item 20.</t>
  </si>
  <si>
    <t>do cen skupu pszenicy</t>
  </si>
  <si>
    <t>prices of wheat</t>
  </si>
  <si>
    <t>a See general notes on page 97-98, item 10.c), 11.c) and methodological notes on page 105, item 19 and 20.</t>
  </si>
  <si>
    <t>a Patrz wyjaśnienia metodyczne na str. 93, pkt 21; wskaźniki dynamiki obliczono na podstawie wartości w cenach bieżących.</t>
  </si>
  <si>
    <t>a See methodological notes ona page 105,  item 21; indices numbers are calculated on the basis of value at current prices.</t>
  </si>
  <si>
    <t xml:space="preserve">a See methodological notes item 20; indices numbers are calculated on the basis of value at current prices. </t>
  </si>
  <si>
    <t>A -  analogiczny okres roku</t>
  </si>
  <si>
    <t>a See methodological notes on page 106, item 22. b Date recalculated since 2016; see methodological notes on page 106, item 22.</t>
  </si>
  <si>
    <r>
      <t>a</t>
    </r>
    <r>
      <rPr>
        <sz val="8"/>
        <rFont val="Arial"/>
        <family val="2"/>
        <charset val="238"/>
      </rPr>
      <t xml:space="preserve"> Patrz wyjaśnienia metodyczne na str. 94, pkt 24. b, c  Do końca 2013 r. dane dotyczące trzody chlewnej; b – stan w końcu lipca,  c  – stan w końcu listopada. </t>
    </r>
  </si>
  <si>
    <t xml:space="preserve">A - analogiczny okres roku     </t>
  </si>
  <si>
    <r>
      <t>112215</t>
    </r>
    <r>
      <rPr>
        <i/>
        <vertAlign val="superscript"/>
        <sz val="8"/>
        <rFont val="Arial"/>
        <family val="2"/>
        <charset val="238"/>
      </rPr>
      <t>i</t>
    </r>
  </si>
  <si>
    <r>
      <t>58175</t>
    </r>
    <r>
      <rPr>
        <i/>
        <vertAlign val="superscript"/>
        <sz val="8"/>
        <rFont val="Arial"/>
        <family val="2"/>
        <charset val="238"/>
      </rPr>
      <t>i</t>
    </r>
  </si>
  <si>
    <r>
      <t>19371</t>
    </r>
    <r>
      <rPr>
        <i/>
        <vertAlign val="superscript"/>
        <sz val="8"/>
        <rFont val="Arial"/>
        <family val="2"/>
        <charset val="238"/>
      </rPr>
      <t>i</t>
    </r>
  </si>
  <si>
    <t>2693*</t>
  </si>
  <si>
    <r>
      <t>262317</t>
    </r>
    <r>
      <rPr>
        <i/>
        <vertAlign val="superscript"/>
        <sz val="8"/>
        <rFont val="Arial"/>
        <family val="2"/>
        <charset val="238"/>
      </rPr>
      <t>am</t>
    </r>
  </si>
  <si>
    <r>
      <t>142677</t>
    </r>
    <r>
      <rPr>
        <i/>
        <vertAlign val="superscript"/>
        <sz val="8"/>
        <rFont val="Arial"/>
        <family val="2"/>
        <charset val="238"/>
      </rPr>
      <t>am</t>
    </r>
  </si>
  <si>
    <r>
      <t>34780</t>
    </r>
    <r>
      <rPr>
        <vertAlign val="superscript"/>
        <sz val="8"/>
        <rFont val="Arial"/>
        <family val="2"/>
        <charset val="238"/>
      </rPr>
      <t>am</t>
    </r>
  </si>
  <si>
    <t>U w a g a.  Patrz uwagi ogólne na str. 85, pkt 10.c).</t>
  </si>
  <si>
    <t>N o t e. See general notes on page 97, item 10.c).</t>
  </si>
  <si>
    <t>a Patrz uwagi ogólne na str. 87, pkt 15 i wyjaśnienia metodyczne na str. 94, pkt 25 i 26.</t>
  </si>
  <si>
    <t>a See general notes on page 98, item 15 and methodological notes on page 106, item 25 and 26.</t>
  </si>
  <si>
    <t>A - analogiczny okres roku poprzedniego</t>
  </si>
  <si>
    <r>
      <t xml:space="preserve">a Patrz uwagi ogólne na str. 86, pkt 11.c), str. 87, pkt 22 oraz wyjaśnienia metodyczne na str. 95, pkt 27. </t>
    </r>
    <r>
      <rPr>
        <i/>
        <sz val="8"/>
        <rFont val="Arial"/>
        <family val="2"/>
        <charset val="238"/>
      </rPr>
      <t>b</t>
    </r>
    <r>
      <rPr>
        <sz val="8"/>
        <rFont val="Arial"/>
        <family val="2"/>
        <charset val="238"/>
      </rPr>
      <t xml:space="preserve"> Bez drobiowych.</t>
    </r>
  </si>
  <si>
    <t>a See general notes on page 98, item 11.c), page 99, item 22 and methodological notes on page 107, item 27. b Excluding cured poultry meat.</t>
  </si>
  <si>
    <t xml:space="preserve">A - analogiczny okres roku          </t>
  </si>
  <si>
    <r>
      <rPr>
        <i/>
        <sz val="8"/>
        <rFont val="Arial"/>
        <family val="2"/>
        <charset val="238"/>
      </rPr>
      <t>a</t>
    </r>
    <r>
      <rPr>
        <sz val="8"/>
        <rFont val="Arial"/>
        <family val="2"/>
        <charset val="238"/>
      </rPr>
      <t xml:space="preserve"> Patrz uwagi ogólne na str. 87, pkt 15 i wyjaśnienia metodyczne na str. 94, pkt 25. b Bez podwykonawców.</t>
    </r>
  </si>
  <si>
    <t>a See general notes on page 98, item 15 and methodological notes on page 106, item 25.  b Excluding sub-contractors.</t>
  </si>
  <si>
    <t>a  See methodological notes on page 107, item 30.</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</si>
  <si>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</si>
  <si>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</si>
  <si>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r>
      <t>a</t>
    </r>
    <r>
      <rPr>
        <sz val="8"/>
        <color indexed="8"/>
        <rFont val="Czcionka tekstu podstawowego"/>
        <family val="2"/>
        <charset val="238"/>
      </rPr>
      <t xml:space="preserve"> Dane prezentowane są w oparciu o wyniki Narodowego Spisu Powszechnego Ludności i Mieszkań 2011; patrz wyjaśnienia metodyczne na str. 88, pkt 1.</t>
    </r>
  </si>
  <si>
    <t>a  Data are presented on the basis of results of Population and Housing Census 2011; see methodological notes on page 100, item 1.</t>
  </si>
  <si>
    <t>a Patrz wyjaśnienia metodyczne na str. 88, pkt 4.</t>
  </si>
  <si>
    <t xml:space="preserve">S o u r c e: data of the Ministry of Family, Labour and Social Policy. </t>
  </si>
  <si>
    <t xml:space="preserve">a Without punishable acts committed by juveniles. See methodological notes on page 107, item 31.  </t>
  </si>
  <si>
    <t xml:space="preserve">a Without punishable acts committed by juveniles. See methodological notes on page 107-108, item 31 and 32.  </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</si>
  <si>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</si>
  <si>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</si>
  <si>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</si>
  <si>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Data on accrued base; see general notes on page 99, item 21.  b End of period; see methodological notes on page 100, item 4. c Total data cover complete statistical population; see general notes on page 97, item 10.a).   </t>
  </si>
  <si>
    <t xml:space="preserve">A - analogiczny okres roku   </t>
  </si>
  <si>
    <t>C - grudzień roku</t>
  </si>
  <si>
    <t>a See methodological notes on page 105, item 18. b See methodological notes on page 104, item 17.</t>
  </si>
  <si>
    <r>
      <t xml:space="preserve">państwa  </t>
    </r>
    <r>
      <rPr>
        <vertAlign val="superscript"/>
        <sz val="8"/>
        <rFont val="Arial"/>
        <family val="2"/>
        <charset val="238"/>
      </rPr>
      <t xml:space="preserve">e </t>
    </r>
  </si>
  <si>
    <t>a See general notes on page 98, item 15 and methodological notes on page 106, item 26. b Corrections made by reporting entities were included in cumulative data. c Data on accrued base; see general notes on page 99, item 21. d See general notes on page 98, item 15. e Data on accrued base. f Data cover complete statistical population.</t>
  </si>
  <si>
    <t>a See methodological notes on page 100, item 1.a). b Estimated as of the end of each month.</t>
  </si>
  <si>
    <t>Zwierzęta gospodarskie - stan w miesiącu</t>
  </si>
  <si>
    <t>Livestock - in month</t>
  </si>
  <si>
    <t>lochy na chów</t>
  </si>
  <si>
    <t>sows for breeding</t>
  </si>
  <si>
    <t xml:space="preserve">a See general notes on page 97, item 5.  b Index numbers are calculated on the basis of value at current prices. </t>
  </si>
  <si>
    <t>a Patrz wyjaśnienia metodyczne na str. 94, pkt 22.</t>
  </si>
  <si>
    <t>a See methodological notes on page 106, item 22.</t>
  </si>
  <si>
    <t>użytkowanie</t>
  </si>
  <si>
    <t>lub domu</t>
  </si>
  <si>
    <t>i nośniki</t>
  </si>
  <si>
    <t>energii</t>
  </si>
  <si>
    <t>gas and</t>
  </si>
  <si>
    <t>other</t>
  </si>
  <si>
    <t>water,</t>
  </si>
  <si>
    <t>electricity,</t>
  </si>
  <si>
    <t xml:space="preserve">a See methodological notes on page 106, item 22. </t>
  </si>
  <si>
    <t>131523ak</t>
  </si>
  <si>
    <t>60298ak</t>
  </si>
  <si>
    <t>19068ak</t>
  </si>
  <si>
    <t>A - stan w dniu 31 XII  2018 r.</t>
  </si>
  <si>
    <r>
      <t xml:space="preserve">TABL. 37.  </t>
    </r>
    <r>
      <rPr>
        <b/>
        <sz val="8"/>
        <rFont val="Arial"/>
        <family val="2"/>
        <charset val="238"/>
      </rPr>
      <t xml:space="preserve">       BEZROBOTNI  ZAREJESTROWANI  I  OFERTY  PRACY  W 2019  R.</t>
    </r>
  </si>
  <si>
    <t xml:space="preserve"> REGISTERED  UNEMPLOYED  PERSONS  AND  JOB  OFFERS  IN  2019</t>
  </si>
  <si>
    <r>
      <t xml:space="preserve">TABL. 44.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2019  R.</t>
    </r>
  </si>
  <si>
    <r>
      <t xml:space="preserve">TABL. 44.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2019  R. (dok.)</t>
    </r>
  </si>
  <si>
    <t>148,6*</t>
  </si>
  <si>
    <t>Firanka syntetyczna, szer. 140-280 cm    — za 1 m</t>
  </si>
  <si>
    <r>
      <t xml:space="preserve">TABL. 39. </t>
    </r>
    <r>
      <rPr>
        <b/>
        <sz val="8"/>
        <rFont val="Arial"/>
        <family val="2"/>
        <charset val="238"/>
      </rPr>
      <t xml:space="preserve">        BEZROBOTNI  ZAREJESTROWANI  WEDŁUG  POZIOMU  WYKSZTAŁCENIA  W  2019  R.</t>
    </r>
  </si>
  <si>
    <t xml:space="preserve"> REGISTERED  UNEMPLOYED  PERSONS  BY  EDUCATIONAL  LEVEL  IN  2019</t>
  </si>
  <si>
    <r>
      <t xml:space="preserve">TABL. 38. </t>
    </r>
    <r>
      <rPr>
        <b/>
        <sz val="8"/>
        <rFont val="Arial"/>
        <family val="2"/>
        <charset val="238"/>
      </rPr>
      <t xml:space="preserve">       BEZROBOTNI  ZAREJESTROWANI  WEDŁUG  WIEKU  W  2019  R.</t>
    </r>
  </si>
  <si>
    <t xml:space="preserve"> REGISTERED  UNEMPLOYED  PERSONS  BY  AGE  IN  2019</t>
  </si>
  <si>
    <t>U w a g a. Dane pobrano z Krajowego Systemu Informacji Policji w dniu 15 kwietnia 2019 r.</t>
  </si>
  <si>
    <t>N o t e. Data were extracted from the National Police Information System (KSIK) on 15 April 2019.</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</si>
  <si>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</si>
  <si>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</si>
  <si>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</si>
  <si>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</si>
  <si>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</si>
  <si>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</si>
  <si>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</si>
  <si>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</si>
  <si>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</si>
  <si>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</si>
  <si>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</si>
  <si>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</si>
  <si>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</si>
  <si>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</si>
  <si>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</si>
  <si>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sz val="9.5"/>
        <rFont val="Arial"/>
        <family val="2"/>
        <charset val="238"/>
      </rPr>
      <t>WYBRANE DANE OGÓLNOPOLSKIE</t>
    </r>
    <r>
      <rPr>
        <sz val="9.5"/>
        <color indexed="57"/>
        <rFont val="Arial"/>
        <family val="2"/>
        <charset val="238"/>
      </rPr>
      <t xml:space="preserve">
</t>
    </r>
    <r>
      <rPr>
        <sz val="9.5"/>
        <color rgb="FF767676"/>
        <rFont val="Arial"/>
        <family val="2"/>
        <charset val="238"/>
      </rPr>
      <t>BASIC DATA FOR POLAND</t>
    </r>
  </si>
  <si>
    <t>WYBRANE  WSKAŹNIKI OGÓLNOPOLSKIE
SELECTED  INDICATORS  FOR  POLAND</t>
  </si>
  <si>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</si>
  <si>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</si>
  <si>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</si>
  <si>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</si>
  <si>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</si>
  <si>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</si>
  <si>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</si>
  <si>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AKTYWNOŚĆ  EKONOMICZNA  LUDNOŚCI  W  WIEKU  15  LAT  I  WIĘCEJ  WEDŁUG  BAEL</t>
    </r>
    <r>
      <rPr>
        <u/>
        <sz val="9"/>
        <color rgb="FF767676"/>
        <rFont val="Arial"/>
        <family val="2"/>
        <charset val="238"/>
      </rPr>
      <t xml:space="preserve">
ECONOMIC  ACTIVITY  OF  POPULATION  AGED  15  AND  MORE  BY  LFS</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</si>
  <si>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</si>
  <si>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</si>
  <si>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</si>
  <si>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</si>
  <si>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</si>
  <si>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</si>
  <si>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</si>
  <si>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</si>
  <si>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</si>
  <si>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</si>
  <si>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CENY  DETALICZNE  WYBRANYCH  TOWARÓW  I  USŁUG  KONSUMPCYJNYCH</t>
    </r>
    <r>
      <rPr>
        <u/>
        <sz val="9"/>
        <color rgb="FF767676"/>
        <rFont val="Arial"/>
        <family val="2"/>
        <charset val="238"/>
      </rPr>
      <t xml:space="preserve">
RETAIL  PRICES  OF  SELECTED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</si>
  <si>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</si>
  <si>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</si>
  <si>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</si>
  <si>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</si>
  <si>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</si>
  <si>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</si>
  <si>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</si>
  <si>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</si>
  <si>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</si>
  <si>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</si>
  <si>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</si>
  <si>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</si>
  <si>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</si>
  <si>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</si>
  <si>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</si>
  <si>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</si>
  <si>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BEZROBOTNI  ZAREJESTROWANI  I  OFERTY  PRACY  W  2019 R.</t>
    </r>
    <r>
      <rPr>
        <u/>
        <sz val="9"/>
        <color rgb="FF767676"/>
        <rFont val="Arial"/>
        <family val="2"/>
        <charset val="238"/>
      </rPr>
      <t xml:space="preserve">
REGISTERED  UNEMPLOYED  PERSONS  AND  JOB  OFFERS  IN  2019</t>
    </r>
  </si>
  <si>
    <r>
      <rPr>
        <u/>
        <sz val="9"/>
        <rFont val="Arial"/>
        <family val="2"/>
        <charset val="238"/>
      </rPr>
      <t>BEZROBOTNI  ZAREJESTROWANI  WEDŁUG  WIEKU  W  2019 R.</t>
    </r>
    <r>
      <rPr>
        <u/>
        <sz val="9"/>
        <color rgb="FF767676"/>
        <rFont val="Arial"/>
        <family val="2"/>
        <charset val="238"/>
      </rPr>
      <t xml:space="preserve">
REGISTERED  UNEMPLOYED  PERSONS  BY  AGE  IN  2019</t>
    </r>
  </si>
  <si>
    <r>
      <rPr>
        <u/>
        <sz val="9"/>
        <rFont val="Arial"/>
        <family val="2"/>
        <charset val="238"/>
      </rPr>
      <t>BEZROBOTNI  ZAREJESTROWANI  WEDŁUG  POZIOMU  WYKSZTAŁCENIA  W  2019 R.</t>
    </r>
    <r>
      <rPr>
        <u/>
        <sz val="9"/>
        <color rgb="FF767676"/>
        <rFont val="Arial"/>
        <family val="2"/>
        <charset val="238"/>
      </rPr>
      <t xml:space="preserve">
REGISTERED  UNEMPLOYED  PERSONS  BY  EDUCATIONAL  LEVEL  IN  2019</t>
    </r>
  </si>
  <si>
    <r>
      <rPr>
        <u/>
        <sz val="9"/>
        <rFont val="Arial"/>
        <family val="2"/>
        <charset val="238"/>
      </rPr>
      <t>PODMIOTY  GOSPODARKI  NARODOWEJ  W REJESTRZE REGON W  2019 R.</t>
    </r>
    <r>
      <rPr>
        <u/>
        <sz val="9"/>
        <color rgb="FF767676"/>
        <rFont val="Arial"/>
        <family val="2"/>
        <charset val="238"/>
      </rPr>
      <t xml:space="preserve">
ENTITIES  OF  THE  NATIONAL  ECONOMY IN THE REGON REGISTER IN 2019</t>
    </r>
  </si>
  <si>
    <r>
      <rPr>
        <u/>
        <sz val="9"/>
        <rFont val="Arial"/>
        <family val="2"/>
        <charset val="238"/>
      </rPr>
      <t>PODMIOTY  GOSPODARKI  NARODOWEJ  W REJESTRZE REGON W 2019 R.</t>
    </r>
    <r>
      <rPr>
        <u/>
        <sz val="9"/>
        <color rgb="FF767676"/>
        <rFont val="Arial"/>
        <family val="2"/>
        <charset val="238"/>
      </rPr>
      <t xml:space="preserve">
ENTITIES  OF  THE  NATIONAL  ECONOMY IN THE REGON REGISTER IN 2019</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</si>
  <si>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</si>
  <si>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</si>
  <si>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</si>
  <si>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</si>
  <si>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</si>
  <si>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</si>
  <si>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</si>
  <si>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</si>
  <si>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</si>
  <si>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</si>
  <si>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</si>
  <si>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</si>
  <si>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</si>
  <si>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on page 100, item 4.  d Declaring during a month.  </t>
    </r>
  </si>
  <si>
    <r>
      <t xml:space="preserve">retirement pay and pension </t>
    </r>
    <r>
      <rPr>
        <vertAlign val="superscript"/>
        <sz val="8"/>
        <color rgb="FF767676"/>
        <rFont val="Times New Roman"/>
        <family val="1"/>
        <charset val="238"/>
      </rPr>
      <t>a</t>
    </r>
  </si>
  <si>
    <r>
      <rPr>
        <sz val="8"/>
        <color rgb="FF767676"/>
        <rFont val="Times New Roman"/>
        <family val="1"/>
        <charset val="238"/>
      </rPr>
      <t>a</t>
    </r>
    <r>
      <rPr>
        <sz val="8"/>
        <color rgb="FF767676"/>
        <rFont val="Arial"/>
        <family val="2"/>
        <charset val="238"/>
      </rPr>
      <t xml:space="preserve">  Accrued date.  </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</si>
  <si>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</si>
  <si>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</si>
  <si>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on page 97 and 98, item 10.c), 11.c) and methodological notes on page 105, item 19 and 20.</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</si>
  <si>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</si>
  <si>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</si>
  <si>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</si>
  <si>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rPr>
        <sz val="8"/>
        <color rgb="FF767676"/>
        <rFont val="Times New Roman"/>
        <family val="1"/>
        <charset val="238"/>
      </rPr>
      <t xml:space="preserve">a </t>
    </r>
    <r>
      <rPr>
        <sz val="8"/>
        <color rgb="FF767676"/>
        <rFont val="Arial"/>
        <family val="2"/>
        <charset val="238"/>
      </rPr>
      <t>See general notes on page 98, item 15 and methodological notes on page 106, item 26.</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</si>
  <si>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</si>
  <si>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</si>
  <si>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Ludność </t>
    </r>
    <r>
      <rPr>
        <vertAlign val="superscript"/>
        <sz val="8"/>
        <color rgb="FF767676"/>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</si>
  <si>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</si>
  <si>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</si>
  <si>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</si>
  <si>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</si>
  <si>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</si>
  <si>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</si>
  <si>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</si>
  <si>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</si>
  <si>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</si>
  <si>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</si>
  <si>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</si>
  <si>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</si>
  <si>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</si>
  <si>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</si>
  <si>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</si>
  <si>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</si>
  <si>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</si>
  <si>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</si>
  <si>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</si>
  <si>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</si>
  <si>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</si>
  <si>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</si>
  <si>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</si>
  <si>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</si>
  <si>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</si>
  <si>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</si>
  <si>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</si>
  <si>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</si>
  <si>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</si>
  <si>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</si>
  <si>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</si>
  <si>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</si>
  <si>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</si>
  <si>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</si>
  <si>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</si>
  <si>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</si>
  <si>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</si>
  <si>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</si>
  <si>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</si>
  <si>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</si>
  <si>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zarejestrowani        </t>
    </r>
    <r>
      <rPr>
        <sz val="8"/>
        <color rgb="FF767676"/>
        <rFont val="Arial"/>
        <family val="2"/>
        <charset val="238"/>
      </rPr>
      <t>Registered unemployed persons</t>
    </r>
  </si>
  <si>
    <r>
      <t xml:space="preserve">z ogółem          </t>
    </r>
    <r>
      <rPr>
        <sz val="8"/>
        <color rgb="FF767676"/>
        <rFont val="Arial"/>
        <family val="2"/>
        <charset val="238"/>
      </rPr>
      <t>of grand total</t>
    </r>
  </si>
  <si>
    <r>
      <t xml:space="preserve">absolwenci </t>
    </r>
    <r>
      <rPr>
        <vertAlign val="superscript"/>
        <sz val="8"/>
        <rFont val="Arial"/>
        <family val="2"/>
        <charset val="238"/>
      </rPr>
      <t>a</t>
    </r>
    <r>
      <rPr>
        <sz val="8"/>
        <rFont val="Arial"/>
        <family val="2"/>
        <charset val="238"/>
      </rPr>
      <t xml:space="preserve">
</t>
    </r>
    <r>
      <rPr>
        <sz val="8"/>
        <color rgb="FF767676"/>
        <rFont val="Arial"/>
        <family val="2"/>
        <charset val="238"/>
      </rPr>
      <t xml:space="preserve">graduates </t>
    </r>
    <r>
      <rPr>
        <vertAlign val="superscript"/>
        <sz val="8"/>
        <color rgb="FF767676"/>
        <rFont val="Arial"/>
        <family val="2"/>
        <charset val="238"/>
      </rPr>
      <t>a</t>
    </r>
  </si>
  <si>
    <r>
      <t xml:space="preserve">bez kwalifikacji  zawodowych
</t>
    </r>
    <r>
      <rPr>
        <sz val="8"/>
        <color rgb="FF767676"/>
        <rFont val="Arial CE"/>
        <charset val="238"/>
      </rPr>
      <t>without occupational qualifications</t>
    </r>
    <r>
      <rPr>
        <sz val="8"/>
        <rFont val="Arial CE"/>
      </rPr>
      <t xml:space="preserve">
</t>
    </r>
  </si>
  <si>
    <r>
      <t xml:space="preserve">1 year </t>
    </r>
    <r>
      <rPr>
        <vertAlign val="superscript"/>
        <sz val="8"/>
        <color rgb="FF767676"/>
        <rFont val="Arial"/>
        <family val="2"/>
        <charset val="238"/>
      </rPr>
      <t>b</t>
    </r>
  </si>
  <si>
    <r>
      <t>a</t>
    </r>
    <r>
      <rPr>
        <b/>
        <sz val="8"/>
        <color rgb="FF767676"/>
        <rFont val="Arial"/>
        <family val="2"/>
        <charset val="238"/>
      </rPr>
      <t xml:space="preserve"> </t>
    </r>
    <r>
      <rPr>
        <sz val="8"/>
        <color rgb="FF767676"/>
        <rFont val="Arial"/>
        <family val="2"/>
        <charset val="238"/>
      </rPr>
      <t>See methodological notes ona page 100, item 4.  b</t>
    </r>
    <r>
      <rPr>
        <b/>
        <sz val="8"/>
        <color rgb="FF767676"/>
        <rFont val="Arial"/>
        <family val="2"/>
        <charset val="238"/>
      </rPr>
      <t xml:space="preserve"> </t>
    </r>
    <r>
      <rPr>
        <sz val="8"/>
        <color rgb="FF767676"/>
        <rFont val="Arial"/>
        <family val="2"/>
        <charset val="238"/>
      </rPr>
      <t xml:space="preserve">During a month.  </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</si>
  <si>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</si>
  <si>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</si>
  <si>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</si>
  <si>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</si>
  <si>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</si>
  <si>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</si>
  <si>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</si>
  <si>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</si>
  <si>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</si>
  <si>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</si>
  <si>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rPr>
        <sz val="8"/>
        <rFont val="Times New Roman"/>
        <family val="1"/>
        <charset val="238"/>
      </rPr>
      <t>a</t>
    </r>
    <r>
      <rPr>
        <sz val="8"/>
        <rFont val="Arial"/>
        <family val="2"/>
        <charset val="238"/>
      </rPr>
      <t xml:space="preserve"> The division by categories may indicate person more than once; see methodological notes on page 100, item 4.  </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</si>
  <si>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</si>
  <si>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</si>
  <si>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</si>
  <si>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</si>
  <si>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                          ECONOMIC  ACTIVITY  OF  POPULATION  AGED  15  AND  MORE  BY  LFS </t>
    </r>
    <r>
      <rPr>
        <vertAlign val="superscript"/>
        <sz val="8"/>
        <color rgb="FF767676"/>
        <rFont val="Arial"/>
        <family val="2"/>
        <charset val="238"/>
      </rPr>
      <t xml:space="preserve">a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</si>
  <si>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</si>
  <si>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</si>
  <si>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</si>
  <si>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</si>
  <si>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</si>
  <si>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</si>
  <si>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</si>
  <si>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</si>
  <si>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</si>
  <si>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</si>
  <si>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</si>
  <si>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</si>
  <si>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</si>
  <si>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</si>
  <si>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</si>
  <si>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</si>
  <si>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</si>
  <si>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</si>
  <si>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 xml:space="preserve">a See methodological notes on page 102, item 9.  b Monthly average. </t>
    </r>
    <r>
      <rPr>
        <b/>
        <sz val="8"/>
        <color rgb="FF767676"/>
        <rFont val="Arial"/>
        <family val="2"/>
        <charset val="238"/>
      </rPr>
      <t xml:space="preserve"> </t>
    </r>
    <r>
      <rPr>
        <sz val="8"/>
        <color rgb="FF767676"/>
        <rFont val="Arial"/>
        <family val="2"/>
        <charset val="238"/>
      </rPr>
      <t xml:space="preserve"> </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</si>
  <si>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</si>
  <si>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</si>
  <si>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</si>
  <si>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</si>
  <si>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</si>
  <si>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</si>
  <si>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</si>
  <si>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a</t>
    </r>
    <r>
      <rPr>
        <sz val="8"/>
        <color rgb="FF767676"/>
        <rFont val="Arial"/>
        <family val="2"/>
        <charset val="238"/>
      </rPr>
      <t xml:space="preserve"> See general notes on page 97, item 10.b) and methodological notes on page 103, item 14.</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</si>
  <si>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</si>
  <si>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</si>
  <si>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</si>
  <si>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a </t>
    </r>
    <r>
      <rPr>
        <sz val="8"/>
        <color rgb="FF767676"/>
        <rFont val="Arial"/>
        <family val="2"/>
        <charset val="238"/>
      </rPr>
      <t>See general notes on page 97, item 10.b) and methodological notes on page 104, item 16.</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</si>
  <si>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</si>
  <si>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</si>
  <si>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a </t>
    </r>
    <r>
      <rPr>
        <sz val="8"/>
        <color rgb="FF767676"/>
        <rFont val="Arial"/>
        <family val="2"/>
        <charset val="238"/>
      </rPr>
      <t xml:space="preserve">See general notes on page 97, item 10.b) and methodological notes on page 103, item 14. </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</si>
  <si>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</si>
  <si>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rPr>
        <sz val="8"/>
        <color rgb="FF767676"/>
        <rFont val="Times New Roman"/>
        <family val="1"/>
        <charset val="238"/>
      </rPr>
      <t xml:space="preserve">a </t>
    </r>
    <r>
      <rPr>
        <sz val="8"/>
        <color rgb="FF767676"/>
        <rFont val="Arial"/>
        <family val="2"/>
        <charset val="238"/>
      </rPr>
      <t xml:space="preserve">See general notes on page 97, item 10.b) and methodological notes on page 102, item 10. </t>
    </r>
    <r>
      <rPr>
        <sz val="8"/>
        <color rgb="FF767676"/>
        <rFont val="Times New Roman"/>
        <family val="1"/>
        <charset val="238"/>
      </rPr>
      <t>b</t>
    </r>
    <r>
      <rPr>
        <sz val="8"/>
        <color rgb="FF767676"/>
        <rFont val="Arial"/>
        <family val="2"/>
        <charset val="238"/>
      </rPr>
      <t xml:space="preserve"> Of section respectively.</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</si>
  <si>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</si>
  <si>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 xml:space="preserve">Share of number of enterprises showing net profit in total number of enterprises in </t>
    </r>
    <r>
      <rPr>
        <vertAlign val="superscript"/>
        <sz val="8"/>
        <color rgb="FF767676"/>
        <rFont val="Arial"/>
        <family val="2"/>
        <charset val="238"/>
      </rPr>
      <t>b</t>
    </r>
    <r>
      <rPr>
        <sz val="8"/>
        <color rgb="FF767676"/>
        <rFont val="Arial"/>
        <family val="2"/>
        <charset val="238"/>
      </rPr>
      <t>%</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</si>
  <si>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</si>
  <si>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</si>
  <si>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</si>
  <si>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</si>
  <si>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</si>
  <si>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</si>
  <si>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</si>
  <si>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</si>
  <si>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</si>
  <si>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</si>
  <si>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</si>
  <si>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</si>
  <si>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</si>
  <si>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</si>
  <si>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</si>
  <si>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</si>
  <si>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</si>
  <si>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</si>
  <si>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</si>
  <si>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</si>
  <si>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</si>
  <si>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</si>
  <si>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</si>
  <si>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</si>
  <si>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t xml:space="preserve">       corresponding period of previous year = 100</t>
  </si>
  <si>
    <t>Meat - per kg:</t>
  </si>
  <si>
    <t xml:space="preserve">    wołowe: z kością - (rostbef) ...........................................................</t>
  </si>
  <si>
    <t xml:space="preserve">    beef: bone-in - (roast beef)</t>
  </si>
  <si>
    <t xml:space="preserve">                  boneless - (gammon)</t>
  </si>
  <si>
    <t xml:space="preserve">    pork, boneless - (centre loin)</t>
  </si>
  <si>
    <t xml:space="preserve">   semi-fat cottage cheese</t>
  </si>
  <si>
    <t xml:space="preserve">   ripening cheese</t>
  </si>
  <si>
    <t>Natural coffee, ground - per 250 g</t>
  </si>
  <si>
    <t xml:space="preserve">   men’s</t>
  </si>
  <si>
    <r>
      <t>Rajstopy damskie cienkie, gładkie, 15 den</t>
    </r>
    <r>
      <rPr>
        <vertAlign val="superscript"/>
        <sz val="8"/>
        <rFont val="Arial"/>
        <family val="2"/>
        <charset val="238"/>
      </rPr>
      <t xml:space="preserve"> </t>
    </r>
    <r>
      <rPr>
        <sz val="8"/>
        <rFont val="Arial"/>
        <family val="2"/>
        <charset val="238"/>
      </rPr>
      <t>- za 1 szt. .................................</t>
    </r>
  </si>
  <si>
    <t>Washing powder — per 300 g</t>
  </si>
  <si>
    <t>Gazeta regionalna — za 1 egz………………………………………………..</t>
  </si>
  <si>
    <t>Regional newspaper — per copy</t>
  </si>
  <si>
    <t>Pasta do zębów - za 100 ml ..............................................................</t>
  </si>
  <si>
    <r>
      <t>Proszek do prania</t>
    </r>
    <r>
      <rPr>
        <vertAlign val="superscript"/>
        <sz val="8"/>
        <rFont val="Times New Roman"/>
        <family val="1"/>
        <charset val="238"/>
      </rPr>
      <t xml:space="preserve"> </t>
    </r>
    <r>
      <rPr>
        <sz val="8"/>
        <rFont val="Arial"/>
        <family val="2"/>
        <charset val="238"/>
      </rPr>
      <t>— za 300 g ………………………………………………..</t>
    </r>
  </si>
  <si>
    <r>
      <t>Cold water by municipal water-system - per 1 m</t>
    </r>
    <r>
      <rPr>
        <vertAlign val="superscript"/>
        <sz val="8"/>
        <color rgb="FF767676"/>
        <rFont val="Arial"/>
        <family val="2"/>
        <charset val="238"/>
      </rPr>
      <t>3</t>
    </r>
  </si>
  <si>
    <r>
      <t>Hot water  - per  m</t>
    </r>
    <r>
      <rPr>
        <vertAlign val="superscript"/>
        <sz val="8"/>
        <color rgb="FF767676"/>
        <rFont val="Arial"/>
        <family val="2"/>
        <charset val="238"/>
      </rPr>
      <t>3</t>
    </r>
  </si>
  <si>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</si>
  <si>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a</t>
    </r>
    <r>
      <rPr>
        <b/>
        <sz val="8"/>
        <color rgb="FF767676"/>
        <rFont val="Arial"/>
        <family val="2"/>
        <charset val="238"/>
      </rPr>
      <t xml:space="preserve"> </t>
    </r>
    <r>
      <rPr>
        <sz val="8"/>
        <color rgb="FF767676"/>
        <rFont val="Arial"/>
        <family val="2"/>
        <charset val="238"/>
      </rPr>
      <t>See general notes on page 97, item 10.c) and methodological notes on page 105, item 19.</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</si>
  <si>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</si>
  <si>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</si>
  <si>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</si>
  <si>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</si>
  <si>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t>a Patrz uwagi ogólne na str. 85-86, pkt 10.c) i 11.c) oraz wyjaśnienia metodyczne na str. 93, pkt 19 i 20.</t>
  </si>
  <si>
    <r>
      <t>na targowiskach</t>
    </r>
    <r>
      <rPr>
        <vertAlign val="superscript"/>
        <sz val="8"/>
        <rFont val="Arial"/>
        <family val="2"/>
        <charset val="238"/>
      </rPr>
      <t>a</t>
    </r>
  </si>
  <si>
    <r>
      <t>on marketplaces</t>
    </r>
    <r>
      <rPr>
        <vertAlign val="superscript"/>
        <sz val="8"/>
        <color rgb="FF767676"/>
        <rFont val="Arial"/>
        <family val="2"/>
        <charset val="238"/>
      </rPr>
      <t>a</t>
    </r>
  </si>
  <si>
    <t>w tym     of which</t>
  </si>
  <si>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</si>
  <si>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</si>
  <si>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</si>
  <si>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</si>
  <si>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</si>
  <si>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</si>
  <si>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</si>
  <si>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</si>
  <si>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t xml:space="preserve">a Patrz wyjaśnienia metodyczne na str. 94, pkt 22. b Dane przeliczone od 2016 r.; patrz wyjaśnienia metodyczne na str. 94, pkt 22. </t>
  </si>
  <si>
    <r>
      <t>TABL. 23.</t>
    </r>
    <r>
      <rPr>
        <b/>
        <sz val="8"/>
        <rFont val="Arial"/>
        <family val="2"/>
        <charset val="238"/>
      </rPr>
      <t xml:space="preserve">        MIESZKANIA</t>
    </r>
    <r>
      <rPr>
        <b/>
        <vertAlign val="superscript"/>
        <sz val="8"/>
        <rFont val="Arial"/>
        <family val="2"/>
        <charset val="238"/>
      </rPr>
      <t>a</t>
    </r>
  </si>
  <si>
    <r>
      <t>dualne</t>
    </r>
    <r>
      <rPr>
        <vertAlign val="superscript"/>
        <sz val="8"/>
        <rFont val="Arial"/>
        <family val="2"/>
        <charset val="238"/>
      </rPr>
      <t>b</t>
    </r>
  </si>
  <si>
    <r>
      <t>wynajem</t>
    </r>
    <r>
      <rPr>
        <vertAlign val="superscript"/>
        <sz val="8"/>
        <rFont val="Arial"/>
        <family val="2"/>
        <charset val="238"/>
      </rPr>
      <t>b</t>
    </r>
  </si>
  <si>
    <r>
      <t>DWELLINGS</t>
    </r>
    <r>
      <rPr>
        <vertAlign val="superscript"/>
        <sz val="8"/>
        <color rgb="FF767676"/>
        <rFont val="Arial"/>
        <family val="2"/>
        <charset val="238"/>
      </rPr>
      <t>a</t>
    </r>
  </si>
  <si>
    <r>
      <t>tion</t>
    </r>
    <r>
      <rPr>
        <vertAlign val="superscript"/>
        <sz val="8"/>
        <color rgb="FF767676"/>
        <rFont val="Arial"/>
        <family val="2"/>
        <charset val="238"/>
      </rPr>
      <t>b</t>
    </r>
  </si>
  <si>
    <r>
      <t>or rent</t>
    </r>
    <r>
      <rPr>
        <vertAlign val="superscript"/>
        <sz val="8"/>
        <color rgb="FF767676"/>
        <rFont val="Arial"/>
        <family val="2"/>
        <charset val="238"/>
      </rPr>
      <t>b</t>
    </r>
  </si>
  <si>
    <r>
      <t>wynajem</t>
    </r>
    <r>
      <rPr>
        <vertAlign val="superscript"/>
        <sz val="8"/>
        <color rgb="FF767676"/>
        <rFont val="Arial"/>
        <family val="2"/>
        <charset val="238"/>
      </rPr>
      <t>b</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</si>
  <si>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</si>
  <si>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</si>
  <si>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</si>
  <si>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t>XII………………………….</t>
  </si>
  <si>
    <r>
      <t xml:space="preserve">Bydło          </t>
    </r>
    <r>
      <rPr>
        <sz val="8"/>
        <color rgb="FF767676"/>
        <rFont val="Arial"/>
        <family val="2"/>
        <charset val="238"/>
      </rPr>
      <t>Cattle</t>
    </r>
  </si>
  <si>
    <r>
      <t xml:space="preserve">Trzoda chlewna            </t>
    </r>
    <r>
      <rPr>
        <sz val="8"/>
        <color rgb="FF767676"/>
        <rFont val="Arial"/>
        <family val="2"/>
        <charset val="238"/>
      </rPr>
      <t>Pigs</t>
    </r>
  </si>
  <si>
    <r>
      <t xml:space="preserve">a </t>
    </r>
    <r>
      <rPr>
        <sz val="8"/>
        <color rgb="FF767676"/>
        <rFont val="Arial"/>
        <family val="2"/>
        <charset val="238"/>
      </rPr>
      <t>See methodological notes on page 106, item 24.  b, c Until the end of 2013 data of pigs; b – end of July, c – end of November.</t>
    </r>
  </si>
  <si>
    <r>
      <t xml:space="preserve">w tym lochy   </t>
    </r>
    <r>
      <rPr>
        <sz val="8"/>
        <color rgb="FF767676"/>
        <rFont val="Arial"/>
        <family val="2"/>
        <charset val="238"/>
      </rPr>
      <t xml:space="preserve"> of which sows</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</si>
  <si>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</si>
  <si>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</si>
  <si>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r>
      <t xml:space="preserve">                           LIVESTOCK </t>
    </r>
    <r>
      <rPr>
        <vertAlign val="superscript"/>
        <sz val="8"/>
        <color rgb="FF767676"/>
        <rFont val="Arial"/>
        <family val="2"/>
        <charset val="238"/>
      </rPr>
      <t>a</t>
    </r>
    <r>
      <rPr>
        <sz val="8"/>
        <color rgb="FF767676"/>
        <rFont val="Arial"/>
        <family val="2"/>
        <charset val="238"/>
      </rPr>
      <t xml:space="preserve"> (cont.)</t>
    </r>
  </si>
  <si>
    <r>
      <t>(z cielęcym)</t>
    </r>
    <r>
      <rPr>
        <vertAlign val="superscript"/>
        <sz val="8"/>
        <rFont val="Arial"/>
        <family val="2"/>
        <charset val="238"/>
      </rPr>
      <t>c</t>
    </r>
  </si>
  <si>
    <t xml:space="preserve">      corresponding period of     </t>
  </si>
  <si>
    <t xml:space="preserve">                             PROCUREMENT  OF  MAJOR  AGRICULTURAL  PRODUCTS</t>
  </si>
  <si>
    <r>
      <t>(including calves)</t>
    </r>
    <r>
      <rPr>
        <vertAlign val="superscript"/>
        <sz val="8"/>
        <color rgb="FF767676"/>
        <rFont val="Arial"/>
        <family val="2"/>
        <charset val="238"/>
      </rPr>
      <t>c</t>
    </r>
  </si>
  <si>
    <r>
      <t xml:space="preserve">w tonach           </t>
    </r>
    <r>
      <rPr>
        <sz val="8"/>
        <color rgb="FF767676"/>
        <rFont val="Arial"/>
        <family val="2"/>
        <charset val="238"/>
      </rPr>
      <t>in tonnes</t>
    </r>
  </si>
  <si>
    <r>
      <t>in terms of meat (including fats)</t>
    </r>
    <r>
      <rPr>
        <vertAlign val="superscript"/>
        <sz val="8"/>
        <color rgb="FF767676"/>
        <rFont val="Czcionka tekstu podstawowego"/>
        <charset val="238"/>
      </rPr>
      <t xml:space="preserve">d - </t>
    </r>
    <r>
      <rPr>
        <sz val="8"/>
        <color rgb="FF767676"/>
        <rFont val="Czcionka tekstu podstawowego"/>
        <charset val="238"/>
      </rPr>
      <t>in tonnes</t>
    </r>
  </si>
  <si>
    <r>
      <t xml:space="preserve">Żywiec rzeźny </t>
    </r>
    <r>
      <rPr>
        <vertAlign val="superscript"/>
        <sz val="8"/>
        <rFont val="Arial"/>
        <family val="2"/>
        <charset val="238"/>
      </rPr>
      <t xml:space="preserve">b c             </t>
    </r>
    <r>
      <rPr>
        <sz val="8"/>
        <color rgb="FF767676"/>
        <rFont val="Arial"/>
        <family val="2"/>
        <charset val="238"/>
      </rPr>
      <t>Animals for slaughter</t>
    </r>
    <r>
      <rPr>
        <vertAlign val="superscript"/>
        <sz val="8"/>
        <color rgb="FF767676"/>
        <rFont val="Arial"/>
        <family val="2"/>
        <charset val="238"/>
      </rPr>
      <t xml:space="preserve"> bc</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</si>
  <si>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</si>
  <si>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</si>
  <si>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</si>
  <si>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</si>
  <si>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</si>
  <si>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</si>
  <si>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</si>
  <si>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</si>
  <si>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</si>
  <si>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</si>
  <si>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</si>
  <si>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</si>
  <si>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</si>
  <si>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</si>
  <si>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</si>
  <si>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</si>
  <si>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</si>
  <si>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</si>
  <si>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m</t>
    </r>
    <r>
      <rPr>
        <vertAlign val="superscript"/>
        <sz val="8"/>
        <rFont val="Arial"/>
        <family val="2"/>
        <charset val="238"/>
      </rPr>
      <t xml:space="preserve">3 </t>
    </r>
    <r>
      <rPr>
        <sz val="8"/>
        <rFont val="Arial"/>
        <family val="2"/>
        <charset val="238"/>
      </rPr>
      <t xml:space="preserve">     </t>
    </r>
    <r>
      <rPr>
        <sz val="8"/>
        <color rgb="FF767676"/>
        <rFont val="Arial"/>
        <family val="2"/>
        <charset val="238"/>
      </rPr>
      <t>in m</t>
    </r>
    <r>
      <rPr>
        <vertAlign val="superscript"/>
        <sz val="8"/>
        <color rgb="FF767676"/>
        <rFont val="Arial"/>
        <family val="2"/>
        <charset val="238"/>
      </rPr>
      <t>3</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</si>
  <si>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</si>
  <si>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</si>
  <si>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</si>
  <si>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</si>
  <si>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t xml:space="preserve">W tym           Of which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</si>
  <si>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</si>
  <si>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</si>
  <si>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</si>
  <si>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</si>
  <si>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</si>
  <si>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</si>
  <si>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 xml:space="preserve">pokoi </t>
    </r>
    <r>
      <rPr>
        <vertAlign val="superscript"/>
        <sz val="8"/>
        <rFont val="Arial"/>
        <family val="2"/>
        <charset val="238"/>
      </rPr>
      <t>c</t>
    </r>
    <r>
      <rPr>
        <sz val="8"/>
        <rFont val="Arial"/>
        <family val="2"/>
        <charset val="238"/>
      </rPr>
      <t xml:space="preserve"> w %</t>
    </r>
  </si>
  <si>
    <r>
      <rPr>
        <sz val="8"/>
        <rFont val="Times New Roman"/>
        <family val="1"/>
        <charset val="238"/>
      </rPr>
      <t>a</t>
    </r>
    <r>
      <rPr>
        <sz val="8"/>
        <rFont val="Czcionka tekstu podstawowego"/>
        <family val="2"/>
        <charset val="238"/>
      </rPr>
      <t xml:space="preserve"> Dane dotyczą obiektów posiadających 10 i więcej miejsc noclegowych; patrz wyjaśnienia metodyczne na str. 243, pkt 66.  </t>
    </r>
    <r>
      <rPr>
        <sz val="8"/>
        <rFont val="Times New Roman"/>
        <family val="1"/>
        <charset val="238"/>
      </rPr>
      <t>b</t>
    </r>
    <r>
      <rPr>
        <sz val="8"/>
        <rFont val="Czcionka tekstu podstawowego"/>
        <family val="2"/>
        <charset val="238"/>
      </rPr>
      <t xml:space="preserve"> Począwszy od 2016 r. dane prezentowane są z uwzględnieniem imputacji dla jednostek, które odmówiły udziału w badaniu. </t>
    </r>
  </si>
  <si>
    <t>produkcja 
production</t>
  </si>
  <si>
    <t>sytuacja
finansowa
financial
situation</t>
  </si>
  <si>
    <t>portfel
zamówień
krajowych
i zagranicznych
domestic and
foreign order-
-books</t>
  </si>
  <si>
    <t>a  Patrz wyjaśnienia metodyczne na str. 95, pkt 30.</t>
  </si>
  <si>
    <r>
      <rPr>
        <sz val="8"/>
        <rFont val="Arial"/>
        <family val="2"/>
        <charset val="238"/>
      </rPr>
      <t xml:space="preserve">TABL. 31.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</si>
  <si>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31.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</si>
  <si>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t xml:space="preserve">a  Patrz wyjaśnienia metodyczne na str. 95, pkt 30. b Z wyłączeniem działu „Handel hurtowy </t>
    </r>
    <r>
      <rPr>
        <vertAlign val="superscript"/>
        <sz val="8"/>
        <rFont val="Arial"/>
        <family val="2"/>
        <charset val="238"/>
      </rPr>
      <t>Δ</t>
    </r>
    <r>
      <rPr>
        <sz val="8"/>
        <rFont val="Arial"/>
        <family val="2"/>
        <charset val="238"/>
      </rPr>
      <t>”.</t>
    </r>
  </si>
  <si>
    <r>
      <rPr>
        <sz val="8"/>
        <rFont val="Arial"/>
        <family val="2"/>
        <charset val="238"/>
      </rPr>
      <t xml:space="preserve">TABL. 31.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</si>
  <si>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t>a Bez czynów karalnych popełnionych przez nieletnich. Patrz wyjaśnienia metodyczne, ust. 29 na str. 20. b Łącznie z przestępstwami z art. 250a kodeksu karnego (korupcja wyborcza) oraz z art. 296a i 296b kodeksu karnego (korupcja na stanowisku kierowniczym i korupcja sportowa). c Z wyłączeniem przestępstw korupcyjnych z art. 296a i 296b kodeksu karnego.</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</si>
  <si>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</si>
  <si>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</si>
  <si>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 xml:space="preserve">     as of December 31, 2018</t>
  </si>
  <si>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</si>
  <si>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</si>
  <si>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</si>
  <si>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r>
      <t xml:space="preserve"> NATIONAL  ECONOMY  ENTITIES </t>
    </r>
    <r>
      <rPr>
        <vertAlign val="superscript"/>
        <sz val="8"/>
        <rFont val="Arial"/>
        <family val="2"/>
        <charset val="238"/>
      </rPr>
      <t xml:space="preserve">a  </t>
    </r>
    <r>
      <rPr>
        <sz val="8"/>
        <rFont val="Arial"/>
        <family val="2"/>
        <charset val="238"/>
      </rPr>
      <t>IN THE REGON REGISTER BY  SECTIONS (cont.)</t>
    </r>
  </si>
  <si>
    <t>a Bez sób prowadzących gospodarstwa indywidualne w rolnictwie.  b Obejmuje sekcje: górnictwo i wydobywanie; przetwórstwo przemysłowe oraz wytwarzanie i zaopatrywanie w energię elektryczną, gaz, parę wodną i gorącą wodę.</t>
  </si>
  <si>
    <t xml:space="preserve">     limited liability</t>
  </si>
  <si>
    <t xml:space="preserve">a See methodological notes on page 100, item 4. </t>
  </si>
  <si>
    <t>ogółem     total</t>
  </si>
  <si>
    <r>
      <t>indywidualne</t>
    </r>
    <r>
      <rPr>
        <vertAlign val="superscript"/>
        <sz val="8"/>
        <rFont val="Arial"/>
        <family val="2"/>
        <charset val="238"/>
      </rPr>
      <t>a</t>
    </r>
  </si>
  <si>
    <t>a Bez czynów karalnych popełnionych przez nieletnich. Patrz wyjaśnienia metodyczne na str. 95, pkt 31.</t>
  </si>
  <si>
    <r>
      <t xml:space="preserve">Z liczby ogółem przestępstwa </t>
    </r>
    <r>
      <rPr>
        <sz val="8"/>
        <color indexed="8"/>
        <rFont val="Czcionka tekstu podstawowego"/>
        <charset val="238"/>
      </rPr>
      <t xml:space="preserve"> Of  total number</t>
    </r>
  </si>
  <si>
    <t>a Bez czynów karalnych popełnionych przez nieletnich. Patrz wyjaśnienia metodyczne na str. 95-96, pkt 31 i pkt 32.</t>
  </si>
  <si>
    <t xml:space="preserve">a  Dane kwartalne; patrz uwagi ogólne na str. 87, pkt 21. b Stan w końcu okresu; patrz wyjaśnienia metodyczne na str. 88, pkt 4. c Dane ogółem dotyczą pełnej zbiorowości; patrz uwagi ogólne na str. 85, pkt 10.a).  </t>
  </si>
  <si>
    <t xml:space="preserve">       corresponding period  </t>
  </si>
  <si>
    <t xml:space="preserve">       previous period = 100</t>
  </si>
  <si>
    <t xml:space="preserve">      December of</t>
  </si>
  <si>
    <t>a Patrz wyjaśnienia metodyczne na str. 93, pkt 18. b Patrz wyjaśnienia metodyczne na str. 92, pkt 17.</t>
  </si>
  <si>
    <t xml:space="preserve">      corresponding period  </t>
  </si>
  <si>
    <r>
      <t xml:space="preserve">of investment </t>
    </r>
    <r>
      <rPr>
        <i/>
        <sz val="10"/>
        <rFont val="Arial"/>
        <family val="2"/>
        <charset val="238"/>
      </rPr>
      <t/>
    </r>
  </si>
  <si>
    <t>a Patrz uwagi ogólne na str. 87, pkt 15 i wyjaśnienia metodyczne na str. 94, pkt 26. b W danych narastających uwzględniono korekty dokonane przez jednostki sprawozdawcze. c Dane za okresy narastające; patrz uwagi ogólne na str. 87, pkt 21. d Patrz uwagi ogólne na str. 87, pkt 15. e Dane za okresy narastające. f Dane dotyczą pełnej zbiorowości.</t>
  </si>
  <si>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</si>
  <si>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</si>
  <si>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</si>
  <si>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a Patrz wyjaśnienia metodyczne na str. 88, pkt 1.a). b Szacowanej na koniec każdego miesiąca. </t>
  </si>
  <si>
    <t>zgony      deaths</t>
  </si>
  <si>
    <t xml:space="preserve">                                                                                                   </t>
  </si>
  <si>
    <t xml:space="preserve">a  Patrz uwagi ogólne na str. 85, pkt 5. b Wskaźniki dynamiki obliczono na podstawie wartości w cenach bieżących.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</si>
  <si>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</si>
  <si>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</si>
  <si>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</si>
  <si>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</si>
  <si>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</si>
  <si>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of rooms </t>
    </r>
    <r>
      <rPr>
        <vertAlign val="superscript"/>
        <sz val="8"/>
        <color rgb="FF767676"/>
        <rFont val="Arial"/>
        <family val="2"/>
        <charset val="238"/>
      </rPr>
      <t>c</t>
    </r>
  </si>
  <si>
    <r>
      <rPr>
        <sz val="8"/>
        <color rgb="FF767676"/>
        <rFont val="Times New Roman"/>
        <family val="1"/>
        <charset val="238"/>
      </rPr>
      <t>a</t>
    </r>
    <r>
      <rPr>
        <sz val="8"/>
        <color rgb="FF767676"/>
        <rFont val="Czcionka tekstu podstawowego"/>
        <family val="2"/>
        <charset val="238"/>
      </rPr>
      <t xml:space="preserve"> Data concerning facilities with 10 and more bed places; see methodological notes on page 258, item 66.  </t>
    </r>
    <r>
      <rPr>
        <sz val="8"/>
        <color rgb="FF767676"/>
        <rFont val="Times New Roman"/>
        <family val="1"/>
        <charset val="238"/>
      </rPr>
      <t>b</t>
    </r>
    <r>
      <rPr>
        <sz val="8"/>
        <color rgb="FF767676"/>
        <rFont val="Czcionka tekstu podstawowego"/>
        <family val="2"/>
        <charset val="238"/>
      </rPr>
      <t xml:space="preserve"> Since 2016 data is presented including the imputation for units which refused to participate in the survey. </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</si>
  <si>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</si>
  <si>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</si>
  <si>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</si>
  <si>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</si>
  <si>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</si>
  <si>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</si>
  <si>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</si>
  <si>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</si>
  <si>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</si>
  <si>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</si>
  <si>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</si>
  <si>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</si>
  <si>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</si>
  <si>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</si>
  <si>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</si>
  <si>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</si>
  <si>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</si>
  <si>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</si>
  <si>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a  See methodological notes on page 107, item 30. b Excluding division “Wholesale trade </t>
    </r>
    <r>
      <rPr>
        <vertAlign val="superscript"/>
        <sz val="8"/>
        <color rgb="FF767676"/>
        <rFont val="Arial"/>
        <family val="2"/>
        <charset val="238"/>
      </rPr>
      <t>Δ</t>
    </r>
    <r>
      <rPr>
        <sz val="8"/>
        <color rgb="FF767676"/>
        <rFont val="Arial"/>
        <family val="2"/>
        <charset val="238"/>
      </rPr>
      <t>”.</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</si>
  <si>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</si>
  <si>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</si>
  <si>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</si>
  <si>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</si>
  <si>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</si>
  <si>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</si>
  <si>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</si>
  <si>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</si>
  <si>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Przedsiębiorstwa 
państwowe          
</t>
    </r>
    <r>
      <rPr>
        <sz val="8"/>
        <color rgb="FF767676"/>
        <rFont val="Arial"/>
        <family val="2"/>
        <charset val="238"/>
      </rPr>
      <t>State owned enterprises</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</si>
  <si>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</si>
  <si>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</si>
  <si>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</si>
  <si>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</si>
  <si>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</si>
  <si>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</si>
  <si>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</si>
  <si>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</si>
  <si>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</si>
  <si>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</si>
  <si>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</si>
  <si>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</si>
  <si>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</si>
  <si>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</si>
  <si>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</si>
  <si>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</si>
  <si>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</si>
  <si>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</si>
  <si>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</si>
  <si>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</si>
  <si>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</si>
  <si>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secondary </t>
    </r>
    <r>
      <rPr>
        <vertAlign val="superscript"/>
        <sz val="8"/>
        <color rgb="FF767676"/>
        <rFont val="Arial"/>
        <family val="2"/>
        <charset val="238"/>
      </rPr>
      <t>a</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</si>
  <si>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</si>
  <si>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</si>
  <si>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</si>
  <si>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</si>
  <si>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</si>
  <si>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</si>
  <si>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</si>
  <si>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przeciwko bezpieczeństwu powszechnemu i bezpieczeństwu w komunikacji
</t>
    </r>
    <r>
      <rPr>
        <sz val="8"/>
        <color rgb="FF767676"/>
        <rFont val="Arial"/>
        <family val="2"/>
        <charset val="238"/>
      </rPr>
      <t>against public safety and safety intransport</t>
    </r>
  </si>
  <si>
    <r>
      <t xml:space="preserve">Ofiary wypadków    </t>
    </r>
    <r>
      <rPr>
        <sz val="8"/>
        <color rgb="FF767676"/>
        <rFont val="Arial"/>
        <family val="2"/>
        <charset val="238"/>
      </rPr>
      <t xml:space="preserve"> Road traffic casualties</t>
    </r>
  </si>
  <si>
    <r>
      <t xml:space="preserve">                         ENTITIES  OF  THE  NATIONAL  ECONOMY </t>
    </r>
    <r>
      <rPr>
        <vertAlign val="superscript"/>
        <sz val="8"/>
        <color rgb="FF767676"/>
        <rFont val="Arial"/>
        <family val="2"/>
        <charset val="238"/>
      </rPr>
      <t xml:space="preserve">a  </t>
    </r>
    <r>
      <rPr>
        <sz val="8"/>
        <color rgb="FF767676"/>
        <rFont val="Arial"/>
        <family val="2"/>
        <charset val="238"/>
      </rPr>
      <t>IN 2019</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</si>
  <si>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</si>
  <si>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</si>
  <si>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                         ENTITIES  OF  THE  NATIONAL  ECONOMY </t>
    </r>
    <r>
      <rPr>
        <vertAlign val="superscript"/>
        <sz val="8"/>
        <color rgb="FF767676"/>
        <rFont val="Arial"/>
        <family val="2"/>
        <charset val="238"/>
      </rPr>
      <t xml:space="preserve">a  </t>
    </r>
    <r>
      <rPr>
        <sz val="8"/>
        <color rgb="FF767676"/>
        <rFont val="Arial"/>
        <family val="2"/>
        <charset val="238"/>
      </rPr>
      <t>IN 2019 (cont.)</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</si>
  <si>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</si>
  <si>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</si>
  <si>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</si>
  <si>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</si>
  <si>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</si>
  <si>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</si>
  <si>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</si>
  <si>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</si>
  <si>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</si>
  <si>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</si>
  <si>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</si>
  <si>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</si>
  <si>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</si>
  <si>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</si>
  <si>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</si>
  <si>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</si>
  <si>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</si>
  <si>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</si>
  <si>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</si>
  <si>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</si>
  <si>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</si>
  <si>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</si>
  <si>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</si>
  <si>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</si>
  <si>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</si>
  <si>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</si>
  <si>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z ogółem - spółki          of grand total - </t>
    </r>
    <r>
      <rPr>
        <sz val="8"/>
        <color rgb="FF767676"/>
        <rFont val="Arial"/>
        <family val="2"/>
        <charset val="238"/>
      </rPr>
      <t>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</si>
  <si>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</si>
  <si>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r>
      <t>129370</t>
    </r>
    <r>
      <rPr>
        <i/>
        <vertAlign val="superscript"/>
        <sz val="8"/>
        <rFont val="Arial"/>
        <family val="2"/>
        <charset val="238"/>
      </rPr>
      <t>k</t>
    </r>
  </si>
  <si>
    <r>
      <t>68888</t>
    </r>
    <r>
      <rPr>
        <i/>
        <vertAlign val="superscript"/>
        <sz val="8"/>
        <rFont val="Arial"/>
        <family val="2"/>
        <charset val="238"/>
      </rPr>
      <t>k</t>
    </r>
  </si>
  <si>
    <r>
      <t>21288</t>
    </r>
    <r>
      <rPr>
        <i/>
        <vertAlign val="superscript"/>
        <sz val="8"/>
        <rFont val="Arial"/>
        <family val="2"/>
        <charset val="238"/>
      </rPr>
      <t>k</t>
    </r>
  </si>
  <si>
    <r>
      <t>142400</t>
    </r>
    <r>
      <rPr>
        <i/>
        <vertAlign val="superscript"/>
        <sz val="8"/>
        <rFont val="Arial"/>
        <family val="2"/>
        <charset val="238"/>
      </rPr>
      <t>l</t>
    </r>
  </si>
  <si>
    <r>
      <t>75919</t>
    </r>
    <r>
      <rPr>
        <i/>
        <vertAlign val="superscript"/>
        <sz val="8"/>
        <rFont val="Arial"/>
        <family val="2"/>
        <charset val="238"/>
      </rPr>
      <t>l</t>
    </r>
  </si>
  <si>
    <r>
      <t>23293</t>
    </r>
    <r>
      <rPr>
        <i/>
        <vertAlign val="superscript"/>
        <sz val="8"/>
        <rFont val="Arial"/>
        <family val="2"/>
        <charset val="238"/>
      </rPr>
      <t>l</t>
    </r>
  </si>
  <si>
    <r>
      <t>94265</t>
    </r>
    <r>
      <rPr>
        <i/>
        <vertAlign val="superscript"/>
        <sz val="8"/>
        <rFont val="Arial"/>
        <family val="2"/>
        <charset val="238"/>
      </rPr>
      <t>m</t>
    </r>
  </si>
  <si>
    <r>
      <t>34493</t>
    </r>
    <r>
      <rPr>
        <i/>
        <vertAlign val="superscript"/>
        <sz val="8"/>
        <rFont val="Arial"/>
        <family val="2"/>
        <charset val="238"/>
      </rPr>
      <t>m</t>
    </r>
  </si>
  <si>
    <r>
      <t>32315</t>
    </r>
    <r>
      <rPr>
        <i/>
        <vertAlign val="superscript"/>
        <sz val="8"/>
        <rFont val="Arial"/>
        <family val="2"/>
        <charset val="238"/>
      </rPr>
      <t>m</t>
    </r>
  </si>
  <si>
    <r>
      <t>178952</t>
    </r>
    <r>
      <rPr>
        <i/>
        <vertAlign val="superscript"/>
        <sz val="8"/>
        <rFont val="Arial"/>
        <family val="2"/>
        <charset val="238"/>
      </rPr>
      <t>n</t>
    </r>
  </si>
  <si>
    <r>
      <t>71362</t>
    </r>
    <r>
      <rPr>
        <i/>
        <vertAlign val="superscript"/>
        <sz val="8"/>
        <rFont val="Arial"/>
        <family val="2"/>
        <charset val="238"/>
      </rPr>
      <t>n</t>
    </r>
  </si>
  <si>
    <r>
      <t>51592</t>
    </r>
    <r>
      <rPr>
        <i/>
        <vertAlign val="superscript"/>
        <sz val="8"/>
        <rFont val="Arial"/>
        <family val="2"/>
        <charset val="238"/>
      </rPr>
      <t>n</t>
    </r>
  </si>
  <si>
    <r>
      <t>193672</t>
    </r>
    <r>
      <rPr>
        <i/>
        <vertAlign val="superscript"/>
        <sz val="8"/>
        <rFont val="Arial"/>
        <family val="2"/>
        <charset val="238"/>
      </rPr>
      <t>o</t>
    </r>
  </si>
  <si>
    <r>
      <t>76573</t>
    </r>
    <r>
      <rPr>
        <i/>
        <vertAlign val="superscript"/>
        <sz val="8"/>
        <rFont val="Arial"/>
        <family val="2"/>
        <charset val="238"/>
      </rPr>
      <t>o</t>
    </r>
  </si>
  <si>
    <r>
      <t>55724</t>
    </r>
    <r>
      <rPr>
        <i/>
        <vertAlign val="superscript"/>
        <sz val="8"/>
        <rFont val="Arial"/>
        <family val="2"/>
        <charset val="238"/>
      </rPr>
      <t>o</t>
    </r>
  </si>
  <si>
    <r>
      <rPr>
        <sz val="8"/>
        <rFont val="Arial"/>
        <family val="2"/>
        <charset val="238"/>
      </rPr>
      <t>235233</t>
    </r>
    <r>
      <rPr>
        <i/>
        <vertAlign val="superscript"/>
        <sz val="8"/>
        <rFont val="Arial"/>
        <family val="2"/>
        <charset val="238"/>
      </rPr>
      <t>p</t>
    </r>
  </si>
  <si>
    <r>
      <rPr>
        <sz val="8"/>
        <rFont val="Arial"/>
        <family val="2"/>
        <charset val="238"/>
      </rPr>
      <t>92326</t>
    </r>
    <r>
      <rPr>
        <i/>
        <vertAlign val="superscript"/>
        <sz val="8"/>
        <rFont val="Arial"/>
        <family val="2"/>
        <charset val="238"/>
      </rPr>
      <t>p</t>
    </r>
  </si>
  <si>
    <r>
      <rPr>
        <sz val="8"/>
        <rFont val="Arial"/>
        <family val="2"/>
        <charset val="238"/>
      </rPr>
      <t>68304</t>
    </r>
    <r>
      <rPr>
        <i/>
        <vertAlign val="superscript"/>
        <sz val="8"/>
        <rFont val="Arial"/>
        <family val="2"/>
        <charset val="238"/>
      </rPr>
      <t>p</t>
    </r>
  </si>
  <si>
    <r>
      <t xml:space="preserve">84315 </t>
    </r>
    <r>
      <rPr>
        <vertAlign val="superscript"/>
        <sz val="8"/>
        <rFont val="Arial"/>
        <family val="2"/>
        <charset val="238"/>
      </rPr>
      <t>r</t>
    </r>
  </si>
  <si>
    <r>
      <t>31423</t>
    </r>
    <r>
      <rPr>
        <vertAlign val="superscript"/>
        <sz val="8"/>
        <rFont val="Arial"/>
        <family val="2"/>
        <charset val="238"/>
      </rPr>
      <t xml:space="preserve"> r</t>
    </r>
  </si>
  <si>
    <r>
      <t xml:space="preserve">25013 </t>
    </r>
    <r>
      <rPr>
        <vertAlign val="superscript"/>
        <sz val="8"/>
        <rFont val="Arial"/>
        <family val="2"/>
        <charset val="238"/>
      </rPr>
      <t>r</t>
    </r>
  </si>
  <si>
    <r>
      <rPr>
        <sz val="8"/>
        <rFont val="Arial"/>
        <family val="2"/>
        <charset val="238"/>
      </rPr>
      <t>209838</t>
    </r>
    <r>
      <rPr>
        <i/>
        <vertAlign val="superscript"/>
        <sz val="8"/>
        <rFont val="Arial"/>
        <family val="2"/>
        <charset val="238"/>
      </rPr>
      <t>s</t>
    </r>
  </si>
  <si>
    <r>
      <rPr>
        <sz val="8"/>
        <rFont val="Arial"/>
        <family val="2"/>
        <charset val="238"/>
      </rPr>
      <t>85204</t>
    </r>
    <r>
      <rPr>
        <i/>
        <vertAlign val="superscript"/>
        <sz val="8"/>
        <rFont val="Arial"/>
        <family val="2"/>
        <charset val="238"/>
      </rPr>
      <t>s</t>
    </r>
  </si>
  <si>
    <r>
      <rPr>
        <sz val="8"/>
        <rFont val="Arial"/>
        <family val="2"/>
        <charset val="238"/>
      </rPr>
      <t>63189</t>
    </r>
    <r>
      <rPr>
        <i/>
        <vertAlign val="superscript"/>
        <sz val="8"/>
        <rFont val="Arial"/>
        <family val="2"/>
        <charset val="238"/>
      </rPr>
      <t>s</t>
    </r>
  </si>
  <si>
    <r>
      <t>245223</t>
    </r>
    <r>
      <rPr>
        <vertAlign val="superscript"/>
        <sz val="8"/>
        <rFont val="Arial"/>
        <family val="2"/>
        <charset val="238"/>
      </rPr>
      <t>t</t>
    </r>
  </si>
  <si>
    <r>
      <t>106623</t>
    </r>
    <r>
      <rPr>
        <vertAlign val="superscript"/>
        <sz val="8"/>
        <rFont val="Arial"/>
        <family val="2"/>
        <charset val="238"/>
      </rPr>
      <t>t</t>
    </r>
  </si>
  <si>
    <r>
      <t>70971</t>
    </r>
    <r>
      <rPr>
        <i/>
        <vertAlign val="superscript"/>
        <sz val="8"/>
        <rFont val="Arial"/>
        <family val="2"/>
        <charset val="238"/>
      </rPr>
      <t>t</t>
    </r>
  </si>
  <si>
    <r>
      <t>317758</t>
    </r>
    <r>
      <rPr>
        <i/>
        <vertAlign val="superscript"/>
        <sz val="8"/>
        <rFont val="Arial"/>
        <family val="2"/>
        <charset val="238"/>
      </rPr>
      <t>u</t>
    </r>
  </si>
  <si>
    <r>
      <t>141968</t>
    </r>
    <r>
      <rPr>
        <i/>
        <vertAlign val="superscript"/>
        <sz val="8"/>
        <rFont val="Arial"/>
        <family val="2"/>
        <charset val="238"/>
      </rPr>
      <t>u</t>
    </r>
  </si>
  <si>
    <r>
      <t>91670</t>
    </r>
    <r>
      <rPr>
        <vertAlign val="superscript"/>
        <sz val="8"/>
        <rFont val="Arial"/>
        <family val="2"/>
        <charset val="238"/>
      </rPr>
      <t>u</t>
    </r>
  </si>
  <si>
    <r>
      <t>124455</t>
    </r>
    <r>
      <rPr>
        <vertAlign val="superscript"/>
        <sz val="8"/>
        <rFont val="Arial"/>
        <family val="2"/>
        <charset val="238"/>
      </rPr>
      <t>w</t>
    </r>
  </si>
  <si>
    <r>
      <t>57672</t>
    </r>
    <r>
      <rPr>
        <vertAlign val="superscript"/>
        <sz val="8"/>
        <rFont val="Arial"/>
        <family val="2"/>
        <charset val="238"/>
      </rPr>
      <t>w</t>
    </r>
  </si>
  <si>
    <r>
      <t>21146</t>
    </r>
    <r>
      <rPr>
        <vertAlign val="superscript"/>
        <sz val="8"/>
        <rFont val="Arial"/>
        <family val="2"/>
        <charset val="238"/>
      </rPr>
      <t>w</t>
    </r>
  </si>
  <si>
    <r>
      <t>248312</t>
    </r>
    <r>
      <rPr>
        <i/>
        <vertAlign val="superscript"/>
        <sz val="8"/>
        <rFont val="Arial"/>
        <family val="2"/>
        <charset val="238"/>
      </rPr>
      <t>z</t>
    </r>
  </si>
  <si>
    <r>
      <rPr>
        <sz val="8"/>
        <rFont val="Arial"/>
        <family val="2"/>
        <charset val="238"/>
      </rPr>
      <t>119566</t>
    </r>
    <r>
      <rPr>
        <vertAlign val="superscript"/>
        <sz val="8"/>
        <rFont val="Arial"/>
        <family val="2"/>
        <charset val="238"/>
      </rPr>
      <t>z*</t>
    </r>
  </si>
  <si>
    <r>
      <t>41960</t>
    </r>
    <r>
      <rPr>
        <i/>
        <vertAlign val="superscript"/>
        <sz val="8"/>
        <rFont val="Arial"/>
        <family val="2"/>
        <charset val="238"/>
      </rPr>
      <t>z</t>
    </r>
  </si>
  <si>
    <r>
      <t>296800</t>
    </r>
    <r>
      <rPr>
        <vertAlign val="superscript"/>
        <sz val="8"/>
        <rFont val="Arial"/>
        <family val="2"/>
        <charset val="238"/>
      </rPr>
      <t>ż</t>
    </r>
  </si>
  <si>
    <r>
      <t>148349</t>
    </r>
    <r>
      <rPr>
        <vertAlign val="superscript"/>
        <sz val="8"/>
        <rFont val="Arial"/>
        <family val="2"/>
        <charset val="238"/>
      </rPr>
      <t>ż</t>
    </r>
  </si>
  <si>
    <r>
      <t>47203</t>
    </r>
    <r>
      <rPr>
        <vertAlign val="superscript"/>
        <sz val="8"/>
        <rFont val="Arial"/>
        <family val="2"/>
        <charset val="238"/>
      </rPr>
      <t>ż</t>
    </r>
  </si>
  <si>
    <r>
      <rPr>
        <sz val="8"/>
        <rFont val="Arial"/>
        <family val="2"/>
        <charset val="238"/>
      </rPr>
      <t>373453</t>
    </r>
    <r>
      <rPr>
        <i/>
        <vertAlign val="superscript"/>
        <sz val="8"/>
        <rFont val="Arial"/>
        <family val="2"/>
        <charset val="238"/>
      </rPr>
      <t>aa</t>
    </r>
  </si>
  <si>
    <r>
      <rPr>
        <sz val="8"/>
        <rFont val="Arial"/>
        <family val="2"/>
        <charset val="238"/>
      </rPr>
      <t>187986</t>
    </r>
    <r>
      <rPr>
        <i/>
        <vertAlign val="superscript"/>
        <sz val="8"/>
        <rFont val="Arial"/>
        <family val="2"/>
        <charset val="238"/>
      </rPr>
      <t>aa</t>
    </r>
  </si>
  <si>
    <r>
      <rPr>
        <sz val="8"/>
        <rFont val="Arial"/>
        <family val="2"/>
        <charset val="238"/>
      </rPr>
      <t>60826</t>
    </r>
    <r>
      <rPr>
        <i/>
        <vertAlign val="superscript"/>
        <sz val="8"/>
        <rFont val="Arial"/>
        <family val="2"/>
        <charset val="238"/>
      </rPr>
      <t>aa</t>
    </r>
  </si>
  <si>
    <r>
      <t>108242</t>
    </r>
    <r>
      <rPr>
        <vertAlign val="superscript"/>
        <sz val="8"/>
        <rFont val="Arial"/>
        <family val="2"/>
        <charset val="238"/>
      </rPr>
      <t>ab</t>
    </r>
  </si>
  <si>
    <r>
      <t>42411</t>
    </r>
    <r>
      <rPr>
        <vertAlign val="superscript"/>
        <sz val="8"/>
        <rFont val="Arial"/>
        <family val="2"/>
        <charset val="238"/>
      </rPr>
      <t>ab</t>
    </r>
  </si>
  <si>
    <r>
      <t>16822</t>
    </r>
    <r>
      <rPr>
        <vertAlign val="superscript"/>
        <sz val="8"/>
        <rFont val="Arial"/>
        <family val="2"/>
        <charset val="238"/>
      </rPr>
      <t>ab</t>
    </r>
  </si>
  <si>
    <r>
      <t>253567</t>
    </r>
    <r>
      <rPr>
        <i/>
        <vertAlign val="superscript"/>
        <sz val="8"/>
        <rFont val="Arial"/>
        <family val="2"/>
        <charset val="238"/>
      </rPr>
      <t>ac</t>
    </r>
  </si>
  <si>
    <r>
      <t>107921</t>
    </r>
    <r>
      <rPr>
        <vertAlign val="superscript"/>
        <sz val="8"/>
        <rFont val="Arial"/>
        <family val="2"/>
        <charset val="238"/>
      </rPr>
      <t>ac</t>
    </r>
  </si>
  <si>
    <r>
      <t>42746</t>
    </r>
    <r>
      <rPr>
        <vertAlign val="superscript"/>
        <sz val="8"/>
        <rFont val="Arial"/>
        <family val="2"/>
        <charset val="238"/>
      </rPr>
      <t>ac</t>
    </r>
  </si>
  <si>
    <r>
      <t>301198</t>
    </r>
    <r>
      <rPr>
        <vertAlign val="superscript"/>
        <sz val="8"/>
        <rFont val="Arial"/>
        <family val="2"/>
        <charset val="238"/>
      </rPr>
      <t>ad</t>
    </r>
  </si>
  <si>
    <r>
      <t>140612</t>
    </r>
    <r>
      <rPr>
        <vertAlign val="superscript"/>
        <sz val="8"/>
        <rFont val="Arial"/>
        <family val="2"/>
        <charset val="238"/>
      </rPr>
      <t>ad</t>
    </r>
  </si>
  <si>
    <r>
      <t>49191</t>
    </r>
    <r>
      <rPr>
        <vertAlign val="superscript"/>
        <sz val="8"/>
        <rFont val="Arial"/>
        <family val="2"/>
        <charset val="238"/>
      </rPr>
      <t>ad</t>
    </r>
  </si>
  <si>
    <r>
      <t>374046</t>
    </r>
    <r>
      <rPr>
        <vertAlign val="superscript"/>
        <sz val="8"/>
        <rFont val="Arial"/>
        <family val="2"/>
        <charset val="238"/>
      </rPr>
      <t>ae</t>
    </r>
  </si>
  <si>
    <r>
      <t>187533</t>
    </r>
    <r>
      <rPr>
        <vertAlign val="superscript"/>
        <sz val="8"/>
        <rFont val="Arial"/>
        <family val="2"/>
        <charset val="238"/>
      </rPr>
      <t>ae</t>
    </r>
  </si>
  <si>
    <r>
      <t>58005</t>
    </r>
    <r>
      <rPr>
        <vertAlign val="superscript"/>
        <sz val="8"/>
        <rFont val="Arial"/>
        <family val="2"/>
        <charset val="238"/>
      </rPr>
      <t>ae</t>
    </r>
  </si>
  <si>
    <r>
      <rPr>
        <sz val="8"/>
        <rFont val="Arial"/>
        <family val="2"/>
        <charset val="238"/>
      </rPr>
      <t>138420</t>
    </r>
    <r>
      <rPr>
        <vertAlign val="superscript"/>
        <sz val="8"/>
        <rFont val="Arial"/>
        <family val="2"/>
        <charset val="238"/>
      </rPr>
      <t>af</t>
    </r>
  </si>
  <si>
    <r>
      <rPr>
        <sz val="8"/>
        <rFont val="Arial"/>
        <family val="2"/>
        <charset val="238"/>
      </rPr>
      <t>67452</t>
    </r>
    <r>
      <rPr>
        <vertAlign val="superscript"/>
        <sz val="8"/>
        <rFont val="Arial"/>
        <family val="2"/>
        <charset val="238"/>
      </rPr>
      <t>af</t>
    </r>
  </si>
  <si>
    <r>
      <rPr>
        <sz val="8"/>
        <rFont val="Arial"/>
        <family val="2"/>
        <charset val="238"/>
      </rPr>
      <t>20829</t>
    </r>
    <r>
      <rPr>
        <vertAlign val="superscript"/>
        <sz val="8"/>
        <rFont val="Arial"/>
        <family val="2"/>
        <charset val="238"/>
      </rPr>
      <t>af</t>
    </r>
  </si>
  <si>
    <r>
      <rPr>
        <sz val="8"/>
        <rFont val="Arial"/>
        <family val="2"/>
        <charset val="238"/>
      </rPr>
      <t>234166</t>
    </r>
    <r>
      <rPr>
        <vertAlign val="superscript"/>
        <sz val="8"/>
        <rFont val="Arial"/>
        <family val="2"/>
        <charset val="238"/>
      </rPr>
      <t>ag</t>
    </r>
  </si>
  <si>
    <r>
      <rPr>
        <sz val="8"/>
        <rFont val="Arial"/>
        <family val="2"/>
        <charset val="238"/>
      </rPr>
      <t>120893</t>
    </r>
    <r>
      <rPr>
        <vertAlign val="superscript"/>
        <sz val="8"/>
        <rFont val="Arial"/>
        <family val="2"/>
        <charset val="238"/>
      </rPr>
      <t>ag</t>
    </r>
  </si>
  <si>
    <r>
      <rPr>
        <sz val="8"/>
        <rFont val="Arial"/>
        <family val="2"/>
        <charset val="238"/>
      </rPr>
      <t>35031</t>
    </r>
    <r>
      <rPr>
        <vertAlign val="superscript"/>
        <sz val="8"/>
        <rFont val="Arial"/>
        <family val="2"/>
        <charset val="238"/>
      </rPr>
      <t>ag</t>
    </r>
  </si>
  <si>
    <r>
      <t>282468</t>
    </r>
    <r>
      <rPr>
        <vertAlign val="superscript"/>
        <sz val="8"/>
        <rFont val="Arial"/>
        <family val="2"/>
        <charset val="238"/>
      </rPr>
      <t>ah</t>
    </r>
  </si>
  <si>
    <r>
      <t>151403</t>
    </r>
    <r>
      <rPr>
        <vertAlign val="superscript"/>
        <sz val="8"/>
        <rFont val="Arial"/>
        <family val="2"/>
        <charset val="238"/>
      </rPr>
      <t>ah</t>
    </r>
  </si>
  <si>
    <r>
      <t>41812</t>
    </r>
    <r>
      <rPr>
        <vertAlign val="superscript"/>
        <sz val="8"/>
        <rFont val="Arial"/>
        <family val="2"/>
        <charset val="238"/>
      </rPr>
      <t>ah</t>
    </r>
  </si>
  <si>
    <r>
      <t>336580</t>
    </r>
    <r>
      <rPr>
        <vertAlign val="superscript"/>
        <sz val="8"/>
        <rFont val="Arial"/>
        <family val="2"/>
        <charset val="238"/>
      </rPr>
      <t>ai</t>
    </r>
  </si>
  <si>
    <r>
      <t>179205</t>
    </r>
    <r>
      <rPr>
        <vertAlign val="superscript"/>
        <sz val="8"/>
        <rFont val="Arial"/>
        <family val="2"/>
        <charset val="238"/>
      </rPr>
      <t>ai</t>
    </r>
  </si>
  <si>
    <r>
      <t>49923</t>
    </r>
    <r>
      <rPr>
        <vertAlign val="superscript"/>
        <sz val="8"/>
        <rFont val="Arial"/>
        <family val="2"/>
        <charset val="238"/>
      </rPr>
      <t>ai</t>
    </r>
  </si>
  <si>
    <r>
      <t>217590</t>
    </r>
    <r>
      <rPr>
        <i/>
        <vertAlign val="superscript"/>
        <sz val="8"/>
        <rFont val="Arial"/>
        <family val="2"/>
        <charset val="238"/>
      </rPr>
      <t>al</t>
    </r>
  </si>
  <si>
    <r>
      <t>114047</t>
    </r>
    <r>
      <rPr>
        <i/>
        <vertAlign val="superscript"/>
        <sz val="8"/>
        <rFont val="Arial"/>
        <family val="2"/>
        <charset val="238"/>
      </rPr>
      <t>al</t>
    </r>
  </si>
  <si>
    <r>
      <t>28984</t>
    </r>
    <r>
      <rPr>
        <i/>
        <vertAlign val="superscript"/>
        <sz val="8"/>
        <rFont val="Arial"/>
        <family val="2"/>
        <charset val="238"/>
      </rPr>
      <t>al</t>
    </r>
  </si>
  <si>
    <t>a Z uwagi na zmianę reprezentanta w 2019 r. dane nie są w pełni porównywalne z danymi za lata poprzednie.</t>
  </si>
  <si>
    <t>a Due to the change of the representative item in 2019 data not fully comparable to those published in the previous year.</t>
  </si>
  <si>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</si>
  <si>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</si>
  <si>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r>
      <t>312096</t>
    </r>
    <r>
      <rPr>
        <i/>
        <vertAlign val="superscript"/>
        <sz val="8"/>
        <rFont val="Arial"/>
        <family val="2"/>
        <charset val="238"/>
      </rPr>
      <t>an</t>
    </r>
  </si>
  <si>
    <r>
      <t>168755</t>
    </r>
    <r>
      <rPr>
        <i/>
        <vertAlign val="superscript"/>
        <sz val="8"/>
        <rFont val="Arial"/>
        <family val="2"/>
        <charset val="238"/>
      </rPr>
      <t>an</t>
    </r>
  </si>
  <si>
    <r>
      <t>43211</t>
    </r>
    <r>
      <rPr>
        <i/>
        <vertAlign val="superscript"/>
        <sz val="8"/>
        <rFont val="Arial"/>
        <family val="2"/>
        <charset val="238"/>
      </rPr>
      <t>an</t>
    </r>
  </si>
  <si>
    <r>
      <t>85782</t>
    </r>
    <r>
      <rPr>
        <i/>
        <vertAlign val="superscript"/>
        <sz val="8"/>
        <rFont val="Arial"/>
        <family val="2"/>
        <charset val="238"/>
      </rPr>
      <t>ao</t>
    </r>
  </si>
  <si>
    <r>
      <t>32275</t>
    </r>
    <r>
      <rPr>
        <i/>
        <vertAlign val="superscript"/>
        <sz val="8"/>
        <rFont val="Arial"/>
        <family val="2"/>
        <charset val="238"/>
      </rPr>
      <t>ao</t>
    </r>
  </si>
  <si>
    <r>
      <t>12635</t>
    </r>
    <r>
      <rPr>
        <i/>
        <vertAlign val="superscript"/>
        <sz val="8"/>
        <rFont val="Arial"/>
        <family val="2"/>
        <charset val="238"/>
      </rPr>
      <t>ao</t>
    </r>
  </si>
  <si>
    <r>
      <t>151426</t>
    </r>
    <r>
      <rPr>
        <i/>
        <vertAlign val="superscript"/>
        <sz val="8"/>
        <rFont val="Arial"/>
        <family val="2"/>
        <charset val="238"/>
      </rPr>
      <t>ap</t>
    </r>
  </si>
  <si>
    <r>
      <t>69347</t>
    </r>
    <r>
      <rPr>
        <i/>
        <vertAlign val="superscript"/>
        <sz val="8"/>
        <rFont val="Arial"/>
        <family val="2"/>
        <charset val="238"/>
      </rPr>
      <t>ap</t>
    </r>
  </si>
  <si>
    <r>
      <t>22494</t>
    </r>
    <r>
      <rPr>
        <i/>
        <vertAlign val="superscript"/>
        <sz val="8"/>
        <rFont val="Arial"/>
        <family val="2"/>
        <charset val="238"/>
      </rPr>
      <t>ap</t>
    </r>
  </si>
  <si>
    <r>
      <t>177952</t>
    </r>
    <r>
      <rPr>
        <i/>
        <vertAlign val="superscript"/>
        <sz val="8"/>
        <rFont val="Arial"/>
        <family val="2"/>
        <charset val="238"/>
      </rPr>
      <t>ar</t>
    </r>
  </si>
  <si>
    <r>
      <t>83321</t>
    </r>
    <r>
      <rPr>
        <i/>
        <vertAlign val="superscript"/>
        <sz val="8"/>
        <rFont val="Arial"/>
        <family val="2"/>
        <charset val="238"/>
      </rPr>
      <t>ar</t>
    </r>
  </si>
  <si>
    <r>
      <t>27629</t>
    </r>
    <r>
      <rPr>
        <i/>
        <vertAlign val="superscript"/>
        <sz val="8"/>
        <rFont val="Arial"/>
        <family val="2"/>
        <charset val="238"/>
      </rPr>
      <t>ar</t>
    </r>
  </si>
  <si>
    <r>
      <t>285845</t>
    </r>
    <r>
      <rPr>
        <vertAlign val="superscript"/>
        <sz val="8"/>
        <rFont val="Arial"/>
        <family val="2"/>
        <charset val="238"/>
      </rPr>
      <t>as</t>
    </r>
  </si>
  <si>
    <r>
      <t>99846</t>
    </r>
    <r>
      <rPr>
        <vertAlign val="superscript"/>
        <sz val="8"/>
        <rFont val="Arial"/>
        <family val="2"/>
        <charset val="238"/>
      </rPr>
      <t>as</t>
    </r>
  </si>
  <si>
    <r>
      <t>34704</t>
    </r>
    <r>
      <rPr>
        <vertAlign val="superscript"/>
        <sz val="8"/>
        <rFont val="Arial"/>
        <family val="2"/>
        <charset val="238"/>
      </rPr>
      <t>as</t>
    </r>
  </si>
  <si>
    <t>wrzesień</t>
  </si>
  <si>
    <t>September</t>
  </si>
  <si>
    <r>
      <t xml:space="preserve">TABL. 35. </t>
    </r>
    <r>
      <rPr>
        <b/>
        <sz val="8"/>
        <rFont val="Arial"/>
        <family val="2"/>
        <charset val="238"/>
      </rPr>
      <t xml:space="preserve">       LUDNOŚĆ</t>
    </r>
    <r>
      <rPr>
        <b/>
        <vertAlign val="superscript"/>
        <sz val="8"/>
        <rFont val="Arial"/>
        <family val="2"/>
        <charset val="238"/>
      </rPr>
      <t xml:space="preserve">a </t>
    </r>
    <r>
      <rPr>
        <b/>
        <sz val="8"/>
        <rFont val="Arial"/>
        <family val="2"/>
        <charset val="238"/>
      </rPr>
      <t>W 2019 R.</t>
    </r>
  </si>
  <si>
    <r>
      <t xml:space="preserve"> POPULATION</t>
    </r>
    <r>
      <rPr>
        <vertAlign val="superscript"/>
        <sz val="8"/>
        <color rgb="FF767676"/>
        <rFont val="Arial"/>
        <family val="2"/>
        <charset val="238"/>
      </rPr>
      <t>a</t>
    </r>
    <r>
      <rPr>
        <sz val="8"/>
        <color rgb="FF767676"/>
        <rFont val="Arial"/>
        <family val="2"/>
        <charset val="238"/>
      </rPr>
      <t xml:space="preserve"> IN 2019</t>
    </r>
  </si>
  <si>
    <r>
      <t xml:space="preserve">TABL. 35. </t>
    </r>
    <r>
      <rPr>
        <b/>
        <sz val="8"/>
        <rFont val="Arial"/>
        <family val="2"/>
        <charset val="238"/>
      </rPr>
      <t xml:space="preserve">       LUDNOŚĆ</t>
    </r>
    <r>
      <rPr>
        <b/>
        <vertAlign val="superscript"/>
        <sz val="8"/>
        <rFont val="Arial"/>
        <family val="2"/>
        <charset val="238"/>
      </rPr>
      <t>a</t>
    </r>
    <r>
      <rPr>
        <b/>
        <sz val="8"/>
        <rFont val="Arial"/>
        <family val="2"/>
        <charset val="238"/>
      </rPr>
      <t xml:space="preserve"> W 2019 R. (cd.)</t>
    </r>
  </si>
  <si>
    <r>
      <t xml:space="preserve"> POPULATION</t>
    </r>
    <r>
      <rPr>
        <vertAlign val="superscript"/>
        <sz val="8"/>
        <color rgb="FF767676"/>
        <rFont val="Arial"/>
        <family val="2"/>
        <charset val="238"/>
      </rPr>
      <t xml:space="preserve">a </t>
    </r>
    <r>
      <rPr>
        <sz val="8"/>
        <color rgb="FF767676"/>
        <rFont val="Arial"/>
        <family val="2"/>
        <charset val="238"/>
      </rPr>
      <t xml:space="preserve"> IN 2019 (cont.)</t>
    </r>
  </si>
  <si>
    <r>
      <t xml:space="preserve">TABL. 35. </t>
    </r>
    <r>
      <rPr>
        <b/>
        <sz val="8"/>
        <rFont val="Arial"/>
        <family val="2"/>
        <charset val="238"/>
      </rPr>
      <t xml:space="preserve">       LUDNOŚĆ</t>
    </r>
    <r>
      <rPr>
        <b/>
        <vertAlign val="superscript"/>
        <sz val="8"/>
        <rFont val="Arial"/>
        <family val="2"/>
        <charset val="238"/>
      </rPr>
      <t>a</t>
    </r>
    <r>
      <rPr>
        <b/>
        <sz val="8"/>
        <rFont val="Arial"/>
        <family val="2"/>
        <charset val="238"/>
      </rPr>
      <t xml:space="preserve"> W 2019 R. (dok.)</t>
    </r>
  </si>
  <si>
    <t xml:space="preserve"> -</t>
  </si>
  <si>
    <r>
      <rPr>
        <u/>
        <sz val="9"/>
        <rFont val="Arial"/>
        <family val="2"/>
        <charset val="238"/>
      </rPr>
      <t>LUDNOŚĆ W 2019 R.</t>
    </r>
    <r>
      <rPr>
        <u/>
        <sz val="9"/>
        <color rgb="FF767676"/>
        <rFont val="Arial"/>
        <family val="2"/>
        <charset val="238"/>
      </rPr>
      <t xml:space="preserve">
POPULATION IN 2019</t>
    </r>
  </si>
  <si>
    <r>
      <t xml:space="preserve">Ruch naturalny ludności w okresie I-VI 2019 r.     </t>
    </r>
    <r>
      <rPr>
        <sz val="8"/>
        <color rgb="FF767676"/>
        <rFont val="Czcionka tekstu podstawowego"/>
        <charset val="238"/>
      </rPr>
      <t>Vital statistics in the period I-VI 2019</t>
    </r>
  </si>
  <si>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</si>
  <si>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</si>
  <si>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</si>
  <si>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</si>
  <si>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</si>
  <si>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</si>
  <si>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</si>
  <si>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</si>
  <si>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</si>
  <si>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</si>
  <si>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</si>
  <si>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</si>
  <si>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</si>
  <si>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</si>
  <si>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</si>
  <si>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</si>
  <si>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</si>
  <si>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</si>
  <si>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</si>
  <si>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r>
      <t xml:space="preserve">w zł     </t>
    </r>
    <r>
      <rPr>
        <sz val="8"/>
        <color rgb="FF767676"/>
        <rFont val="Arial"/>
        <family val="2"/>
        <charset val="238"/>
      </rPr>
      <t>in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</si>
  <si>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</si>
  <si>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</si>
  <si>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</si>
  <si>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</si>
  <si>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powierzchnia użytkowa w tys. m</t>
    </r>
    <r>
      <rPr>
        <vertAlign val="superscript"/>
        <sz val="8"/>
        <rFont val="Arial"/>
        <family val="2"/>
        <charset val="238"/>
      </rPr>
      <t xml:space="preserve">2     
</t>
    </r>
    <r>
      <rPr>
        <sz val="8"/>
        <color rgb="FF767676"/>
        <rFont val="Arial"/>
        <family val="2"/>
        <charset val="238"/>
      </rPr>
      <t>usable floor area in thousand</t>
    </r>
    <r>
      <rPr>
        <sz val="8"/>
        <rFont val="Arial"/>
        <family val="2"/>
        <charset val="238"/>
      </rPr>
      <t xml:space="preserve"> m</t>
    </r>
    <r>
      <rPr>
        <vertAlign val="superscript"/>
        <sz val="8"/>
        <rFont val="Arial"/>
        <family val="2"/>
        <charset val="238"/>
      </rPr>
      <t>2</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</si>
  <si>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</si>
  <si>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</si>
  <si>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</si>
  <si>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</si>
  <si>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</si>
  <si>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</si>
  <si>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</si>
  <si>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t xml:space="preserve"> As of 30th June</t>
  </si>
  <si>
    <t xml:space="preserve"> VITAL STATISTICS IN THE PERIOD JANUARY-JUNE 2019</t>
  </si>
  <si>
    <r>
      <t>Usable floor space in thousand m</t>
    </r>
    <r>
      <rPr>
        <vertAlign val="superscript"/>
        <sz val="8"/>
        <color rgb="FF767676"/>
        <rFont val="Arial"/>
        <family val="2"/>
        <charset val="238"/>
      </rPr>
      <t>2</t>
    </r>
  </si>
  <si>
    <t>per 1 q in PLN</t>
  </si>
  <si>
    <t>in million PLN</t>
  </si>
  <si>
    <t>in PLN per head</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</si>
  <si>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</si>
  <si>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</si>
  <si>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</si>
  <si>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</si>
  <si>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</si>
  <si>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</si>
  <si>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t xml:space="preserve"> Stan w dniu 30 czerwca</t>
  </si>
  <si>
    <r>
      <t xml:space="preserve">TABL. 36. </t>
    </r>
    <r>
      <rPr>
        <b/>
        <sz val="8"/>
        <rFont val="Arial"/>
        <family val="2"/>
        <charset val="238"/>
      </rPr>
      <t xml:space="preserve">        RUCH  NATURALNY  LUDNOŚCI  W OKRESIE STYCZEŃ-CZERWIEC 2019  R.</t>
    </r>
  </si>
  <si>
    <r>
      <t>103955</t>
    </r>
    <r>
      <rPr>
        <vertAlign val="superscript"/>
        <sz val="8"/>
        <rFont val="Arial"/>
        <family val="2"/>
        <charset val="238"/>
      </rPr>
      <t>at</t>
    </r>
  </si>
  <si>
    <r>
      <t>45865</t>
    </r>
    <r>
      <rPr>
        <vertAlign val="superscript"/>
        <sz val="8"/>
        <rFont val="Arial"/>
        <family val="2"/>
        <charset val="238"/>
      </rPr>
      <t>at</t>
    </r>
  </si>
  <si>
    <r>
      <t>14304</t>
    </r>
    <r>
      <rPr>
        <vertAlign val="superscript"/>
        <sz val="8"/>
        <rFont val="Arial"/>
        <family val="2"/>
        <charset val="238"/>
      </rPr>
      <t>at</t>
    </r>
  </si>
  <si>
    <t>—</t>
  </si>
  <si>
    <t>282*</t>
  </si>
  <si>
    <t>347*</t>
  </si>
  <si>
    <t>294*</t>
  </si>
  <si>
    <t>64,5*</t>
  </si>
  <si>
    <t>91,6*</t>
  </si>
  <si>
    <t>157,2*</t>
  </si>
  <si>
    <t>140,3*</t>
  </si>
  <si>
    <t>123,1*</t>
  </si>
  <si>
    <t>84,7*</t>
  </si>
  <si>
    <t>2203*</t>
  </si>
  <si>
    <t>2550*</t>
  </si>
  <si>
    <t>2844*</t>
  </si>
  <si>
    <t>212,4*</t>
  </si>
  <si>
    <t>244,7*</t>
  </si>
  <si>
    <t>273,0*</t>
  </si>
  <si>
    <t>1045*</t>
  </si>
  <si>
    <t>1179*</t>
  </si>
  <si>
    <t>1312*</t>
  </si>
  <si>
    <t>140,0*</t>
  </si>
  <si>
    <t>157,3*</t>
  </si>
  <si>
    <t>174,4*</t>
  </si>
  <si>
    <t>1155*</t>
  </si>
  <si>
    <t>1349*</t>
  </si>
  <si>
    <t>1510*</t>
  </si>
  <si>
    <t>72,1*</t>
  </si>
  <si>
    <t>85,9*</t>
  </si>
  <si>
    <t>97,2*</t>
  </si>
  <si>
    <t>grudzień</t>
  </si>
  <si>
    <t>December</t>
  </si>
  <si>
    <t>a Do końca 2018 r. o średnicy 22-24 cm, dekorowany.</t>
  </si>
  <si>
    <t>a Until the end of 2018 with a diameter 22-24 cm, decorated.</t>
  </si>
  <si>
    <r>
      <t xml:space="preserve">Porcelain soup plate with a diameter 22-26 cm </t>
    </r>
    <r>
      <rPr>
        <vertAlign val="superscript"/>
        <sz val="8"/>
        <color rgb="FF767676"/>
        <rFont val="Arial"/>
        <family val="2"/>
        <charset val="238"/>
      </rPr>
      <t>a</t>
    </r>
    <r>
      <rPr>
        <sz val="8"/>
        <color rgb="FF767676"/>
        <rFont val="Arial"/>
        <family val="2"/>
        <charset val="238"/>
      </rPr>
      <t xml:space="preserve"> - per piece</t>
    </r>
  </si>
  <si>
    <r>
      <t>Zimna woda z miejskiej sieci wodociągowej - za 1 m</t>
    </r>
    <r>
      <rPr>
        <vertAlign val="superscript"/>
        <sz val="8"/>
        <rFont val="Arial"/>
        <family val="2"/>
        <charset val="238"/>
      </rPr>
      <t>3</t>
    </r>
    <r>
      <rPr>
        <sz val="8"/>
        <rFont val="Arial"/>
        <family val="2"/>
        <charset val="238"/>
      </rPr>
      <t xml:space="preserve"> ...............................</t>
    </r>
  </si>
  <si>
    <t>B - stan w dniu 31 XII  2019 r.</t>
  </si>
  <si>
    <t xml:space="preserve">     as of December 31, 2019</t>
  </si>
  <si>
    <t xml:space="preserve"> Stan  w  dniu 31 grudnia</t>
  </si>
  <si>
    <t xml:space="preserve"> As of 31st December</t>
  </si>
  <si>
    <r>
      <t>0,52</t>
    </r>
    <r>
      <rPr>
        <vertAlign val="superscript"/>
        <sz val="8"/>
        <color theme="1"/>
        <rFont val="Arial"/>
        <family val="2"/>
        <charset val="238"/>
      </rPr>
      <t>a</t>
    </r>
  </si>
  <si>
    <r>
      <t>7,29</t>
    </r>
    <r>
      <rPr>
        <vertAlign val="superscript"/>
        <sz val="8"/>
        <color theme="1"/>
        <rFont val="Arial"/>
        <family val="2"/>
        <charset val="238"/>
      </rPr>
      <t>a</t>
    </r>
  </si>
  <si>
    <r>
      <t xml:space="preserve">Talerz głęboki porcelanowy o średnicy 22-26 cm </t>
    </r>
    <r>
      <rPr>
        <vertAlign val="superscript"/>
        <sz val="8"/>
        <rFont val="Arial"/>
        <family val="2"/>
        <charset val="238"/>
      </rPr>
      <t>a</t>
    </r>
    <r>
      <rPr>
        <sz val="8"/>
        <rFont val="Arial"/>
        <family val="2"/>
        <charset val="238"/>
      </rPr>
      <t xml:space="preserve"> - za 1 szt. </t>
    </r>
  </si>
  <si>
    <t>a Basic (excluding sowing seeds); including cereal mixes.  b Data include cattle, calves, pigs, sheeps, horses and poultry.  c Since January 2011 data are not comparable with data presented for earlier periods due to changes in the conversion ratio, live weight of cattle for meat.  d In post-slaughter warm weight. e The period of VII – XII 2010. f The period of VII 2010 – III 2011. g The period of VII 2010 – VI 2011. h The period of VII – IX 2011. i The period of VII – XII 2011. k The period of VII 2011 – III 2012. l The period  VII 2011 – VI 2012.  m The period of VII – IX 2012. n The period of VII – XII 2012. o The period of VII 2012 – III 2013. p The period of VII 2012 – VI 2013. r The period VII - IX 2013.s The period VII - XII 2013. t The period VII 2013 - III 2014. u The period VII 2013 - VI 2014. w The period of VII – IX 2014   z The period of VII – XII 2014. ż The period VII 2014 - III 2015.  aa The period VII 2014 - VI 2015. ab The period VII - IX 2015. ac The period VII - XII 2015. ad The period VII 2015 - III 2016. ae The period VII 2015 - VI 2016. af The period VII - IX 2016. ag The period VII - XII 2016. ah The period VII 2016 - III 2017. ai The period VII 2016 - VI 2017. ak The period VII - IX 2017. al The period VII - XII 2017. am The period VII 2017 - III 2018. an The period VII 2017 - VI 2018. ao The period VII - IX 2018.  ap The period VII - XII 2018. ar The period VII 2018 - III 2019. as The period VII 2018 - VI 2019. at The period VII - IX 2019.</t>
  </si>
  <si>
    <t>U w a g a. Dane pobrano z Krajowego Systemu Informacji Policji w dniu 10 lutego 2020 r.</t>
  </si>
  <si>
    <t>N o t e. Data were extracted from the National Police Information System (KSIP) on 10th February 2020.</t>
  </si>
  <si>
    <r>
      <t>a</t>
    </r>
    <r>
      <rPr>
        <sz val="8"/>
        <rFont val="Arial"/>
        <family val="2"/>
        <charset val="238"/>
      </rPr>
      <t xml:space="preserve"> Podstawowych (bez ziarna siewnego); łącznie z mieszankami zbożowymi.</t>
    </r>
    <r>
      <rPr>
        <b/>
        <sz val="8"/>
        <rFont val="Arial"/>
        <family val="2"/>
        <charset val="238"/>
      </rPr>
      <t xml:space="preserve">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Od stycznia 2011 r. dane są nieporównywalne z danymi prezentowanymi dla okresów wcześniejszych z uwagi na zmianę wskaźnika do przeliczeń bydła w wadze żywej na mięso.</t>
    </r>
    <r>
      <rPr>
        <b/>
        <sz val="8"/>
        <rFont val="Arial"/>
        <family val="2"/>
        <charset val="238"/>
      </rPr>
      <t xml:space="preserve"> </t>
    </r>
    <r>
      <rPr>
        <sz val="8"/>
        <rFont val="Arial"/>
        <family val="2"/>
        <charset val="238"/>
      </rPr>
      <t xml:space="preserve"> </t>
    </r>
    <r>
      <rPr>
        <i/>
        <sz val="8"/>
        <rFont val="Arial"/>
        <family val="2"/>
        <charset val="238"/>
      </rPr>
      <t xml:space="preserve"> d</t>
    </r>
    <r>
      <rPr>
        <sz val="8"/>
        <rFont val="Arial"/>
        <family val="2"/>
        <charset val="238"/>
      </rPr>
      <t xml:space="preserve">  W wadze poubojowej ciepłej. </t>
    </r>
    <r>
      <rPr>
        <i/>
        <sz val="8"/>
        <rFont val="Arial"/>
        <family val="2"/>
        <charset val="238"/>
      </rPr>
      <t>e</t>
    </r>
    <r>
      <rPr>
        <sz val="8"/>
        <rFont val="Arial"/>
        <family val="2"/>
        <charset val="238"/>
      </rPr>
      <t xml:space="preserve"> Okres VII – XII 2010 r. </t>
    </r>
    <r>
      <rPr>
        <i/>
        <sz val="8"/>
        <rFont val="Arial"/>
        <family val="2"/>
        <charset val="238"/>
      </rPr>
      <t xml:space="preserve">f </t>
    </r>
    <r>
      <rPr>
        <sz val="8"/>
        <rFont val="Arial"/>
        <family val="2"/>
        <charset val="238"/>
      </rPr>
      <t>Okres VII 2010 r. – III 2011 r.</t>
    </r>
    <r>
      <rPr>
        <i/>
        <sz val="8"/>
        <rFont val="Arial"/>
        <family val="2"/>
        <charset val="238"/>
      </rPr>
      <t xml:space="preserve"> g</t>
    </r>
    <r>
      <rPr>
        <sz val="8"/>
        <rFont val="Arial"/>
        <family val="2"/>
        <charset val="238"/>
      </rPr>
      <t xml:space="preserve"> Okres VII 2010 r. – VI 2011 r. </t>
    </r>
    <r>
      <rPr>
        <i/>
        <sz val="8"/>
        <rFont val="Arial"/>
        <family val="2"/>
        <charset val="238"/>
      </rPr>
      <t>h</t>
    </r>
    <r>
      <rPr>
        <sz val="8"/>
        <rFont val="Arial"/>
        <family val="2"/>
        <charset val="238"/>
      </rPr>
      <t xml:space="preserve"> Okres VII – IX 2011 r. </t>
    </r>
    <r>
      <rPr>
        <i/>
        <sz val="8"/>
        <rFont val="Arial"/>
        <family val="2"/>
        <charset val="238"/>
      </rPr>
      <t xml:space="preserve">i </t>
    </r>
    <r>
      <rPr>
        <sz val="8"/>
        <rFont val="Arial"/>
        <family val="2"/>
        <charset val="238"/>
      </rPr>
      <t xml:space="preserve">Okres VII – XII 2011 r. </t>
    </r>
    <r>
      <rPr>
        <i/>
        <sz val="8"/>
        <rFont val="Arial"/>
        <family val="2"/>
        <charset val="238"/>
      </rPr>
      <t xml:space="preserve">k </t>
    </r>
    <r>
      <rPr>
        <sz val="8"/>
        <rFont val="Arial"/>
        <family val="2"/>
        <charset val="238"/>
      </rPr>
      <t>Okres VII 2011 r.– III 2012 r.</t>
    </r>
    <r>
      <rPr>
        <i/>
        <sz val="8"/>
        <rFont val="Arial"/>
        <family val="2"/>
        <charset val="238"/>
      </rPr>
      <t xml:space="preserve"> l</t>
    </r>
    <r>
      <rPr>
        <sz val="8"/>
        <rFont val="Arial"/>
        <family val="2"/>
        <charset val="238"/>
      </rPr>
      <t xml:space="preserve"> Okres VII 2011 r.– VI 2012 r. </t>
    </r>
    <r>
      <rPr>
        <i/>
        <sz val="8"/>
        <rFont val="Arial"/>
        <family val="2"/>
        <charset val="238"/>
      </rPr>
      <t>m</t>
    </r>
    <r>
      <rPr>
        <sz val="8"/>
        <rFont val="Arial"/>
        <family val="2"/>
        <charset val="238"/>
      </rPr>
      <t xml:space="preserve"> Okres VII – IX 2012 r. </t>
    </r>
    <r>
      <rPr>
        <i/>
        <sz val="8"/>
        <rFont val="Arial"/>
        <family val="2"/>
        <charset val="238"/>
      </rPr>
      <t>n</t>
    </r>
    <r>
      <rPr>
        <sz val="8"/>
        <rFont val="Arial"/>
        <family val="2"/>
        <charset val="238"/>
      </rPr>
      <t xml:space="preserve"> Okres VII – XII 2012 r.</t>
    </r>
    <r>
      <rPr>
        <i/>
        <sz val="8"/>
        <rFont val="Arial"/>
        <family val="2"/>
        <charset val="238"/>
      </rPr>
      <t xml:space="preserve"> o </t>
    </r>
    <r>
      <rPr>
        <sz val="8"/>
        <rFont val="Arial"/>
        <family val="2"/>
        <charset val="238"/>
      </rPr>
      <t xml:space="preserve">Okres VII 2012 - III 2013 r. </t>
    </r>
    <r>
      <rPr>
        <i/>
        <sz val="8"/>
        <rFont val="Arial"/>
        <family val="2"/>
        <charset val="238"/>
      </rPr>
      <t>p</t>
    </r>
    <r>
      <rPr>
        <sz val="8"/>
        <rFont val="Arial"/>
        <family val="2"/>
        <charset val="238"/>
      </rPr>
      <t xml:space="preserve"> Okres VII 2012 - VI 2013 r. r Okres VII - IX 2013 r.</t>
    </r>
    <r>
      <rPr>
        <i/>
        <sz val="8"/>
        <rFont val="Arial"/>
        <family val="2"/>
        <charset val="238"/>
      </rPr>
      <t xml:space="preserve"> s</t>
    </r>
    <r>
      <rPr>
        <sz val="8"/>
        <rFont val="Arial"/>
        <family val="2"/>
        <charset val="238"/>
      </rPr>
      <t xml:space="preserve"> Okres VII - XII 2013 r. </t>
    </r>
    <r>
      <rPr>
        <i/>
        <sz val="8"/>
        <rFont val="Arial"/>
        <family val="2"/>
        <charset val="238"/>
      </rPr>
      <t xml:space="preserve"> t</t>
    </r>
    <r>
      <rPr>
        <sz val="8"/>
        <rFont val="Arial"/>
        <family val="2"/>
        <charset val="238"/>
      </rPr>
      <t xml:space="preserve"> Okres od VII 2013 r. do III 2014 r. </t>
    </r>
    <r>
      <rPr>
        <i/>
        <sz val="8"/>
        <rFont val="Arial"/>
        <family val="2"/>
        <charset val="238"/>
      </rPr>
      <t xml:space="preserve">u </t>
    </r>
    <r>
      <rPr>
        <sz val="8"/>
        <rFont val="Arial"/>
        <family val="2"/>
        <charset val="238"/>
      </rPr>
      <t xml:space="preserve">Okres od VII 2013 r. do VI 2014 r. </t>
    </r>
    <r>
      <rPr>
        <i/>
        <sz val="8"/>
        <rFont val="Arial"/>
        <family val="2"/>
        <charset val="238"/>
      </rPr>
      <t xml:space="preserve"> w</t>
    </r>
    <r>
      <rPr>
        <sz val="8"/>
        <rFont val="Arial"/>
        <family val="2"/>
        <charset val="238"/>
      </rPr>
      <t xml:space="preserve">  Okres od VII - IX 2014 r.  </t>
    </r>
    <r>
      <rPr>
        <i/>
        <sz val="8"/>
        <rFont val="Arial"/>
        <family val="2"/>
        <charset val="238"/>
      </rPr>
      <t>z</t>
    </r>
    <r>
      <rPr>
        <sz val="8"/>
        <rFont val="Arial"/>
        <family val="2"/>
        <charset val="238"/>
      </rPr>
      <t xml:space="preserve">  Okres od VII - XII 2014 r.  ż Okres od VII 2014 r. do III 2015 r. </t>
    </r>
    <r>
      <rPr>
        <i/>
        <sz val="8"/>
        <rFont val="Arial"/>
        <family val="2"/>
        <charset val="238"/>
      </rPr>
      <t>aa</t>
    </r>
    <r>
      <rPr>
        <sz val="8"/>
        <rFont val="Arial"/>
        <family val="2"/>
        <charset val="238"/>
      </rPr>
      <t xml:space="preserve"> Okres od VII 2014 do VI 2015. </t>
    </r>
    <r>
      <rPr>
        <i/>
        <sz val="8"/>
        <rFont val="Arial"/>
        <family val="2"/>
        <charset val="238"/>
      </rPr>
      <t xml:space="preserve">ab </t>
    </r>
    <r>
      <rPr>
        <sz val="8"/>
        <rFont val="Arial"/>
        <family val="2"/>
        <charset val="238"/>
      </rPr>
      <t>Okres od VII - IX 2015 r.</t>
    </r>
    <r>
      <rPr>
        <i/>
        <sz val="8"/>
        <rFont val="Arial"/>
        <family val="2"/>
        <charset val="238"/>
      </rPr>
      <t xml:space="preserve"> ac</t>
    </r>
    <r>
      <rPr>
        <sz val="8"/>
        <rFont val="Arial"/>
        <family val="2"/>
        <charset val="238"/>
      </rPr>
      <t xml:space="preserve"> Okres od VII - XII 2015 r. </t>
    </r>
    <r>
      <rPr>
        <i/>
        <sz val="8"/>
        <rFont val="Arial"/>
        <family val="2"/>
        <charset val="238"/>
      </rPr>
      <t>ad</t>
    </r>
    <r>
      <rPr>
        <sz val="8"/>
        <rFont val="Arial"/>
        <family val="2"/>
        <charset val="238"/>
      </rPr>
      <t xml:space="preserve"> Okres od VII 2015 r. do III 2016 r. </t>
    </r>
    <r>
      <rPr>
        <i/>
        <sz val="8"/>
        <rFont val="Arial"/>
        <family val="2"/>
        <charset val="238"/>
      </rPr>
      <t>ae</t>
    </r>
    <r>
      <rPr>
        <sz val="8"/>
        <rFont val="Arial"/>
        <family val="2"/>
        <charset val="238"/>
      </rPr>
      <t xml:space="preserve"> Okres od VII 2015 r. do VI 2016 r. </t>
    </r>
    <r>
      <rPr>
        <i/>
        <sz val="8"/>
        <rFont val="Arial"/>
        <family val="2"/>
        <charset val="238"/>
      </rPr>
      <t>af</t>
    </r>
    <r>
      <rPr>
        <sz val="8"/>
        <rFont val="Arial"/>
        <family val="2"/>
        <charset val="238"/>
      </rPr>
      <t xml:space="preserve"> Okres od VII - IX 2016 r.</t>
    </r>
    <r>
      <rPr>
        <i/>
        <sz val="8"/>
        <rFont val="Arial"/>
        <family val="2"/>
        <charset val="238"/>
      </rPr>
      <t xml:space="preserve"> ag</t>
    </r>
    <r>
      <rPr>
        <sz val="8"/>
        <rFont val="Arial"/>
        <family val="2"/>
        <charset val="238"/>
      </rPr>
      <t xml:space="preserve"> Okres od VII - XII 2016 r.</t>
    </r>
    <r>
      <rPr>
        <i/>
        <sz val="8"/>
        <rFont val="Arial"/>
        <family val="2"/>
        <charset val="238"/>
      </rPr>
      <t xml:space="preserve"> ah</t>
    </r>
    <r>
      <rPr>
        <sz val="8"/>
        <rFont val="Arial"/>
        <family val="2"/>
        <charset val="238"/>
      </rPr>
      <t xml:space="preserve"> Okres od VII 2016 r. do III 2017 r. ai Okres od VII 2016 r. do VI 2017 r. ak Okres od VII - IX 2017 r al Okres od VII - XII 2017 r. am Okres od VII 2017 r. do III 2018 r. an Okres od VII 2017 r. do VI 2018 r. ao Okres od VII - IX 2018 r . ap Okres od VII - XII 2018 r. ar Okres od VII 2018 r. do III 2019 r. as Okres od VII 2018 r. do VI 2019 r. at Okres VII - IX 2019 r.</t>
    </r>
  </si>
  <si>
    <r>
      <rPr>
        <u/>
        <sz val="9"/>
        <rFont val="Arial"/>
        <family val="2"/>
        <charset val="238"/>
      </rPr>
      <t>PRZESTĘPSTWA  STWIERDZONE  I  WSKAŹNIKI  WYKRYWALNOŚCI  SPRAWCÓW  PRZESTĘPSTW W 2019 R.</t>
    </r>
    <r>
      <rPr>
        <u/>
        <sz val="9"/>
        <color rgb="FF767676"/>
        <rFont val="Arial"/>
        <family val="2"/>
        <charset val="238"/>
      </rPr>
      <t xml:space="preserve">
ASCERTAINED  CRIMES  AND  RATES  OF  DETECTABILITY  OF  DELINQUENTS  IN  CRIMES  IN 2019</t>
    </r>
  </si>
  <si>
    <r>
      <rPr>
        <u/>
        <sz val="9"/>
        <rFont val="Arial"/>
        <family val="2"/>
        <charset val="238"/>
      </rPr>
      <t>RUCH NATURALNY LUDNOŚCI W OKRESIE STYCZEŃ-CZERWIEC 2019 R.</t>
    </r>
    <r>
      <rPr>
        <u/>
        <sz val="9"/>
        <color rgb="FF767676"/>
        <rFont val="Arial"/>
        <family val="2"/>
        <charset val="238"/>
      </rPr>
      <t xml:space="preserve">
VITAL STATISTICS IN THE PERIOD JANUARY-JUNE 2019</t>
    </r>
  </si>
  <si>
    <r>
      <rPr>
        <u/>
        <sz val="9"/>
        <rFont val="Arial"/>
        <family val="2"/>
        <charset val="238"/>
      </rPr>
      <t>MIESZKANIA  ODDANE  DO  UŻYTKOWANIA  W 2019 R.</t>
    </r>
    <r>
      <rPr>
        <u/>
        <sz val="9"/>
        <color rgb="FF767676"/>
        <rFont val="Arial"/>
        <family val="2"/>
        <charset val="238"/>
      </rPr>
      <t xml:space="preserve">
DWELLINGS  COMPLETED  IN 2019</t>
    </r>
  </si>
  <si>
    <r>
      <rPr>
        <u/>
        <sz val="9"/>
        <rFont val="Arial"/>
        <family val="2"/>
        <charset val="238"/>
      </rPr>
      <t>PRZESTĘPSTWA  STWIERDZONE  W  2019 R.</t>
    </r>
    <r>
      <rPr>
        <u/>
        <sz val="9"/>
        <color rgb="FF767676"/>
        <rFont val="Arial"/>
        <family val="2"/>
        <charset val="238"/>
      </rPr>
      <t xml:space="preserve">
ASCERTAINED  CRIMES  IN  2019</t>
    </r>
  </si>
  <si>
    <r>
      <rPr>
        <u/>
        <sz val="9"/>
        <rFont val="Arial"/>
        <family val="2"/>
        <charset val="238"/>
      </rPr>
      <t>WSKAŹNIKI  WYKRYWALNOŚCI  SPRAWCÓW  PRZESTĘPSTW  W  2019 R.</t>
    </r>
    <r>
      <rPr>
        <u/>
        <sz val="9"/>
        <color rgb="FF767676"/>
        <rFont val="Arial"/>
        <family val="2"/>
        <charset val="238"/>
      </rPr>
      <t xml:space="preserve">
RATES  OF  DETECTABILITY  OF  DELINQUENTS  IN CRIMES   IN  2019</t>
    </r>
  </si>
  <si>
    <r>
      <rPr>
        <u/>
        <sz val="9"/>
        <rFont val="Arial"/>
        <family val="2"/>
        <charset val="238"/>
      </rPr>
      <t>WYPADKI  DROGOWE  W  2019 R.</t>
    </r>
    <r>
      <rPr>
        <u/>
        <sz val="9"/>
        <color rgb="FF767676"/>
        <rFont val="Arial"/>
        <family val="2"/>
        <charset val="238"/>
      </rPr>
      <t xml:space="preserve">
ROAD  TRAFFIC  ACCIDENTS  IN  2019</t>
    </r>
  </si>
  <si>
    <r>
      <t>TABL. 42.</t>
    </r>
    <r>
      <rPr>
        <b/>
        <sz val="8"/>
        <rFont val="Arial"/>
        <family val="2"/>
        <charset val="238"/>
      </rPr>
      <t xml:space="preserve">   WSKAŹNIKI  WYKRYWALNOŚCI  SPRAWCÓW  PRZESTĘPSTW  W  2019 R. </t>
    </r>
    <r>
      <rPr>
        <b/>
        <vertAlign val="superscript"/>
        <sz val="8"/>
        <rFont val="Arial"/>
        <family val="2"/>
        <charset val="238"/>
      </rPr>
      <t>a</t>
    </r>
  </si>
  <si>
    <r>
      <t xml:space="preserve">RATES  OF  DETECTABILITY  OF  DELINQUENTS  IN CRIMES   IN  2019 </t>
    </r>
    <r>
      <rPr>
        <vertAlign val="superscript"/>
        <sz val="8"/>
        <color rgb="FF767676"/>
        <rFont val="Arial"/>
        <family val="2"/>
        <charset val="238"/>
      </rPr>
      <t>a</t>
    </r>
  </si>
  <si>
    <r>
      <t>TABL. 40.</t>
    </r>
    <r>
      <rPr>
        <b/>
        <sz val="8"/>
        <rFont val="Arial"/>
        <family val="2"/>
        <charset val="238"/>
      </rPr>
      <t xml:space="preserve">        MIESZKANIA  ODDANE  DO  UŻYTKOWANIA W 2019  R.</t>
    </r>
  </si>
  <si>
    <t xml:space="preserve"> DWELLINGS  COMPLETED IN 2019</t>
  </si>
  <si>
    <r>
      <t xml:space="preserve">TABL. 41. </t>
    </r>
    <r>
      <rPr>
        <b/>
        <sz val="8"/>
        <rFont val="Arial"/>
        <family val="2"/>
        <charset val="238"/>
      </rPr>
      <t xml:space="preserve">   PRZESTĘPSTWA  STWIERDZONE  W  2019  R. </t>
    </r>
    <r>
      <rPr>
        <b/>
        <vertAlign val="superscript"/>
        <sz val="8"/>
        <rFont val="Arial"/>
        <family val="2"/>
        <charset val="238"/>
      </rPr>
      <t>a</t>
    </r>
  </si>
  <si>
    <r>
      <t xml:space="preserve">ASCERTAINED  CRIMES  IN   2019 </t>
    </r>
    <r>
      <rPr>
        <vertAlign val="superscript"/>
        <sz val="8"/>
        <color rgb="FF767676"/>
        <rFont val="Arial"/>
        <family val="2"/>
        <charset val="238"/>
      </rPr>
      <t>a</t>
    </r>
  </si>
  <si>
    <r>
      <t xml:space="preserve">TABL. 43.    </t>
    </r>
    <r>
      <rPr>
        <b/>
        <sz val="8"/>
        <rFont val="Arial"/>
        <family val="2"/>
        <charset val="238"/>
      </rPr>
      <t xml:space="preserve">     WYPADKI DROGOWE W 2019 R. </t>
    </r>
  </si>
  <si>
    <t xml:space="preserve"> ROAD TRAFFIC ACCIDENTS IN 2019</t>
  </si>
  <si>
    <r>
      <rPr>
        <b/>
        <sz val="18"/>
        <rFont val="Arial"/>
        <family val="2"/>
        <charset val="238"/>
      </rPr>
      <t xml:space="preserve">Biuletyn Statystyczny STYCZEŃ-GRUDZIEŃ 2019 </t>
    </r>
    <r>
      <rPr>
        <b/>
        <sz val="18"/>
        <color rgb="FF767676"/>
        <rFont val="Arial"/>
        <family val="2"/>
        <charset val="238"/>
      </rPr>
      <t xml:space="preserve">
Statistical Bulletin JANUARY-DECEMBER</t>
    </r>
  </si>
  <si>
    <r>
      <t>0,51</t>
    </r>
    <r>
      <rPr>
        <vertAlign val="superscript"/>
        <sz val="8"/>
        <color theme="1"/>
        <rFont val="Arial"/>
        <family val="2"/>
        <charset val="238"/>
      </rPr>
      <t>a</t>
    </r>
  </si>
  <si>
    <t>Jaja kurze świeże (chów klatkowy lub ściółkowy) — za 1 szt.  .............</t>
  </si>
  <si>
    <t>Fresh chicken eggs (caged or bedding) — per piece</t>
  </si>
  <si>
    <r>
      <t>7,03</t>
    </r>
    <r>
      <rPr>
        <vertAlign val="superscript"/>
        <sz val="8"/>
        <color theme="1"/>
        <rFont val="Arial"/>
        <family val="2"/>
        <charset val="238"/>
      </rPr>
      <t>a</t>
    </r>
  </si>
  <si>
    <t>a Wskaźniki dynamiki obliczono na podstawie wartości w cenach bieżących. b Grupowania przedsiębiorstw dokonano na podstawie Polskiej Klasyfikacji Działalności - PKD 2007, zaliczając przedsiębiorstwo do określonej kategorii wedlug przeważającego rodzaju działalności, zgodnie z aktualnym stanem organizacyjnym. Kształtowanie się dynamiki sprzedaży detalicznej wynika m.in. ze zmiany przeważającego rodzaju działalności przedsiębiorstwa, jak i zmian organizacyjnych.</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</si>
  <si>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</si>
  <si>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r>
      <t xml:space="preserve">TABL. 32. </t>
    </r>
    <r>
      <rPr>
        <b/>
        <sz val="8"/>
        <rFont val="Arial"/>
        <family val="2"/>
        <charset val="238"/>
      </rPr>
      <t xml:space="preserve">  PRZESTĘPSTWA  STWIERDZONE   I  WSKAŹNIKI  WYKRYWALNOŚCI  SPRAWCÓW  PRZESTĘPSTW  W  2019 R.</t>
    </r>
    <r>
      <rPr>
        <b/>
        <vertAlign val="superscript"/>
        <sz val="8"/>
        <rFont val="Arial"/>
        <family val="2"/>
        <charset val="238"/>
      </rPr>
      <t>a</t>
    </r>
  </si>
  <si>
    <r>
      <t xml:space="preserve">                    ASCERTAINED CRIMES AND  RATES  OF  DETECTABILITY  OF  DELINQUENTS IN 2019</t>
    </r>
    <r>
      <rPr>
        <vertAlign val="superscript"/>
        <sz val="8"/>
        <color rgb="FF767676"/>
        <rFont val="Arial"/>
        <family val="2"/>
        <charset val="238"/>
      </rPr>
      <t>a</t>
    </r>
  </si>
  <si>
    <t xml:space="preserve"> - stan w dniu 30 VI 2019 r.</t>
  </si>
  <si>
    <t>as of June 30, 2019</t>
  </si>
  <si>
    <t>Bezrobotni zarejestrowani - stan w końcu grudnia 2019 r.</t>
  </si>
  <si>
    <t>Unemployed persons, registered - end of December 2019</t>
  </si>
  <si>
    <t>Bezrobotni - w grudniu 2019 r.</t>
  </si>
  <si>
    <t>Unemployed persons - in December 2019</t>
  </si>
  <si>
    <t>- w grudniu 2019 r.</t>
  </si>
  <si>
    <t>- in December 2019</t>
  </si>
  <si>
    <t>XII 2018 = 100</t>
  </si>
  <si>
    <t xml:space="preserve">Ceny wybranych produktów rolnych i zwierząt gospodarskich uzyskiwane przez rolników na targowiskach - w grudniu 2019 r. </t>
  </si>
  <si>
    <t>Market-place prices of selected agricultural products and livestock - in December 2019</t>
  </si>
  <si>
    <t>2018=100</t>
  </si>
  <si>
    <t xml:space="preserve"> .   </t>
  </si>
  <si>
    <t>XII 2019</t>
  </si>
  <si>
    <t>XII
2018=100</t>
  </si>
  <si>
    <t>I-XII  2019</t>
  </si>
  <si>
    <r>
      <t>2018=100</t>
    </r>
    <r>
      <rPr>
        <vertAlign val="superscript"/>
        <sz val="8"/>
        <rFont val="Arial"/>
        <family val="2"/>
        <charset val="238"/>
      </rPr>
      <t>b</t>
    </r>
  </si>
  <si>
    <t>Mieszkania oddane do użytkowania w okresie I-XII 2019 r.</t>
  </si>
  <si>
    <t>Dwellings completed in the period I-XII 2019</t>
  </si>
  <si>
    <r>
      <rPr>
        <b/>
        <sz val="8"/>
        <color indexed="8"/>
        <rFont val="Arial"/>
        <family val="2"/>
        <charset val="238"/>
      </rPr>
      <t>4509916</t>
    </r>
    <r>
      <rPr>
        <b/>
        <vertAlign val="superscript"/>
        <sz val="8"/>
        <color indexed="8"/>
        <rFont val="Arial"/>
        <family val="2"/>
        <charset val="238"/>
      </rPr>
      <t>c</t>
    </r>
  </si>
  <si>
    <r>
      <t xml:space="preserve">Podmioty gospodarki narodowej </t>
    </r>
    <r>
      <rPr>
        <vertAlign val="superscript"/>
        <sz val="8"/>
        <rFont val="Arial"/>
        <family val="2"/>
        <charset val="238"/>
      </rPr>
      <t>ab</t>
    </r>
    <r>
      <rPr>
        <sz val="8"/>
        <rFont val="Arial"/>
        <family val="2"/>
        <charset val="238"/>
      </rPr>
      <t xml:space="preserve">- stan w dniu 31 grudnia 2019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December 31, 2019</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</si>
  <si>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</si>
  <si>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r>
      <t xml:space="preserve">Przeciętne miesięczne wynagrodzenia            </t>
    </r>
    <r>
      <rPr>
        <sz val="8"/>
        <color rgb="FF767676"/>
        <rFont val="Arial"/>
        <family val="2"/>
        <charset val="238"/>
      </rPr>
      <t xml:space="preserve">Average monthly wages and salaries </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</si>
  <si>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</si>
  <si>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</si>
  <si>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</si>
  <si>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                      Stan w końcu września 2019 r.</t>
  </si>
  <si>
    <t xml:space="preserve">                      End of September 2019</t>
  </si>
  <si>
    <t>U w a g a. Dane pobrano z Systemu Ewidencji Wypadków i Kolizji w dniu 16 lutego 2020 r.</t>
  </si>
  <si>
    <t>N o t e. Data were extracted from the Traffic Casualties and Clashes System (SEWIK) on 16th February 2020.</t>
  </si>
  <si>
    <t>226,1*</t>
  </si>
  <si>
    <t>104,8*</t>
  </si>
  <si>
    <t>104,6*</t>
  </si>
  <si>
    <t>104,5*</t>
  </si>
  <si>
    <t>105,2*</t>
  </si>
  <si>
    <r>
      <t xml:space="preserve">115,4* </t>
    </r>
    <r>
      <rPr>
        <i/>
        <vertAlign val="superscript"/>
        <sz val="8"/>
        <rFont val="Arial"/>
        <family val="2"/>
        <charset val="238"/>
      </rPr>
      <t>f</t>
    </r>
  </si>
  <si>
    <r>
      <t xml:space="preserve">105,4* </t>
    </r>
    <r>
      <rPr>
        <b/>
        <i/>
        <vertAlign val="superscript"/>
        <sz val="8"/>
        <color theme="1"/>
        <rFont val="Arial"/>
        <family val="2"/>
        <charset val="238"/>
      </rPr>
      <t>f</t>
    </r>
  </si>
  <si>
    <r>
      <t xml:space="preserve">114,6* </t>
    </r>
    <r>
      <rPr>
        <b/>
        <i/>
        <vertAlign val="superscript"/>
        <sz val="8"/>
        <color theme="1"/>
        <rFont val="Arial"/>
        <family val="2"/>
        <charset val="238"/>
      </rPr>
      <t>f</t>
    </r>
  </si>
  <si>
    <t>4585,03*</t>
  </si>
  <si>
    <t>107,3*</t>
  </si>
  <si>
    <t>132,6*</t>
  </si>
  <si>
    <t>33,2*</t>
  </si>
  <si>
    <t>52,7*</t>
  </si>
  <si>
    <t>90,5*</t>
  </si>
  <si>
    <t>22,1*</t>
  </si>
  <si>
    <t>38,8*</t>
  </si>
  <si>
    <r>
      <t>59,85</t>
    </r>
    <r>
      <rPr>
        <i/>
        <vertAlign val="superscript"/>
        <sz val="8"/>
        <rFont val="Arial"/>
        <family val="2"/>
        <charset val="238"/>
      </rPr>
      <t>c</t>
    </r>
  </si>
  <si>
    <r>
      <t>70,41</t>
    </r>
    <r>
      <rPr>
        <i/>
        <vertAlign val="superscript"/>
        <sz val="8"/>
        <rFont val="Arial"/>
        <family val="2"/>
        <charset val="238"/>
      </rPr>
      <t>c</t>
    </r>
  </si>
  <si>
    <r>
      <t>62,52</t>
    </r>
    <r>
      <rPr>
        <vertAlign val="superscript"/>
        <sz val="8"/>
        <rFont val="Arial"/>
        <family val="2"/>
        <charset val="238"/>
      </rPr>
      <t>c</t>
    </r>
  </si>
  <si>
    <r>
      <t>73,74</t>
    </r>
    <r>
      <rPr>
        <vertAlign val="superscript"/>
        <sz val="8"/>
        <rFont val="Arial"/>
        <family val="2"/>
        <charset val="238"/>
      </rPr>
      <t>c</t>
    </r>
  </si>
  <si>
    <t>a Patrz wyjaśnienia metodyczne na str. 92, pkt 17. b  Za okres I-VI.  c Za okres I-IX.  d Za okres I-XII.</t>
  </si>
  <si>
    <t xml:space="preserve">a See methodological notes on page 105, item 18. b For I-VI period. c For I-IX period. d For I-XII period.     </t>
  </si>
  <si>
    <r>
      <t>54,38*</t>
    </r>
    <r>
      <rPr>
        <i/>
        <vertAlign val="superscript"/>
        <sz val="8"/>
        <rFont val="Arial"/>
        <family val="2"/>
        <charset val="238"/>
      </rPr>
      <t>b</t>
    </r>
  </si>
  <si>
    <r>
      <t>70,99*</t>
    </r>
    <r>
      <rPr>
        <i/>
        <vertAlign val="superscript"/>
        <sz val="8"/>
        <rFont val="Arial"/>
        <family val="2"/>
        <charset val="238"/>
      </rPr>
      <t>b</t>
    </r>
  </si>
  <si>
    <r>
      <t>81,40*</t>
    </r>
    <r>
      <rPr>
        <i/>
        <vertAlign val="superscript"/>
        <sz val="8"/>
        <rFont val="Arial"/>
        <family val="2"/>
        <charset val="238"/>
      </rPr>
      <t>b</t>
    </r>
  </si>
  <si>
    <r>
      <t>66,82*</t>
    </r>
    <r>
      <rPr>
        <i/>
        <vertAlign val="superscript"/>
        <sz val="8"/>
        <rFont val="Arial"/>
        <family val="2"/>
        <charset val="238"/>
      </rPr>
      <t>b</t>
    </r>
  </si>
  <si>
    <t>72,31*</t>
  </si>
  <si>
    <t>59,44*</t>
  </si>
  <si>
    <r>
      <t>59,44*</t>
    </r>
    <r>
      <rPr>
        <vertAlign val="superscript"/>
        <sz val="8"/>
        <rFont val="Arial"/>
        <family val="2"/>
        <charset val="238"/>
      </rPr>
      <t>d</t>
    </r>
  </si>
  <si>
    <r>
      <t>72,31*</t>
    </r>
    <r>
      <rPr>
        <vertAlign val="superscript"/>
        <sz val="8"/>
        <rFont val="Arial"/>
        <family val="2"/>
        <charset val="238"/>
      </rPr>
      <t>d</t>
    </r>
  </si>
  <si>
    <r>
      <t>61,52</t>
    </r>
    <r>
      <rPr>
        <i/>
        <vertAlign val="superscript"/>
        <sz val="8"/>
        <rFont val="Arial"/>
        <family val="2"/>
        <charset val="238"/>
      </rPr>
      <t>d</t>
    </r>
  </si>
  <si>
    <r>
      <t>72,67</t>
    </r>
    <r>
      <rPr>
        <i/>
        <vertAlign val="superscript"/>
        <sz val="8"/>
        <rFont val="Arial"/>
        <family val="2"/>
        <charset val="238"/>
      </rPr>
      <t>d</t>
    </r>
  </si>
  <si>
    <t>103,2*</t>
  </si>
  <si>
    <t>96,1*</t>
  </si>
  <si>
    <t>103,1*</t>
  </si>
  <si>
    <t>99,4*</t>
  </si>
  <si>
    <t>66,7*</t>
  </si>
  <si>
    <t>91,7*</t>
  </si>
  <si>
    <t>102,8*</t>
  </si>
  <si>
    <t>113,1*</t>
  </si>
  <si>
    <t>103,8*</t>
  </si>
  <si>
    <t>132.9*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</si>
</sst>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
    <numFmt numFmtId="165" formatCode="0.0"/>
    <numFmt numFmtId="166" formatCode="#,##0.0"/>
    <numFmt numFmtId="167" formatCode="_-* ####_-;\-* ####_-;_-* &quot;-&quot;_-;_-@_-"/>
    <numFmt numFmtId="168" formatCode="_-* ####0.0_-;\-* ####0.0_-;_-* &quot;-&quot;_-;_-@_-"/>
    <numFmt numFmtId="169" formatCode="#0"/>
    <numFmt numFmtId="170" formatCode="[$-10415]0.0;\(0.0\)"/>
    <numFmt numFmtId="171" formatCode="########0"/>
    <numFmt numFmtId="172" formatCode="[$-10415]0.0"/>
    <numFmt numFmtId="173" formatCode="##########0"/>
    <numFmt numFmtId="174" formatCode="0;\-0;0;_-@_-"/>
  </numFmts>
  <fonts count="158">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i/>
      <vertAlign val="superscript"/>
      <sz val="8"/>
      <color indexed="63"/>
      <name val="Times New Roman"/>
      <family val="1"/>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b/>
      <i/>
      <sz val="8"/>
      <color indexed="63"/>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i/>
      <sz val="8"/>
      <name val="Times New Roman"/>
      <family val="1"/>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color indexed="8"/>
      <name val="Arial"/>
      <family val="2"/>
      <charset val="238"/>
    </font>
    <font>
      <sz val="8"/>
      <color indexed="8"/>
      <name val="Arial"/>
      <family val="2"/>
      <charset val="238"/>
    </font>
    <font>
      <sz val="8"/>
      <name val="Czcionka tekstu podstawowego"/>
      <charset val="238"/>
    </font>
    <font>
      <sz val="10"/>
      <name val="Arial CE"/>
    </font>
    <font>
      <sz val="8"/>
      <color indexed="10"/>
      <name val="Czcionka tekstu podstawowego"/>
      <family val="2"/>
      <charset val="238"/>
    </font>
    <font>
      <sz val="8.5"/>
      <color indexed="8"/>
      <name val="Arial"/>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11"/>
      <color rgb="FFFF0000"/>
      <name val="Czcionka tekstu podstawowego"/>
      <family val="2"/>
      <charset val="238"/>
    </font>
    <font>
      <sz val="8"/>
      <color theme="1"/>
      <name val="Czcionka tekstu podstawowego"/>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theme="1"/>
      <name val="Arial Unicode MS"/>
      <family val="2"/>
      <charset val="238"/>
    </font>
    <font>
      <sz val="8"/>
      <color rgb="FFFF0000"/>
      <name val="Czcionka tekstu podstawowego"/>
      <family val="2"/>
      <charset val="238"/>
    </font>
    <font>
      <sz val="8"/>
      <color rgb="FFFF0000"/>
      <name val="Arial"/>
      <family val="2"/>
      <charset val="238"/>
    </font>
    <font>
      <sz val="10"/>
      <color rgb="FFFF0000"/>
      <name val="Arial"/>
      <family val="2"/>
      <charset val="238"/>
    </font>
    <font>
      <b/>
      <sz val="8"/>
      <color theme="1"/>
      <name val="Czcionka tekstu podstawowego"/>
      <family val="2"/>
      <charset val="238"/>
    </font>
    <font>
      <sz val="14"/>
      <color rgb="FFFF0000"/>
      <name val="Czcionka tekstu podstawowego"/>
      <family val="2"/>
      <charset val="238"/>
    </font>
    <font>
      <i/>
      <sz val="10"/>
      <color theme="1"/>
      <name val="Arial"/>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sz val="8"/>
      <name val="Cambria"/>
      <family val="1"/>
      <charset val="238"/>
    </font>
    <font>
      <sz val="8"/>
      <color indexed="8"/>
      <name val="Arial "/>
      <charset val="238"/>
    </font>
    <font>
      <u/>
      <sz val="9"/>
      <name val="Arial"/>
      <family val="2"/>
      <charset val="238"/>
    </font>
    <font>
      <i/>
      <u/>
      <sz val="8"/>
      <color rgb="FF595959"/>
      <name val="Arial"/>
      <family val="2"/>
      <charset val="238"/>
    </font>
    <font>
      <vertAlign val="superscript"/>
      <sz val="8"/>
      <color theme="1"/>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sz val="8"/>
      <color rgb="FF767676"/>
      <name val="Arial CE"/>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0"/>
      <color rgb="FF767676"/>
      <name val="Czcionka tekstu podstawowego"/>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theme="1"/>
      <name val="Fira Sans"/>
      <family val="2"/>
      <charset val="238"/>
    </font>
    <font>
      <sz val="8"/>
      <color rgb="FF595959"/>
      <name val="Arial"/>
      <family val="2"/>
      <charset val="238"/>
    </font>
    <font>
      <b/>
      <sz val="18"/>
      <color rgb="FF767676"/>
      <name val="Arial"/>
      <family val="2"/>
      <charset val="238"/>
    </font>
    <font>
      <b/>
      <vertAlign val="superscript"/>
      <sz val="8"/>
      <color indexed="8"/>
      <name val="Arial"/>
      <family val="2"/>
      <charset val="238"/>
    </font>
    <font>
      <b/>
      <i/>
      <vertAlign val="superscript"/>
      <sz val="8"/>
      <color theme="1"/>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28">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style="thin">
        <color indexed="9"/>
      </left>
      <right/>
      <top style="thin">
        <color indexed="9"/>
      </top>
      <bottom style="thin">
        <color indexed="9"/>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style="thin">
        <color indexed="9"/>
      </right>
      <top style="thin">
        <color indexed="9"/>
      </top>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style="thin">
        <color indexed="9"/>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style="thin">
        <color indexed="64"/>
      </left>
      <right/>
      <top/>
      <bottom/>
      <diagonal/>
    </border>
    <border>
      <left style="thin">
        <color indexed="64"/>
      </left>
      <right style="medium">
        <color rgb="FFFFFFFF"/>
      </right>
      <top/>
      <bottom/>
      <diagonal/>
    </border>
    <border>
      <left style="thin">
        <color indexed="9"/>
      </left>
      <right/>
      <top/>
      <bottom/>
      <diagonal/>
    </border>
    <border>
      <left style="thin">
        <color indexed="9"/>
      </left>
      <right/>
      <top/>
      <bottom/>
      <diagonal/>
    </border>
    <border>
      <left style="thin">
        <color indexed="9"/>
      </left>
      <right/>
      <top/>
      <bottom/>
      <diagonal/>
    </border>
    <border>
      <left style="thin">
        <color indexed="9"/>
      </left>
      <right/>
      <top/>
      <bottom/>
      <diagonal/>
    </border>
    <border>
      <left style="thin">
        <color indexed="9"/>
      </left>
      <right/>
      <top/>
      <bottom/>
      <diagonal/>
    </border>
    <border>
      <left style="thin">
        <color indexed="9"/>
      </left>
      <right/>
      <top/>
      <bottom/>
      <diagonal/>
    </border>
    <border>
      <left style="thin">
        <color auto="1"/>
      </left>
      <right style="thin">
        <color auto="1"/>
      </right>
      <top/>
      <bottom/>
      <diagonal/>
    </border>
    <border>
      <left style="thin">
        <color indexed="9"/>
      </left>
      <right/>
      <top/>
      <bottom/>
      <diagonal/>
    </border>
    <border>
      <left style="thin">
        <color auto="1"/>
      </left>
      <right style="thin">
        <color auto="1"/>
      </right>
      <top/>
      <bottom/>
      <diagonal/>
    </border>
    <border>
      <left style="thin">
        <color indexed="9"/>
      </left>
      <right/>
      <top/>
      <bottom/>
      <diagonal/>
    </border>
    <border>
      <left style="thin">
        <color indexed="9"/>
      </left>
      <right/>
      <top/>
      <bottom/>
      <diagonal/>
    </border>
    <border>
      <left style="thin">
        <color indexed="9"/>
      </left>
      <right/>
      <top/>
      <bottom/>
      <diagonal/>
    </border>
    <border>
      <left style="thin">
        <color indexed="64"/>
      </left>
      <right/>
      <top/>
      <bottom/>
      <diagonal/>
    </border>
    <border>
      <left style="thin">
        <color indexed="9"/>
      </left>
      <right/>
      <top/>
      <bottom/>
      <diagonal/>
    </border>
    <border>
      <left style="thin">
        <color indexed="64"/>
      </left>
      <right/>
      <top/>
      <bottom/>
      <diagonal/>
    </border>
    <border>
      <left style="thin">
        <color indexed="9"/>
      </left>
      <right/>
      <top/>
      <bottom/>
      <diagonal/>
    </border>
    <border>
      <left style="thin">
        <color indexed="9"/>
      </left>
      <right/>
      <top/>
      <bottom/>
      <diagonal/>
    </border>
    <border>
      <left style="thin">
        <color indexed="9"/>
      </left>
      <right/>
      <top/>
      <bottom/>
      <diagonal/>
    </border>
    <border>
      <left style="thin">
        <color auto="1"/>
      </left>
      <right style="thin">
        <color auto="1"/>
      </right>
      <top/>
      <bottom/>
      <diagonal/>
    </border>
    <border>
      <left style="thin">
        <color indexed="9"/>
      </left>
      <right/>
      <top/>
      <bottom/>
      <diagonal/>
    </border>
    <border>
      <left style="thin">
        <color indexed="64"/>
      </left>
      <right/>
      <top/>
      <bottom/>
      <diagonal/>
    </border>
    <border>
      <left style="thin">
        <color indexed="9"/>
      </left>
      <right/>
      <top/>
      <bottom/>
      <diagonal/>
    </border>
    <border>
      <left style="thin">
        <color indexed="9"/>
      </left>
      <right/>
      <top/>
      <bottom/>
      <diagonal/>
    </border>
    <border>
      <left style="thin">
        <color auto="1"/>
      </left>
      <right style="thin">
        <color auto="1"/>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style="thin">
        <color indexed="64"/>
      </top>
      <bottom/>
      <diagonal/>
    </border>
    <border>
      <left style="thin">
        <color theme="1"/>
      </left>
      <right/>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s>
  <cellStyleXfs count="70">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9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66" fillId="0" borderId="0"/>
    <xf numFmtId="0" fontId="90" fillId="0" borderId="0"/>
    <xf numFmtId="0" fontId="4" fillId="0" borderId="0"/>
    <xf numFmtId="0" fontId="88"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66" fillId="0" borderId="0"/>
    <xf numFmtId="0" fontId="4"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1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12" fillId="0" borderId="0"/>
    <xf numFmtId="0" fontId="66" fillId="0" borderId="0"/>
    <xf numFmtId="0" fontId="66" fillId="0" borderId="0"/>
    <xf numFmtId="9" fontId="4" fillId="0" borderId="0" applyFont="0" applyFill="0" applyBorder="0" applyAlignment="0" applyProtection="0"/>
  </cellStyleXfs>
  <cellXfs count="3187">
    <xf numFmtId="0" fontId="0" fillId="0" borderId="0" xfId="0"/>
    <xf numFmtId="0" fontId="41" fillId="0" borderId="0" xfId="0" applyFont="1"/>
    <xf numFmtId="0" fontId="42" fillId="0" borderId="0" xfId="0" applyFont="1" applyAlignment="1">
      <alignment horizontal="left" vertical="center"/>
    </xf>
    <xf numFmtId="0" fontId="41" fillId="0" borderId="0" xfId="0" applyFont="1" applyAlignment="1">
      <alignment vertical="center"/>
    </xf>
    <xf numFmtId="0" fontId="0" fillId="0" borderId="0" xfId="0" applyBorder="1"/>
    <xf numFmtId="0" fontId="43" fillId="0" borderId="0" xfId="0" applyFont="1" applyAlignment="1">
      <alignment vertical="center"/>
    </xf>
    <xf numFmtId="0" fontId="45" fillId="0" borderId="0" xfId="0" applyFont="1" applyBorder="1" applyAlignment="1">
      <alignment vertical="center"/>
    </xf>
    <xf numFmtId="0" fontId="4" fillId="0" borderId="0" xfId="0" applyFont="1" applyAlignment="1"/>
    <xf numFmtId="0" fontId="4" fillId="2" borderId="0" xfId="0" applyFont="1" applyFill="1" applyAlignment="1"/>
    <xf numFmtId="0" fontId="41" fillId="0" borderId="0" xfId="0" applyFont="1" applyBorder="1" applyAlignment="1">
      <alignment vertical="center"/>
    </xf>
    <xf numFmtId="0" fontId="14"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6" fillId="2" borderId="0" xfId="0" applyFont="1" applyFill="1" applyAlignment="1"/>
    <xf numFmtId="0" fontId="46" fillId="0" borderId="0" xfId="0" applyFont="1"/>
    <xf numFmtId="0" fontId="4" fillId="2" borderId="0" xfId="0" applyFont="1" applyFill="1"/>
    <xf numFmtId="0" fontId="0" fillId="2" borderId="0" xfId="0" applyFill="1"/>
    <xf numFmtId="0" fontId="18" fillId="2" borderId="0" xfId="0" applyFont="1" applyFill="1"/>
    <xf numFmtId="0" fontId="16" fillId="0" borderId="0" xfId="0" applyFont="1" applyBorder="1" applyAlignment="1"/>
    <xf numFmtId="0" fontId="18" fillId="2" borderId="0" xfId="0" applyFont="1" applyFill="1" applyAlignment="1"/>
    <xf numFmtId="0" fontId="0" fillId="0" borderId="1" xfId="0" applyBorder="1"/>
    <xf numFmtId="0" fontId="16" fillId="2" borderId="0" xfId="0" applyFont="1" applyFill="1"/>
    <xf numFmtId="0" fontId="40" fillId="0" borderId="0" xfId="0" applyFont="1"/>
    <xf numFmtId="0" fontId="16" fillId="2" borderId="0" xfId="0" applyFont="1" applyFill="1" applyAlignment="1"/>
    <xf numFmtId="0" fontId="5" fillId="2" borderId="0" xfId="0" applyFont="1" applyFill="1" applyAlignment="1">
      <alignment vertical="top"/>
    </xf>
    <xf numFmtId="0" fontId="4" fillId="0" borderId="0" xfId="0" applyFont="1"/>
    <xf numFmtId="0" fontId="18" fillId="0" borderId="0" xfId="0" applyFont="1"/>
    <xf numFmtId="0" fontId="4" fillId="2" borderId="2" xfId="0" applyFont="1" applyFill="1" applyBorder="1" applyAlignment="1">
      <alignment wrapText="1"/>
    </xf>
    <xf numFmtId="0" fontId="5" fillId="2" borderId="0" xfId="0" applyFont="1" applyFill="1"/>
    <xf numFmtId="0" fontId="8" fillId="0" borderId="0" xfId="0" applyFont="1"/>
    <xf numFmtId="0" fontId="46" fillId="2" borderId="0" xfId="0" applyFont="1" applyFill="1"/>
    <xf numFmtId="0" fontId="46" fillId="0" borderId="0" xfId="0" applyFont="1" applyAlignment="1">
      <alignment vertical="top"/>
    </xf>
    <xf numFmtId="0" fontId="4" fillId="0" borderId="0" xfId="0" applyFont="1" applyFill="1" applyBorder="1" applyAlignment="1"/>
    <xf numFmtId="0" fontId="47" fillId="0" borderId="0" xfId="0" applyFont="1"/>
    <xf numFmtId="0" fontId="17" fillId="0" borderId="0" xfId="0" applyFont="1"/>
    <xf numFmtId="0" fontId="22" fillId="2" borderId="0" xfId="0" applyFont="1" applyFill="1" applyAlignment="1"/>
    <xf numFmtId="164" fontId="16" fillId="0" borderId="0" xfId="0" applyNumberFormat="1" applyFont="1" applyBorder="1" applyAlignment="1"/>
    <xf numFmtId="0" fontId="48" fillId="0" borderId="0" xfId="0" applyFont="1"/>
    <xf numFmtId="0" fontId="4" fillId="0" borderId="0" xfId="0" applyFont="1" applyAlignment="1">
      <alignment horizontal="right"/>
    </xf>
    <xf numFmtId="0" fontId="46" fillId="0" borderId="0" xfId="0" applyFont="1" applyBorder="1"/>
    <xf numFmtId="0" fontId="16" fillId="0" borderId="0" xfId="0" applyFont="1" applyAlignment="1"/>
    <xf numFmtId="0" fontId="19" fillId="2" borderId="0" xfId="0" applyFont="1" applyFill="1" applyAlignment="1">
      <alignment horizontal="justify"/>
    </xf>
    <xf numFmtId="0" fontId="47" fillId="2" borderId="0" xfId="0" applyFont="1" applyFill="1" applyAlignment="1"/>
    <xf numFmtId="0" fontId="15" fillId="2" borderId="0" xfId="0" applyFont="1" applyFill="1" applyAlignment="1"/>
    <xf numFmtId="0" fontId="2" fillId="2" borderId="0" xfId="1" applyFont="1" applyFill="1" applyAlignment="1" applyProtection="1">
      <alignment wrapText="1"/>
    </xf>
    <xf numFmtId="0" fontId="17" fillId="2" borderId="0" xfId="0" applyFont="1" applyFill="1" applyAlignment="1"/>
    <xf numFmtId="0" fontId="4" fillId="2" borderId="0" xfId="0" applyFont="1" applyFill="1" applyAlignment="1">
      <alignment vertical="top"/>
    </xf>
    <xf numFmtId="0" fontId="16" fillId="2" borderId="0" xfId="0" applyFont="1" applyFill="1" applyBorder="1" applyAlignment="1"/>
    <xf numFmtId="0" fontId="16" fillId="0" borderId="0" xfId="0" applyFont="1" applyBorder="1" applyAlignment="1">
      <alignment horizontal="center"/>
    </xf>
    <xf numFmtId="164" fontId="16" fillId="0" borderId="0" xfId="0" applyNumberFormat="1" applyFont="1" applyFill="1" applyBorder="1" applyAlignment="1"/>
    <xf numFmtId="0" fontId="16" fillId="0" borderId="0" xfId="0" applyFont="1" applyAlignment="1">
      <alignment horizontal="center"/>
    </xf>
    <xf numFmtId="0" fontId="16" fillId="0" borderId="0" xfId="0" applyFont="1"/>
    <xf numFmtId="0" fontId="47" fillId="0" borderId="0" xfId="0" applyFont="1" applyBorder="1" applyProtection="1"/>
    <xf numFmtId="0" fontId="47" fillId="0" borderId="0" xfId="0" applyFont="1" applyProtection="1"/>
    <xf numFmtId="0" fontId="48" fillId="0" borderId="0" xfId="0" applyFont="1" applyBorder="1" applyAlignment="1" applyProtection="1">
      <alignment vertical="center"/>
    </xf>
    <xf numFmtId="0" fontId="48" fillId="0" borderId="0" xfId="0" applyFont="1" applyProtection="1"/>
    <xf numFmtId="0" fontId="47" fillId="0" borderId="0" xfId="0" applyFont="1" applyBorder="1" applyProtection="1">
      <protection locked="0"/>
    </xf>
    <xf numFmtId="0" fontId="46" fillId="0" borderId="0" xfId="0" applyFont="1" applyFill="1"/>
    <xf numFmtId="0" fontId="16" fillId="0" borderId="0" xfId="0" applyFont="1" applyFill="1" applyBorder="1" applyAlignment="1">
      <alignment vertical="top"/>
    </xf>
    <xf numFmtId="0" fontId="16" fillId="0" borderId="0" xfId="0" applyFont="1" applyFill="1" applyBorder="1"/>
    <xf numFmtId="0" fontId="46" fillId="0" borderId="0" xfId="0" applyFont="1" applyFill="1" applyBorder="1"/>
    <xf numFmtId="164" fontId="15" fillId="0" borderId="3" xfId="0" applyNumberFormat="1" applyFont="1" applyBorder="1" applyAlignment="1">
      <alignment horizontal="left"/>
    </xf>
    <xf numFmtId="0" fontId="47" fillId="0" borderId="0" xfId="0" applyFont="1" applyFill="1"/>
    <xf numFmtId="0" fontId="47" fillId="0" borderId="0" xfId="0" applyFont="1" applyFill="1" applyBorder="1"/>
    <xf numFmtId="0" fontId="16" fillId="0" borderId="0" xfId="0" applyFont="1" applyFill="1"/>
    <xf numFmtId="0" fontId="16" fillId="0" borderId="3" xfId="0" applyFont="1" applyFill="1" applyBorder="1" applyAlignment="1"/>
    <xf numFmtId="0" fontId="16" fillId="2" borderId="0" xfId="0" applyFont="1" applyFill="1" applyBorder="1" applyAlignment="1">
      <alignment horizontal="center"/>
    </xf>
    <xf numFmtId="0" fontId="16" fillId="2" borderId="4" xfId="0" applyFont="1" applyFill="1" applyBorder="1"/>
    <xf numFmtId="0" fontId="16" fillId="2" borderId="0" xfId="0" applyFont="1" applyFill="1" applyAlignment="1">
      <alignment wrapText="1"/>
    </xf>
    <xf numFmtId="0" fontId="47" fillId="0" borderId="3" xfId="0" applyFont="1" applyBorder="1"/>
    <xf numFmtId="0" fontId="16" fillId="0" borderId="5" xfId="0" applyFont="1" applyBorder="1" applyAlignment="1">
      <alignment horizontal="right" wrapText="1" indent="1"/>
    </xf>
    <xf numFmtId="165" fontId="16" fillId="0" borderId="5" xfId="0" applyNumberFormat="1" applyFont="1" applyBorder="1" applyAlignment="1">
      <alignment horizontal="right" wrapText="1" indent="1"/>
    </xf>
    <xf numFmtId="0" fontId="16" fillId="0" borderId="1" xfId="0" applyFont="1" applyBorder="1" applyAlignment="1">
      <alignment horizontal="right" wrapText="1" indent="1"/>
    </xf>
    <xf numFmtId="0" fontId="16" fillId="0" borderId="0" xfId="0" applyFont="1" applyBorder="1" applyAlignment="1">
      <alignment horizontal="right" wrapText="1"/>
    </xf>
    <xf numFmtId="0" fontId="15" fillId="0" borderId="5" xfId="0" applyFont="1" applyBorder="1" applyAlignment="1">
      <alignment horizontal="right" wrapText="1" indent="1"/>
    </xf>
    <xf numFmtId="0" fontId="15" fillId="0" borderId="1" xfId="0" applyFont="1" applyBorder="1" applyAlignment="1">
      <alignment horizontal="right" wrapText="1" indent="1"/>
    </xf>
    <xf numFmtId="0" fontId="16" fillId="0" borderId="5" xfId="0" applyFont="1" applyBorder="1" applyAlignment="1">
      <alignment horizontal="right" indent="1"/>
    </xf>
    <xf numFmtId="0" fontId="16" fillId="0" borderId="1" xfId="0" applyFont="1" applyBorder="1" applyAlignment="1">
      <alignment horizontal="right" indent="1"/>
    </xf>
    <xf numFmtId="0" fontId="4" fillId="0" borderId="0" xfId="0" applyFont="1" applyFill="1" applyBorder="1" applyAlignment="1">
      <alignment vertical="top"/>
    </xf>
    <xf numFmtId="0" fontId="46" fillId="0" borderId="0" xfId="0" applyFont="1" applyFill="1" applyBorder="1" applyAlignment="1"/>
    <xf numFmtId="0" fontId="16" fillId="0" borderId="0" xfId="0" applyFont="1" applyBorder="1"/>
    <xf numFmtId="0" fontId="16" fillId="0" borderId="5" xfId="0" applyFont="1" applyFill="1" applyBorder="1" applyAlignment="1">
      <alignment horizontal="right" indent="1"/>
    </xf>
    <xf numFmtId="0" fontId="16" fillId="0" borderId="1" xfId="0" applyFont="1" applyFill="1" applyBorder="1" applyAlignment="1">
      <alignment horizontal="right" indent="1"/>
    </xf>
    <xf numFmtId="1" fontId="16" fillId="0" borderId="5" xfId="0" applyNumberFormat="1" applyFont="1" applyBorder="1" applyAlignment="1">
      <alignment horizontal="right" indent="1"/>
    </xf>
    <xf numFmtId="165" fontId="16" fillId="0" borderId="5" xfId="0" applyNumberFormat="1" applyFont="1" applyBorder="1" applyAlignment="1">
      <alignment horizontal="right" indent="1"/>
    </xf>
    <xf numFmtId="1" fontId="16" fillId="0" borderId="1" xfId="0" applyNumberFormat="1" applyFont="1" applyBorder="1" applyAlignment="1">
      <alignment horizontal="right" indent="1"/>
    </xf>
    <xf numFmtId="165" fontId="15" fillId="0" borderId="5" xfId="0" applyNumberFormat="1" applyFont="1" applyBorder="1" applyAlignment="1">
      <alignment horizontal="right" wrapText="1" indent="1"/>
    </xf>
    <xf numFmtId="1" fontId="16" fillId="0" borderId="5" xfId="0" applyNumberFormat="1" applyFont="1" applyBorder="1" applyAlignment="1">
      <alignment horizontal="right" wrapText="1" indent="1"/>
    </xf>
    <xf numFmtId="1" fontId="16" fillId="0" borderId="1" xfId="0" applyNumberFormat="1" applyFont="1" applyBorder="1" applyAlignment="1">
      <alignment horizontal="right" wrapText="1" indent="1"/>
    </xf>
    <xf numFmtId="0" fontId="46" fillId="2" borderId="0" xfId="0" applyFont="1" applyFill="1" applyAlignment="1">
      <alignment vertical="top"/>
    </xf>
    <xf numFmtId="0" fontId="17" fillId="2" borderId="0" xfId="0" applyFont="1" applyFill="1"/>
    <xf numFmtId="165" fontId="15" fillId="0" borderId="5" xfId="0" applyNumberFormat="1" applyFont="1" applyBorder="1" applyAlignment="1">
      <alignment horizontal="right" indent="1"/>
    </xf>
    <xf numFmtId="0" fontId="15" fillId="0" borderId="3" xfId="0" applyFont="1" applyBorder="1" applyAlignment="1">
      <alignment horizontal="right" indent="1"/>
    </xf>
    <xf numFmtId="0" fontId="15" fillId="0" borderId="3" xfId="0" applyFont="1" applyBorder="1" applyAlignment="1">
      <alignment horizontal="right" wrapText="1" indent="1"/>
    </xf>
    <xf numFmtId="0" fontId="15" fillId="0" borderId="0" xfId="0" applyFont="1"/>
    <xf numFmtId="0" fontId="15" fillId="0" borderId="0" xfId="0" applyFont="1" applyBorder="1" applyAlignment="1">
      <alignment horizontal="right" indent="1"/>
    </xf>
    <xf numFmtId="0" fontId="15" fillId="0" borderId="0" xfId="0" applyFont="1" applyBorder="1" applyAlignment="1">
      <alignment horizontal="right" wrapText="1" indent="1"/>
    </xf>
    <xf numFmtId="0" fontId="16" fillId="0" borderId="0" xfId="0" applyFont="1" applyBorder="1" applyAlignment="1">
      <alignment horizontal="right" indent="1"/>
    </xf>
    <xf numFmtId="0" fontId="16" fillId="0" borderId="0" xfId="0" applyFont="1" applyBorder="1" applyAlignment="1">
      <alignment horizontal="right" wrapText="1" indent="1"/>
    </xf>
    <xf numFmtId="0" fontId="23" fillId="2" borderId="0" xfId="0" applyFont="1" applyFill="1" applyAlignment="1"/>
    <xf numFmtId="0" fontId="23" fillId="0" borderId="0" xfId="0" applyFont="1"/>
    <xf numFmtId="165" fontId="15" fillId="0" borderId="0" xfId="0" applyNumberFormat="1" applyFont="1" applyBorder="1" applyAlignment="1">
      <alignment horizontal="right" wrapText="1"/>
    </xf>
    <xf numFmtId="165" fontId="16" fillId="0" borderId="0" xfId="0" applyNumberFormat="1" applyFont="1" applyBorder="1" applyAlignment="1">
      <alignment horizontal="right" wrapText="1"/>
    </xf>
    <xf numFmtId="0" fontId="47" fillId="0" borderId="0" xfId="0" applyFont="1" applyBorder="1"/>
    <xf numFmtId="0" fontId="44" fillId="0" borderId="0" xfId="0" applyFont="1" applyBorder="1" applyAlignment="1">
      <alignment horizontal="left" vertical="center" wrapText="1"/>
    </xf>
    <xf numFmtId="164" fontId="44" fillId="0" borderId="3" xfId="0" applyNumberFormat="1" applyFont="1" applyBorder="1" applyAlignment="1">
      <alignment horizontal="left" vertical="center" wrapText="1"/>
    </xf>
    <xf numFmtId="0" fontId="48" fillId="0" borderId="0" xfId="0" applyFont="1" applyBorder="1" applyAlignment="1">
      <alignment vertical="center" wrapText="1"/>
    </xf>
    <xf numFmtId="0" fontId="16" fillId="0" borderId="0" xfId="0" applyFont="1" applyBorder="1" applyAlignment="1">
      <alignment horizontal="left"/>
    </xf>
    <xf numFmtId="164" fontId="44" fillId="0" borderId="3" xfId="0" applyNumberFormat="1" applyFont="1" applyBorder="1" applyAlignment="1">
      <alignment horizontal="left" wrapText="1"/>
    </xf>
    <xf numFmtId="164" fontId="44" fillId="0" borderId="0" xfId="0" applyNumberFormat="1" applyFont="1" applyBorder="1" applyAlignment="1">
      <alignment horizontal="left" wrapText="1"/>
    </xf>
    <xf numFmtId="0" fontId="44" fillId="0" borderId="0" xfId="0" applyFont="1" applyBorder="1" applyAlignment="1">
      <alignment horizontal="left" wrapText="1"/>
    </xf>
    <xf numFmtId="0" fontId="48" fillId="0" borderId="0" xfId="0" applyFont="1" applyBorder="1" applyAlignment="1">
      <alignment wrapText="1"/>
    </xf>
    <xf numFmtId="164" fontId="16" fillId="0" borderId="0" xfId="0" applyNumberFormat="1" applyFont="1" applyBorder="1" applyAlignment="1">
      <alignment horizontal="left"/>
    </xf>
    <xf numFmtId="0" fontId="48" fillId="0" borderId="0" xfId="0" applyFont="1" applyBorder="1"/>
    <xf numFmtId="0" fontId="16" fillId="0" borderId="0" xfId="0" applyFont="1" applyAlignment="1">
      <alignment horizontal="right" wrapText="1"/>
    </xf>
    <xf numFmtId="0" fontId="46" fillId="0" borderId="0" xfId="0" applyFont="1" applyProtection="1"/>
    <xf numFmtId="0" fontId="46" fillId="0" borderId="0" xfId="0" applyFont="1" applyBorder="1" applyProtection="1"/>
    <xf numFmtId="0" fontId="49" fillId="0" borderId="0" xfId="0" applyFont="1" applyAlignment="1" applyProtection="1">
      <alignment vertical="center"/>
    </xf>
    <xf numFmtId="0" fontId="45" fillId="0" borderId="0" xfId="0" applyFont="1" applyAlignment="1" applyProtection="1">
      <alignment vertical="center"/>
    </xf>
    <xf numFmtId="0" fontId="47" fillId="0" borderId="0" xfId="0" applyFont="1" applyProtection="1">
      <protection locked="0"/>
    </xf>
    <xf numFmtId="0" fontId="48" fillId="0" borderId="0" xfId="0" applyFont="1" applyBorder="1" applyAlignment="1" applyProtection="1">
      <alignment horizontal="left"/>
      <protection locked="0"/>
    </xf>
    <xf numFmtId="164" fontId="44" fillId="0" borderId="3" xfId="0" applyNumberFormat="1" applyFont="1" applyBorder="1" applyAlignment="1" applyProtection="1">
      <alignment horizontal="left" wrapText="1"/>
      <protection locked="0"/>
    </xf>
    <xf numFmtId="165" fontId="48" fillId="0" borderId="5" xfId="0" applyNumberFormat="1" applyFont="1" applyBorder="1" applyAlignment="1" applyProtection="1">
      <alignment horizontal="right" indent="1"/>
      <protection locked="0"/>
    </xf>
    <xf numFmtId="0" fontId="48" fillId="0" borderId="5" xfId="0" applyFont="1" applyBorder="1" applyAlignment="1" applyProtection="1">
      <alignment horizontal="right" indent="1"/>
      <protection locked="0"/>
    </xf>
    <xf numFmtId="0" fontId="48" fillId="0" borderId="3" xfId="0" applyFont="1" applyBorder="1" applyAlignment="1" applyProtection="1">
      <alignment horizontal="right" indent="1"/>
      <protection locked="0"/>
    </xf>
    <xf numFmtId="0" fontId="48" fillId="0" borderId="0" xfId="0" applyFont="1" applyBorder="1" applyProtection="1">
      <protection locked="0"/>
    </xf>
    <xf numFmtId="0" fontId="48" fillId="0" borderId="0" xfId="0" applyFont="1" applyProtection="1">
      <protection locked="0"/>
    </xf>
    <xf numFmtId="0" fontId="48" fillId="0" borderId="5" xfId="0" applyFont="1" applyBorder="1" applyAlignment="1" applyProtection="1">
      <alignment horizontal="right" vertical="center" indent="1"/>
      <protection locked="0"/>
    </xf>
    <xf numFmtId="0" fontId="44" fillId="0" borderId="5" xfId="0" applyFont="1" applyBorder="1" applyAlignment="1" applyProtection="1">
      <alignment horizontal="right" vertical="center" indent="1"/>
      <protection locked="0"/>
    </xf>
    <xf numFmtId="0" fontId="44" fillId="0" borderId="3" xfId="0" applyFont="1" applyBorder="1" applyAlignment="1" applyProtection="1">
      <alignment horizontal="right" vertical="center" indent="1"/>
      <protection locked="0"/>
    </xf>
    <xf numFmtId="0" fontId="50" fillId="0" borderId="0" xfId="1" applyFont="1" applyAlignment="1" applyProtection="1">
      <alignment horizontal="left" vertical="center"/>
    </xf>
    <xf numFmtId="0" fontId="51" fillId="0" borderId="0" xfId="1" applyFont="1" applyAlignment="1" applyProtection="1">
      <alignment horizontal="left" vertical="center"/>
    </xf>
    <xf numFmtId="0" fontId="45" fillId="0" borderId="0" xfId="0" applyFont="1" applyBorder="1" applyAlignment="1">
      <alignment horizontal="left" vertical="center"/>
    </xf>
    <xf numFmtId="0" fontId="46" fillId="0" borderId="0" xfId="0" applyFont="1" applyAlignment="1">
      <alignment vertical="center"/>
    </xf>
    <xf numFmtId="0" fontId="2" fillId="2" borderId="0" xfId="1" applyFont="1" applyFill="1" applyAlignment="1" applyProtection="1"/>
    <xf numFmtId="0" fontId="17" fillId="0" borderId="0" xfId="0" applyFont="1" applyAlignment="1">
      <alignment horizontal="justify" wrapText="1"/>
    </xf>
    <xf numFmtId="0" fontId="46" fillId="0" borderId="0" xfId="0" applyFont="1" applyAlignment="1"/>
    <xf numFmtId="0" fontId="16" fillId="2" borderId="0" xfId="0" applyFont="1" applyFill="1" applyAlignment="1">
      <alignment horizontal="left" indent="6"/>
    </xf>
    <xf numFmtId="0" fontId="44" fillId="0" borderId="0" xfId="0" applyFont="1" applyAlignment="1">
      <alignment horizontal="left" vertical="center"/>
    </xf>
    <xf numFmtId="0" fontId="48" fillId="0" borderId="0" xfId="0" applyFont="1" applyAlignment="1">
      <alignment vertical="center"/>
    </xf>
    <xf numFmtId="0" fontId="45" fillId="0" borderId="0" xfId="0" applyFont="1" applyAlignment="1">
      <alignment horizontal="left" vertical="center"/>
    </xf>
    <xf numFmtId="165" fontId="48" fillId="0" borderId="0" xfId="0" applyNumberFormat="1" applyFont="1" applyBorder="1" applyAlignment="1">
      <alignment vertical="center" wrapText="1"/>
    </xf>
    <xf numFmtId="0" fontId="16" fillId="2" borderId="0" xfId="0" applyFont="1" applyFill="1" applyAlignment="1">
      <alignment horizontal="center" vertical="top"/>
    </xf>
    <xf numFmtId="0" fontId="16" fillId="2" borderId="0" xfId="0" applyFont="1" applyFill="1" applyBorder="1" applyAlignment="1">
      <alignment horizontal="center" vertical="top"/>
    </xf>
    <xf numFmtId="0" fontId="44" fillId="0" borderId="5" xfId="0" applyFont="1" applyBorder="1" applyAlignment="1">
      <alignment horizontal="right" wrapText="1" indent="1"/>
    </xf>
    <xf numFmtId="165" fontId="48" fillId="0" borderId="0" xfId="0" applyNumberFormat="1" applyFont="1" applyBorder="1" applyAlignment="1">
      <alignment wrapText="1"/>
    </xf>
    <xf numFmtId="0" fontId="47" fillId="0" borderId="7" xfId="0" applyFont="1" applyBorder="1"/>
    <xf numFmtId="0" fontId="47" fillId="0" borderId="6" xfId="0" applyFont="1" applyBorder="1"/>
    <xf numFmtId="0" fontId="48" fillId="0" borderId="0" xfId="0" applyFont="1" applyAlignment="1">
      <alignment horizontal="left" vertical="center"/>
    </xf>
    <xf numFmtId="0" fontId="47" fillId="0" borderId="5" xfId="0" applyFont="1" applyBorder="1"/>
    <xf numFmtId="0" fontId="44" fillId="0" borderId="0" xfId="0" applyFont="1" applyBorder="1" applyAlignment="1">
      <alignment horizontal="right" wrapText="1" indent="1"/>
    </xf>
    <xf numFmtId="0" fontId="48" fillId="0" borderId="0" xfId="0" applyFont="1" applyAlignment="1">
      <alignment horizontal="right" indent="1"/>
    </xf>
    <xf numFmtId="0" fontId="16" fillId="0" borderId="5" xfId="66" applyFont="1" applyFill="1" applyBorder="1" applyAlignment="1">
      <alignment horizontal="right" indent="1"/>
    </xf>
    <xf numFmtId="0" fontId="16" fillId="0" borderId="1" xfId="66" applyFont="1" applyFill="1" applyBorder="1" applyAlignment="1">
      <alignment horizontal="right" indent="1"/>
    </xf>
    <xf numFmtId="0" fontId="44" fillId="0" borderId="1" xfId="0" applyFont="1" applyBorder="1" applyAlignment="1">
      <alignment horizontal="right" wrapText="1" indent="1"/>
    </xf>
    <xf numFmtId="0" fontId="47" fillId="0" borderId="1" xfId="0" applyFont="1" applyBorder="1"/>
    <xf numFmtId="0" fontId="52" fillId="0" borderId="0" xfId="0" applyFont="1"/>
    <xf numFmtId="0" fontId="48" fillId="2" borderId="0" xfId="0" applyFont="1" applyFill="1" applyBorder="1" applyAlignment="1"/>
    <xf numFmtId="0" fontId="49"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4" fillId="0" borderId="3" xfId="0" applyFont="1" applyBorder="1" applyAlignment="1">
      <alignment horizontal="right" wrapText="1" indent="1"/>
    </xf>
    <xf numFmtId="0" fontId="24" fillId="2" borderId="0" xfId="0" applyFont="1" applyFill="1" applyAlignment="1"/>
    <xf numFmtId="0" fontId="16" fillId="2" borderId="0" xfId="0" applyFont="1" applyFill="1" applyAlignment="1">
      <alignment horizontal="center"/>
    </xf>
    <xf numFmtId="0" fontId="16" fillId="0" borderId="3" xfId="0" applyFont="1" applyBorder="1" applyAlignment="1">
      <alignment horizontal="left"/>
    </xf>
    <xf numFmtId="165" fontId="16" fillId="0" borderId="1" xfId="0" applyNumberFormat="1" applyFont="1" applyBorder="1" applyAlignment="1">
      <alignment horizontal="right" wrapText="1" indent="1"/>
    </xf>
    <xf numFmtId="0" fontId="16" fillId="0" borderId="12" xfId="0" applyFont="1" applyBorder="1" applyAlignment="1">
      <alignment horizontal="right" wrapText="1" indent="1"/>
    </xf>
    <xf numFmtId="0" fontId="17" fillId="0" borderId="0" xfId="0" applyFont="1" applyAlignment="1">
      <alignment horizontal="center"/>
    </xf>
    <xf numFmtId="0" fontId="17" fillId="2" borderId="0" xfId="0" applyFont="1" applyFill="1" applyAlignment="1">
      <alignment horizontal="center"/>
    </xf>
    <xf numFmtId="0" fontId="15" fillId="0" borderId="0" xfId="0" applyFont="1" applyBorder="1" applyAlignment="1"/>
    <xf numFmtId="165" fontId="16" fillId="0" borderId="0" xfId="0" applyNumberFormat="1" applyFont="1" applyBorder="1" applyAlignment="1">
      <alignment horizontal="right" wrapText="1" indent="1"/>
    </xf>
    <xf numFmtId="0" fontId="15" fillId="2" borderId="1" xfId="0" applyFont="1" applyFill="1" applyBorder="1" applyAlignment="1"/>
    <xf numFmtId="2" fontId="16" fillId="0" borderId="5" xfId="0" applyNumberFormat="1" applyFont="1" applyBorder="1" applyAlignment="1">
      <alignment horizontal="right" wrapText="1" indent="1"/>
    </xf>
    <xf numFmtId="2" fontId="16" fillId="0" borderId="1" xfId="0" applyNumberFormat="1" applyFont="1" applyBorder="1" applyAlignment="1">
      <alignment horizontal="right" wrapText="1" indent="1"/>
    </xf>
    <xf numFmtId="2" fontId="16" fillId="0" borderId="5" xfId="0" applyNumberFormat="1" applyFont="1" applyFill="1" applyBorder="1" applyAlignment="1">
      <alignment horizontal="right" indent="1"/>
    </xf>
    <xf numFmtId="2" fontId="16" fillId="0" borderId="5" xfId="0" applyNumberFormat="1" applyFont="1" applyBorder="1" applyAlignment="1">
      <alignment horizontal="right" indent="1"/>
    </xf>
    <xf numFmtId="2" fontId="16" fillId="0" borderId="1" xfId="0" applyNumberFormat="1" applyFont="1" applyFill="1" applyBorder="1" applyAlignment="1">
      <alignment horizontal="right" indent="1"/>
    </xf>
    <xf numFmtId="0" fontId="15" fillId="0" borderId="3" xfId="0" applyFont="1" applyBorder="1" applyAlignment="1">
      <alignment horizontal="right"/>
    </xf>
    <xf numFmtId="165" fontId="15" fillId="0" borderId="1" xfId="0" applyNumberFormat="1" applyFont="1" applyBorder="1" applyAlignment="1">
      <alignment horizontal="right" wrapText="1" indent="1"/>
    </xf>
    <xf numFmtId="0" fontId="15" fillId="0" borderId="0" xfId="0" applyFont="1" applyBorder="1" applyAlignment="1">
      <alignment horizontal="right"/>
    </xf>
    <xf numFmtId="165" fontId="15" fillId="0" borderId="0" xfId="0" applyNumberFormat="1" applyFont="1" applyBorder="1" applyAlignment="1">
      <alignment horizontal="right" wrapText="1" indent="1"/>
    </xf>
    <xf numFmtId="0" fontId="16" fillId="2" borderId="2" xfId="0" applyFont="1" applyFill="1" applyBorder="1" applyAlignment="1">
      <alignment wrapText="1"/>
    </xf>
    <xf numFmtId="165" fontId="16" fillId="2" borderId="0" xfId="0" applyNumberFormat="1" applyFont="1" applyFill="1" applyBorder="1" applyAlignment="1">
      <alignment horizontal="center" vertical="top"/>
    </xf>
    <xf numFmtId="0" fontId="46" fillId="0" borderId="7" xfId="0" applyFont="1" applyBorder="1"/>
    <xf numFmtId="0" fontId="17" fillId="0" borderId="3" xfId="0" applyFont="1" applyBorder="1" applyAlignment="1">
      <alignment horizontal="left"/>
    </xf>
    <xf numFmtId="165" fontId="15" fillId="0" borderId="1" xfId="0" applyNumberFormat="1" applyFont="1" applyBorder="1" applyAlignment="1">
      <alignment horizontal="right" indent="1"/>
    </xf>
    <xf numFmtId="165" fontId="16" fillId="0" borderId="1" xfId="0" applyNumberFormat="1" applyFont="1" applyBorder="1" applyAlignment="1">
      <alignment horizontal="right" indent="1"/>
    </xf>
    <xf numFmtId="164" fontId="16" fillId="0" borderId="3" xfId="0" applyNumberFormat="1" applyFont="1" applyBorder="1" applyAlignment="1">
      <alignment horizontal="left"/>
    </xf>
    <xf numFmtId="0" fontId="15" fillId="2" borderId="0" xfId="0" applyFont="1" applyFill="1"/>
    <xf numFmtId="0" fontId="16" fillId="0" borderId="0" xfId="0" applyFont="1" applyFill="1" applyAlignment="1"/>
    <xf numFmtId="165" fontId="16" fillId="0" borderId="0" xfId="0" applyNumberFormat="1" applyFont="1" applyBorder="1" applyAlignment="1">
      <alignment horizontal="right" indent="1"/>
    </xf>
    <xf numFmtId="0" fontId="16" fillId="0" borderId="0" xfId="0" applyFont="1" applyAlignment="1">
      <alignment horizontal="right" indent="1"/>
    </xf>
    <xf numFmtId="0" fontId="20" fillId="0" borderId="0" xfId="0" applyFont="1" applyAlignment="1">
      <alignment horizontal="center" wrapText="1"/>
    </xf>
    <xf numFmtId="0" fontId="20" fillId="0" borderId="0" xfId="0" applyFont="1" applyBorder="1" applyAlignment="1">
      <alignment horizontal="right" indent="1"/>
    </xf>
    <xf numFmtId="0" fontId="20" fillId="0" borderId="0" xfId="0" applyFont="1" applyAlignment="1">
      <alignment horizontal="justify" wrapText="1"/>
    </xf>
    <xf numFmtId="0" fontId="20" fillId="0" borderId="0" xfId="0" applyFont="1" applyBorder="1" applyAlignment="1">
      <alignment horizontal="right" wrapText="1" indent="1"/>
    </xf>
    <xf numFmtId="0" fontId="48" fillId="0" borderId="0" xfId="0" applyFont="1" applyBorder="1" applyAlignment="1">
      <alignment horizontal="right" indent="1"/>
    </xf>
    <xf numFmtId="0" fontId="15" fillId="0" borderId="0" xfId="0" applyFont="1" applyBorder="1" applyAlignment="1">
      <alignment horizontal="center"/>
    </xf>
    <xf numFmtId="0" fontId="16" fillId="0" borderId="0" xfId="0" applyFont="1" applyAlignment="1">
      <alignment horizontal="left"/>
    </xf>
    <xf numFmtId="0" fontId="15" fillId="0" borderId="0" xfId="0" applyFont="1" applyAlignment="1">
      <alignment horizontal="center"/>
    </xf>
    <xf numFmtId="0" fontId="20" fillId="0" borderId="0" xfId="0" applyFont="1" applyAlignment="1">
      <alignment horizontal="center"/>
    </xf>
    <xf numFmtId="49" fontId="16" fillId="0" borderId="0" xfId="0" applyNumberFormat="1" applyFont="1" applyFill="1" applyBorder="1" applyAlignment="1"/>
    <xf numFmtId="165" fontId="20" fillId="0" borderId="0" xfId="0" applyNumberFormat="1" applyFont="1" applyBorder="1" applyAlignment="1">
      <alignment horizontal="right"/>
    </xf>
    <xf numFmtId="165" fontId="16" fillId="0" borderId="12" xfId="0" applyNumberFormat="1" applyFont="1" applyBorder="1" applyAlignment="1">
      <alignment horizontal="right" wrapText="1" indent="1"/>
    </xf>
    <xf numFmtId="165" fontId="16" fillId="0" borderId="3" xfId="0" applyNumberFormat="1" applyFont="1" applyBorder="1" applyAlignment="1">
      <alignment horizontal="right" wrapText="1" indent="1"/>
    </xf>
    <xf numFmtId="165" fontId="49" fillId="0" borderId="0" xfId="0" applyNumberFormat="1" applyFont="1" applyBorder="1" applyAlignment="1">
      <alignment horizontal="right" wrapText="1"/>
    </xf>
    <xf numFmtId="0" fontId="16" fillId="0" borderId="1" xfId="0" applyFont="1" applyFill="1" applyBorder="1" applyAlignment="1">
      <alignment horizontal="right" wrapText="1" indent="1"/>
    </xf>
    <xf numFmtId="0" fontId="23" fillId="0" borderId="1" xfId="0" applyFont="1" applyFill="1" applyBorder="1" applyAlignment="1">
      <alignment horizontal="right" wrapText="1" indent="1"/>
    </xf>
    <xf numFmtId="165" fontId="16" fillId="0" borderId="1" xfId="0" applyNumberFormat="1" applyFont="1" applyFill="1" applyBorder="1" applyAlignment="1">
      <alignment horizontal="right" wrapText="1" indent="1"/>
    </xf>
    <xf numFmtId="0" fontId="41" fillId="0" borderId="0" xfId="0" applyFont="1" applyFill="1" applyBorder="1"/>
    <xf numFmtId="0" fontId="41"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16" fillId="0" borderId="11" xfId="0" applyFont="1" applyFill="1" applyBorder="1"/>
    <xf numFmtId="0" fontId="4" fillId="0" borderId="0" xfId="0" applyFont="1" applyAlignment="1">
      <alignment vertical="center" wrapText="1"/>
    </xf>
    <xf numFmtId="0" fontId="4" fillId="0" borderId="0" xfId="0" applyFont="1" applyAlignment="1">
      <alignment vertical="center"/>
    </xf>
    <xf numFmtId="0" fontId="13" fillId="0" borderId="0" xfId="1" applyFont="1" applyAlignment="1" applyProtection="1">
      <alignment horizontal="left" vertical="center"/>
    </xf>
    <xf numFmtId="164" fontId="44" fillId="0" borderId="0" xfId="0" applyNumberFormat="1" applyFont="1" applyBorder="1" applyAlignment="1" applyProtection="1">
      <alignment horizontal="left" wrapText="1"/>
      <protection locked="0"/>
    </xf>
    <xf numFmtId="0" fontId="16" fillId="0" borderId="0" xfId="0" applyFont="1" applyFill="1" applyBorder="1" applyAlignment="1">
      <alignment horizontal="right" indent="1"/>
    </xf>
    <xf numFmtId="2" fontId="16" fillId="0" borderId="0" xfId="0" applyNumberFormat="1" applyFont="1" applyFill="1" applyBorder="1" applyAlignment="1">
      <alignment horizontal="right" indent="1"/>
    </xf>
    <xf numFmtId="165" fontId="17" fillId="0" borderId="5" xfId="0" applyNumberFormat="1" applyFont="1" applyBorder="1" applyAlignment="1">
      <alignment horizontal="right" wrapText="1" indent="1"/>
    </xf>
    <xf numFmtId="165" fontId="15" fillId="0" borderId="0" xfId="0" applyNumberFormat="1" applyFont="1" applyBorder="1" applyAlignment="1">
      <alignment horizontal="right" indent="1"/>
    </xf>
    <xf numFmtId="2" fontId="16" fillId="0" borderId="1" xfId="0" applyNumberFormat="1" applyFont="1" applyBorder="1" applyAlignment="1">
      <alignment horizontal="right" indent="1"/>
    </xf>
    <xf numFmtId="0" fontId="23" fillId="0" borderId="5" xfId="0" applyFont="1" applyBorder="1" applyAlignment="1">
      <alignment horizontal="right" wrapText="1" indent="1"/>
    </xf>
    <xf numFmtId="165" fontId="16" fillId="0" borderId="0" xfId="0" applyNumberFormat="1" applyFont="1" applyAlignment="1">
      <alignment horizontal="right" indent="1"/>
    </xf>
    <xf numFmtId="165" fontId="16" fillId="0" borderId="0" xfId="0" applyNumberFormat="1" applyFont="1" applyFill="1" applyBorder="1" applyAlignment="1">
      <alignment horizontal="right" wrapText="1" indent="1"/>
    </xf>
    <xf numFmtId="165" fontId="23" fillId="0" borderId="1" xfId="0" applyNumberFormat="1" applyFont="1" applyFill="1" applyBorder="1" applyAlignment="1">
      <alignment horizontal="right" wrapText="1" indent="1"/>
    </xf>
    <xf numFmtId="165" fontId="54" fillId="0" borderId="1" xfId="0" applyNumberFormat="1" applyFont="1" applyBorder="1" applyAlignment="1">
      <alignment horizontal="right" indent="1"/>
    </xf>
    <xf numFmtId="165" fontId="54" fillId="0" borderId="5" xfId="0" applyNumberFormat="1" applyFont="1" applyBorder="1" applyAlignment="1">
      <alignment horizontal="right" indent="1"/>
    </xf>
    <xf numFmtId="165" fontId="54" fillId="0" borderId="3" xfId="0" applyNumberFormat="1" applyFont="1" applyBorder="1" applyAlignment="1">
      <alignment horizontal="right" indent="1"/>
    </xf>
    <xf numFmtId="0" fontId="54" fillId="0" borderId="5" xfId="0" applyFont="1" applyBorder="1" applyAlignment="1">
      <alignment horizontal="right" indent="1"/>
    </xf>
    <xf numFmtId="0" fontId="54" fillId="0" borderId="0" xfId="0" applyFont="1" applyBorder="1" applyAlignment="1">
      <alignment horizontal="right" indent="1"/>
    </xf>
    <xf numFmtId="2" fontId="54" fillId="0" borderId="5" xfId="0" applyNumberFormat="1" applyFont="1" applyBorder="1" applyAlignment="1">
      <alignment horizontal="right" indent="1"/>
    </xf>
    <xf numFmtId="0" fontId="54" fillId="0" borderId="1" xfId="0" applyFont="1" applyBorder="1" applyAlignment="1">
      <alignment horizontal="right" indent="1"/>
    </xf>
    <xf numFmtId="165" fontId="54" fillId="0" borderId="0" xfId="0" applyNumberFormat="1" applyFont="1" applyBorder="1" applyAlignment="1">
      <alignment horizontal="right" indent="1"/>
    </xf>
    <xf numFmtId="2" fontId="54" fillId="0" borderId="1" xfId="0" applyNumberFormat="1" applyFont="1" applyBorder="1" applyAlignment="1">
      <alignment horizontal="right" indent="1"/>
    </xf>
    <xf numFmtId="0" fontId="54" fillId="0" borderId="1" xfId="0" applyFont="1" applyFill="1" applyBorder="1" applyAlignment="1">
      <alignment horizontal="right" indent="1"/>
    </xf>
    <xf numFmtId="1" fontId="54" fillId="0" borderId="1" xfId="0" applyNumberFormat="1" applyFont="1" applyBorder="1" applyAlignment="1">
      <alignment horizontal="right" indent="1"/>
    </xf>
    <xf numFmtId="0" fontId="54" fillId="0" borderId="5" xfId="0" applyFont="1" applyFill="1" applyBorder="1" applyAlignment="1">
      <alignment horizontal="right" indent="1"/>
    </xf>
    <xf numFmtId="0" fontId="54" fillId="0" borderId="1" xfId="66" applyFont="1" applyFill="1" applyBorder="1" applyAlignment="1">
      <alignment horizontal="right" indent="1"/>
    </xf>
    <xf numFmtId="0" fontId="54" fillId="0" borderId="5" xfId="66" applyFont="1" applyFill="1" applyBorder="1" applyAlignment="1">
      <alignment horizontal="right" indent="1"/>
    </xf>
    <xf numFmtId="165" fontId="55" fillId="0" borderId="1" xfId="0" applyNumberFormat="1" applyFont="1" applyBorder="1" applyAlignment="1">
      <alignment horizontal="right" indent="1"/>
    </xf>
    <xf numFmtId="165" fontId="55" fillId="0" borderId="5" xfId="0" applyNumberFormat="1" applyFont="1" applyBorder="1" applyAlignment="1">
      <alignment horizontal="right" indent="1"/>
    </xf>
    <xf numFmtId="0" fontId="23" fillId="0" borderId="3" xfId="0" applyFont="1" applyBorder="1" applyAlignment="1">
      <alignment horizontal="right" wrapText="1" indent="1"/>
    </xf>
    <xf numFmtId="0" fontId="23" fillId="0" borderId="0" xfId="0" applyFont="1" applyBorder="1" applyAlignment="1">
      <alignment horizontal="right" wrapText="1" indent="1"/>
    </xf>
    <xf numFmtId="2" fontId="54" fillId="0" borderId="5" xfId="0" applyNumberFormat="1" applyFont="1" applyFill="1" applyBorder="1" applyAlignment="1">
      <alignment horizontal="right" indent="1"/>
    </xf>
    <xf numFmtId="2" fontId="54" fillId="0" borderId="1" xfId="0" applyNumberFormat="1" applyFont="1" applyFill="1" applyBorder="1" applyAlignment="1">
      <alignment horizontal="right" indent="1"/>
    </xf>
    <xf numFmtId="1" fontId="54" fillId="0" borderId="5" xfId="0" applyNumberFormat="1" applyFont="1" applyBorder="1" applyAlignment="1">
      <alignment horizontal="right" indent="1"/>
    </xf>
    <xf numFmtId="0" fontId="16" fillId="0" borderId="5" xfId="0" applyFont="1" applyBorder="1" applyAlignment="1">
      <alignment horizontal="right" vertical="top" wrapText="1" indent="1"/>
    </xf>
    <xf numFmtId="0" fontId="16" fillId="0" borderId="1" xfId="0" applyFont="1" applyBorder="1" applyAlignment="1">
      <alignment horizontal="right" vertical="top" wrapText="1" indent="1"/>
    </xf>
    <xf numFmtId="0" fontId="15" fillId="0" borderId="0" xfId="0" applyFont="1" applyBorder="1"/>
    <xf numFmtId="165" fontId="23" fillId="0" borderId="5" xfId="0" applyNumberFormat="1" applyFont="1" applyBorder="1" applyAlignment="1">
      <alignment horizontal="right" indent="1"/>
    </xf>
    <xf numFmtId="0" fontId="16" fillId="0" borderId="5" xfId="0" applyFont="1" applyBorder="1" applyAlignment="1" applyProtection="1">
      <alignment horizontal="right" indent="1" readingOrder="2"/>
      <protection locked="0"/>
    </xf>
    <xf numFmtId="0" fontId="57" fillId="0" borderId="0" xfId="0" applyFont="1"/>
    <xf numFmtId="0" fontId="4" fillId="0" borderId="0" xfId="0" applyFont="1" applyFill="1"/>
    <xf numFmtId="0" fontId="16" fillId="2" borderId="0" xfId="0" applyFont="1" applyFill="1" applyBorder="1" applyAlignment="1">
      <alignment vertical="center"/>
    </xf>
    <xf numFmtId="0" fontId="16" fillId="2" borderId="2" xfId="0" applyFont="1" applyFill="1" applyBorder="1" applyAlignment="1"/>
    <xf numFmtId="166" fontId="16" fillId="0" borderId="5" xfId="0" applyNumberFormat="1" applyFont="1" applyBorder="1" applyAlignment="1">
      <alignment horizontal="right" wrapText="1" indent="1"/>
    </xf>
    <xf numFmtId="0" fontId="9" fillId="0" borderId="5" xfId="0" applyFont="1" applyBorder="1" applyAlignment="1">
      <alignment horizontal="right" wrapText="1" indent="1"/>
    </xf>
    <xf numFmtId="0" fontId="39" fillId="0" borderId="0" xfId="0" applyFont="1"/>
    <xf numFmtId="165" fontId="16" fillId="0" borderId="5" xfId="0" applyNumberFormat="1" applyFont="1" applyBorder="1" applyAlignment="1" applyProtection="1">
      <alignment horizontal="right" indent="1"/>
      <protection locked="0"/>
    </xf>
    <xf numFmtId="0" fontId="16" fillId="0" borderId="5" xfId="0" applyFont="1" applyBorder="1" applyAlignment="1" applyProtection="1">
      <alignment horizontal="right" indent="1"/>
      <protection locked="0"/>
    </xf>
    <xf numFmtId="0" fontId="16" fillId="0" borderId="3" xfId="0" applyFont="1" applyBorder="1" applyAlignment="1" applyProtection="1">
      <alignment horizontal="right" indent="1"/>
      <protection locked="0"/>
    </xf>
    <xf numFmtId="0" fontId="16" fillId="0" borderId="0" xfId="0" applyFont="1" applyAlignment="1" applyProtection="1">
      <alignment horizontal="right" indent="1"/>
      <protection locked="0"/>
    </xf>
    <xf numFmtId="165" fontId="16" fillId="0" borderId="3" xfId="0" applyNumberFormat="1" applyFont="1" applyBorder="1" applyAlignment="1" applyProtection="1">
      <alignment horizontal="right" indent="1"/>
      <protection locked="0"/>
    </xf>
    <xf numFmtId="2" fontId="16" fillId="0" borderId="5" xfId="0" applyNumberFormat="1" applyFont="1" applyBorder="1" applyAlignment="1" applyProtection="1">
      <alignment horizontal="right" indent="1"/>
      <protection locked="0"/>
    </xf>
    <xf numFmtId="165" fontId="16" fillId="0" borderId="5" xfId="0" applyNumberFormat="1" applyFont="1" applyBorder="1" applyAlignment="1" applyProtection="1">
      <alignment horizontal="right" indent="1" readingOrder="2"/>
      <protection locked="0"/>
    </xf>
    <xf numFmtId="0" fontId="16" fillId="0" borderId="1" xfId="0" applyFont="1" applyBorder="1" applyAlignment="1" applyProtection="1">
      <alignment horizontal="right" indent="1" readingOrder="2"/>
      <protection locked="0"/>
    </xf>
    <xf numFmtId="2" fontId="54" fillId="0" borderId="0" xfId="0" applyNumberFormat="1" applyFont="1" applyBorder="1" applyAlignment="1">
      <alignment horizontal="right" indent="1"/>
    </xf>
    <xf numFmtId="0" fontId="9" fillId="0" borderId="1" xfId="0" applyFont="1" applyBorder="1" applyAlignment="1">
      <alignment horizontal="right" wrapText="1" indent="1"/>
    </xf>
    <xf numFmtId="0" fontId="9" fillId="0" borderId="0" xfId="0" applyFont="1" applyBorder="1" applyAlignment="1">
      <alignment horizontal="right" wrapText="1" indent="1"/>
    </xf>
    <xf numFmtId="165" fontId="9" fillId="0" borderId="5" xfId="0" applyNumberFormat="1" applyFont="1" applyBorder="1" applyAlignment="1">
      <alignment horizontal="right" wrapText="1" indent="1"/>
    </xf>
    <xf numFmtId="0" fontId="23" fillId="0" borderId="0" xfId="0" applyFont="1" applyBorder="1" applyAlignment="1"/>
    <xf numFmtId="164" fontId="9" fillId="0" borderId="3" xfId="0" applyNumberFormat="1" applyFont="1" applyBorder="1" applyAlignment="1">
      <alignment horizontal="left" wrapText="1"/>
    </xf>
    <xf numFmtId="164" fontId="9" fillId="0" borderId="0" xfId="0" applyNumberFormat="1" applyFont="1" applyBorder="1" applyAlignment="1">
      <alignment horizontal="left" wrapText="1"/>
    </xf>
    <xf numFmtId="0" fontId="9" fillId="0" borderId="0" xfId="0" applyFont="1" applyBorder="1" applyAlignment="1">
      <alignment horizontal="left" wrapText="1"/>
    </xf>
    <xf numFmtId="0" fontId="23" fillId="0" borderId="0" xfId="0" applyFont="1" applyBorder="1" applyAlignment="1">
      <alignment wrapText="1"/>
    </xf>
    <xf numFmtId="165" fontId="54" fillId="0" borderId="1" xfId="0" applyNumberFormat="1" applyFont="1" applyFill="1" applyBorder="1" applyAlignment="1">
      <alignment horizontal="right" indent="1"/>
    </xf>
    <xf numFmtId="165" fontId="54" fillId="0" borderId="5" xfId="0" applyNumberFormat="1" applyFont="1" applyFill="1" applyBorder="1" applyAlignment="1">
      <alignment horizontal="right" indent="1"/>
    </xf>
    <xf numFmtId="165" fontId="54" fillId="0" borderId="0" xfId="0" applyNumberFormat="1" applyFont="1" applyFill="1" applyBorder="1" applyAlignment="1">
      <alignment horizontal="right" indent="1"/>
    </xf>
    <xf numFmtId="165" fontId="55" fillId="0" borderId="5" xfId="0" applyNumberFormat="1" applyFont="1" applyFill="1" applyBorder="1" applyAlignment="1">
      <alignment horizontal="right" indent="1"/>
    </xf>
    <xf numFmtId="165" fontId="55" fillId="0" borderId="1" xfId="0" applyNumberFormat="1" applyFont="1" applyFill="1" applyBorder="1" applyAlignment="1">
      <alignment horizontal="right" indent="1"/>
    </xf>
    <xf numFmtId="165" fontId="15" fillId="0" borderId="5" xfId="0" applyNumberFormat="1" applyFont="1" applyFill="1" applyBorder="1" applyAlignment="1">
      <alignment horizontal="right" indent="1"/>
    </xf>
    <xf numFmtId="165" fontId="15" fillId="0" borderId="1" xfId="0" applyNumberFormat="1" applyFont="1" applyFill="1" applyBorder="1" applyAlignment="1">
      <alignment horizontal="right" indent="1"/>
    </xf>
    <xf numFmtId="0" fontId="39" fillId="0" borderId="0" xfId="0" applyFont="1" applyBorder="1" applyProtection="1"/>
    <xf numFmtId="0" fontId="39" fillId="0" borderId="0" xfId="0" applyFont="1" applyProtection="1"/>
    <xf numFmtId="0" fontId="39" fillId="0" borderId="0" xfId="0" applyFont="1" applyBorder="1" applyProtection="1">
      <protection locked="0"/>
    </xf>
    <xf numFmtId="0" fontId="39" fillId="0" borderId="0" xfId="0" applyFont="1" applyBorder="1"/>
    <xf numFmtId="0" fontId="23" fillId="0" borderId="0" xfId="0" applyFont="1" applyAlignment="1"/>
    <xf numFmtId="0" fontId="23" fillId="0" borderId="0" xfId="0" applyFont="1" applyBorder="1"/>
    <xf numFmtId="164" fontId="16" fillId="0" borderId="0" xfId="0" applyNumberFormat="1" applyFont="1" applyBorder="1" applyAlignment="1">
      <alignment horizontal="left" wrapText="1"/>
    </xf>
    <xf numFmtId="0" fontId="16" fillId="0" borderId="0" xfId="0" applyFont="1" applyBorder="1" applyAlignment="1">
      <alignment horizontal="left" wrapText="1"/>
    </xf>
    <xf numFmtId="164" fontId="16" fillId="0" borderId="3" xfId="0" applyNumberFormat="1" applyFont="1" applyBorder="1" applyAlignment="1">
      <alignment horizontal="left" wrapText="1"/>
    </xf>
    <xf numFmtId="0" fontId="15" fillId="0" borderId="0" xfId="0" applyFont="1" applyBorder="1" applyAlignment="1">
      <alignment horizontal="right" wrapText="1"/>
    </xf>
    <xf numFmtId="0" fontId="16" fillId="0" borderId="0" xfId="0" applyFont="1" applyBorder="1" applyAlignment="1">
      <alignment wrapText="1"/>
    </xf>
    <xf numFmtId="165" fontId="16" fillId="0" borderId="0" xfId="0" applyNumberFormat="1" applyFont="1" applyBorder="1" applyAlignment="1">
      <alignment wrapText="1"/>
    </xf>
    <xf numFmtId="165" fontId="15" fillId="0" borderId="3" xfId="0" applyNumberFormat="1" applyFont="1" applyBorder="1" applyAlignment="1">
      <alignment horizontal="right" wrapText="1"/>
    </xf>
    <xf numFmtId="0" fontId="56" fillId="2" borderId="0" xfId="0" applyFont="1" applyFill="1" applyAlignment="1"/>
    <xf numFmtId="0" fontId="56" fillId="0" borderId="0" xfId="0" applyFont="1" applyBorder="1"/>
    <xf numFmtId="164" fontId="16" fillId="0" borderId="3" xfId="0" applyNumberFormat="1" applyFont="1" applyBorder="1" applyAlignment="1">
      <alignment horizontal="left" vertical="center" wrapText="1"/>
    </xf>
    <xf numFmtId="0" fontId="44" fillId="0" borderId="1" xfId="0" applyFont="1" applyBorder="1" applyAlignment="1" applyProtection="1">
      <alignment horizontal="right" vertical="center" indent="1"/>
      <protection locked="0"/>
    </xf>
    <xf numFmtId="0" fontId="16" fillId="0" borderId="1" xfId="0" applyFont="1" applyBorder="1" applyAlignment="1" applyProtection="1">
      <alignment horizontal="right" indent="1"/>
      <protection locked="0"/>
    </xf>
    <xf numFmtId="0" fontId="48" fillId="0" borderId="1" xfId="0" applyFont="1" applyBorder="1" applyAlignment="1" applyProtection="1">
      <alignment horizontal="right" indent="1"/>
      <protection locked="0"/>
    </xf>
    <xf numFmtId="165" fontId="16" fillId="0" borderId="1" xfId="0" applyNumberFormat="1" applyFont="1" applyBorder="1" applyAlignment="1" applyProtection="1">
      <alignment horizontal="right" indent="1"/>
      <protection locked="0"/>
    </xf>
    <xf numFmtId="165" fontId="49" fillId="0" borderId="0" xfId="0" applyNumberFormat="1" applyFont="1" applyBorder="1" applyAlignment="1">
      <alignment horizontal="right" vertical="center" wrapText="1"/>
    </xf>
    <xf numFmtId="0" fontId="4" fillId="2" borderId="0" xfId="0" applyFont="1" applyFill="1" applyBorder="1" applyAlignment="1"/>
    <xf numFmtId="165" fontId="55" fillId="0" borderId="0" xfId="0" applyNumberFormat="1" applyFont="1" applyBorder="1" applyAlignment="1">
      <alignment horizontal="right" indent="1"/>
    </xf>
    <xf numFmtId="0" fontId="67" fillId="2" borderId="0" xfId="0" applyFont="1" applyFill="1" applyAlignment="1"/>
    <xf numFmtId="0" fontId="67" fillId="0" borderId="0" xfId="0" applyFont="1"/>
    <xf numFmtId="0" fontId="56" fillId="0" borderId="0" xfId="0" applyFont="1"/>
    <xf numFmtId="0" fontId="63" fillId="0" borderId="0" xfId="0" applyFont="1" applyBorder="1"/>
    <xf numFmtId="0" fontId="63" fillId="0" borderId="0" xfId="0" applyFont="1"/>
    <xf numFmtId="0" fontId="67" fillId="0" borderId="0" xfId="0" applyFont="1" applyFill="1" applyAlignment="1"/>
    <xf numFmtId="0" fontId="67" fillId="0" borderId="0" xfId="0" applyFont="1" applyFill="1"/>
    <xf numFmtId="0" fontId="56" fillId="0" borderId="0" xfId="0" applyFont="1" applyFill="1" applyAlignment="1"/>
    <xf numFmtId="0" fontId="63" fillId="0" borderId="0" xfId="0" applyFont="1" applyFill="1"/>
    <xf numFmtId="0" fontId="54" fillId="0" borderId="3" xfId="0" applyFont="1" applyBorder="1" applyAlignment="1">
      <alignment horizontal="right" indent="1"/>
    </xf>
    <xf numFmtId="0" fontId="16" fillId="2" borderId="0" xfId="0" applyFont="1" applyFill="1" applyBorder="1"/>
    <xf numFmtId="0" fontId="4" fillId="2" borderId="0" xfId="0" applyFont="1" applyFill="1" applyBorder="1"/>
    <xf numFmtId="0" fontId="23"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9" fillId="0" borderId="0" xfId="0" applyFont="1" applyProtection="1">
      <protection locked="0"/>
    </xf>
    <xf numFmtId="0" fontId="23" fillId="0" borderId="0" xfId="0" applyFont="1" applyProtection="1">
      <protection locked="0"/>
    </xf>
    <xf numFmtId="0" fontId="23" fillId="0" borderId="0" xfId="0" applyFont="1" applyBorder="1" applyProtection="1">
      <protection locked="0"/>
    </xf>
    <xf numFmtId="2" fontId="16" fillId="0" borderId="5" xfId="0" applyNumberFormat="1" applyFont="1" applyBorder="1" applyAlignment="1" applyProtection="1">
      <alignment horizontal="right" indent="1" readingOrder="2"/>
      <protection locked="0"/>
    </xf>
    <xf numFmtId="0" fontId="39" fillId="2" borderId="0" xfId="0" applyFont="1" applyFill="1" applyBorder="1" applyAlignment="1"/>
    <xf numFmtId="165" fontId="23" fillId="0" borderId="0" xfId="0" applyNumberFormat="1" applyFont="1" applyBorder="1" applyAlignment="1">
      <alignment wrapText="1"/>
    </xf>
    <xf numFmtId="0" fontId="23" fillId="0" borderId="5" xfId="0" applyFont="1" applyBorder="1" applyAlignment="1">
      <alignment horizontal="right" indent="1"/>
    </xf>
    <xf numFmtId="0" fontId="39" fillId="0" borderId="5" xfId="0" applyFont="1" applyBorder="1" applyAlignment="1">
      <alignment horizontal="right" indent="1"/>
    </xf>
    <xf numFmtId="0" fontId="23" fillId="0" borderId="1" xfId="0" applyFont="1" applyBorder="1" applyAlignment="1">
      <alignment horizontal="right" indent="1"/>
    </xf>
    <xf numFmtId="0" fontId="39" fillId="0" borderId="1" xfId="0" applyFont="1" applyBorder="1" applyAlignment="1">
      <alignment horizontal="right" indent="1"/>
    </xf>
    <xf numFmtId="0" fontId="54" fillId="0" borderId="5" xfId="66" applyFont="1" applyBorder="1" applyAlignment="1">
      <alignment horizontal="right" indent="1"/>
    </xf>
    <xf numFmtId="164" fontId="9" fillId="0" borderId="0" xfId="0" applyNumberFormat="1" applyFont="1" applyBorder="1" applyAlignment="1" applyProtection="1">
      <alignment horizontal="left" wrapText="1"/>
      <protection locked="0"/>
    </xf>
    <xf numFmtId="165" fontId="16" fillId="0" borderId="1" xfId="0" applyNumberFormat="1" applyFont="1" applyBorder="1" applyAlignment="1" applyProtection="1">
      <alignment horizontal="right" indent="1" readingOrder="2"/>
      <protection locked="0"/>
    </xf>
    <xf numFmtId="165" fontId="48" fillId="0" borderId="1" xfId="0" applyNumberFormat="1" applyFont="1" applyBorder="1" applyAlignment="1" applyProtection="1">
      <alignment horizontal="right" vertical="center" indent="1"/>
      <protection locked="0"/>
    </xf>
    <xf numFmtId="0" fontId="45" fillId="0" borderId="4"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165" fontId="15" fillId="0" borderId="0" xfId="0" applyNumberFormat="1" applyFont="1" applyFill="1" applyBorder="1" applyAlignment="1">
      <alignment horizontal="right" indent="1"/>
    </xf>
    <xf numFmtId="0" fontId="48" fillId="0" borderId="4" xfId="0" applyFont="1" applyBorder="1" applyAlignment="1">
      <alignment vertical="center"/>
    </xf>
    <xf numFmtId="0" fontId="20" fillId="2" borderId="0" xfId="0" applyFont="1" applyFill="1" applyBorder="1" applyAlignment="1"/>
    <xf numFmtId="0" fontId="70" fillId="0" borderId="0" xfId="0" applyFont="1"/>
    <xf numFmtId="0" fontId="46" fillId="2" borderId="0" xfId="0" applyFont="1" applyFill="1" applyAlignment="1">
      <alignment horizontal="center" vertical="top"/>
    </xf>
    <xf numFmtId="0" fontId="16" fillId="0" borderId="3" xfId="0" applyNumberFormat="1" applyFont="1" applyBorder="1" applyAlignment="1">
      <alignment horizontal="left" wrapText="1"/>
    </xf>
    <xf numFmtId="0" fontId="4" fillId="0" borderId="0" xfId="0" applyFont="1" applyBorder="1"/>
    <xf numFmtId="0" fontId="18" fillId="0" borderId="0" xfId="0" applyFont="1" applyBorder="1"/>
    <xf numFmtId="0" fontId="39" fillId="2" borderId="0" xfId="0" applyFont="1" applyFill="1" applyAlignment="1"/>
    <xf numFmtId="0" fontId="4" fillId="2" borderId="4" xfId="0" applyFont="1" applyFill="1" applyBorder="1" applyAlignment="1"/>
    <xf numFmtId="0" fontId="41" fillId="2" borderId="4" xfId="0" applyFont="1" applyFill="1" applyBorder="1" applyAlignment="1"/>
    <xf numFmtId="0" fontId="41" fillId="0" borderId="4" xfId="0" applyFont="1" applyBorder="1"/>
    <xf numFmtId="0" fontId="16" fillId="0" borderId="0" xfId="0" applyFont="1" applyAlignment="1">
      <alignment vertical="center"/>
    </xf>
    <xf numFmtId="0" fontId="72" fillId="0" borderId="0" xfId="0" applyFont="1" applyFill="1" applyBorder="1" applyAlignment="1">
      <alignment vertical="center"/>
    </xf>
    <xf numFmtId="0" fontId="72" fillId="0" borderId="48" xfId="0" applyFont="1" applyFill="1" applyBorder="1" applyAlignment="1">
      <alignment vertical="center"/>
    </xf>
    <xf numFmtId="0" fontId="72" fillId="0" borderId="50" xfId="0" applyFont="1" applyFill="1" applyBorder="1" applyAlignment="1">
      <alignment vertical="center"/>
    </xf>
    <xf numFmtId="0" fontId="72" fillId="0" borderId="0" xfId="0" applyFont="1" applyFill="1" applyBorder="1" applyAlignment="1">
      <alignment vertical="center" wrapText="1"/>
    </xf>
    <xf numFmtId="0" fontId="72" fillId="0" borderId="0" xfId="0" applyFont="1" applyFill="1" applyBorder="1"/>
    <xf numFmtId="0" fontId="72" fillId="0" borderId="48" xfId="0" applyFont="1" applyFill="1" applyBorder="1"/>
    <xf numFmtId="0" fontId="72" fillId="0" borderId="50" xfId="0" applyFont="1" applyFill="1" applyBorder="1"/>
    <xf numFmtId="0" fontId="72" fillId="0" borderId="0" xfId="0" applyFont="1" applyFill="1"/>
    <xf numFmtId="165" fontId="16" fillId="0" borderId="5" xfId="0" applyNumberFormat="1" applyFont="1" applyFill="1" applyBorder="1" applyAlignment="1">
      <alignment horizontal="right" indent="1"/>
    </xf>
    <xf numFmtId="165" fontId="16" fillId="0" borderId="1" xfId="0" applyNumberFormat="1" applyFont="1" applyFill="1" applyBorder="1" applyAlignment="1">
      <alignment horizontal="right" indent="1"/>
    </xf>
    <xf numFmtId="2" fontId="73" fillId="0" borderId="5" xfId="0" applyNumberFormat="1" applyFont="1" applyFill="1" applyBorder="1" applyAlignment="1">
      <alignment horizontal="right" indent="1"/>
    </xf>
    <xf numFmtId="2" fontId="73" fillId="0" borderId="1" xfId="0" applyNumberFormat="1" applyFont="1" applyFill="1" applyBorder="1" applyAlignment="1">
      <alignment horizontal="right" indent="1"/>
    </xf>
    <xf numFmtId="165" fontId="73" fillId="0" borderId="1" xfId="0" applyNumberFormat="1" applyFont="1" applyBorder="1" applyAlignment="1">
      <alignment horizontal="right" indent="1"/>
    </xf>
    <xf numFmtId="165" fontId="73" fillId="0" borderId="5" xfId="0" applyNumberFormat="1" applyFont="1" applyBorder="1" applyAlignment="1">
      <alignment horizontal="right" indent="1"/>
    </xf>
    <xf numFmtId="165" fontId="16" fillId="0" borderId="5" xfId="0" applyNumberFormat="1" applyFont="1" applyFill="1" applyBorder="1" applyAlignment="1">
      <alignment horizontal="right" wrapText="1" indent="1"/>
    </xf>
    <xf numFmtId="165" fontId="74" fillId="0" borderId="1" xfId="0" applyNumberFormat="1" applyFont="1" applyBorder="1" applyAlignment="1">
      <alignment horizontal="right" indent="1"/>
    </xf>
    <xf numFmtId="0" fontId="23" fillId="0" borderId="0" xfId="0" applyFont="1" applyAlignment="1">
      <alignment horizontal="right" indent="1"/>
    </xf>
    <xf numFmtId="0" fontId="39" fillId="0" borderId="5" xfId="0" applyFont="1" applyBorder="1"/>
    <xf numFmtId="0" fontId="39" fillId="0" borderId="6" xfId="0" applyFont="1" applyBorder="1"/>
    <xf numFmtId="0" fontId="39" fillId="0" borderId="1" xfId="0" applyFont="1" applyBorder="1"/>
    <xf numFmtId="0" fontId="23" fillId="0" borderId="0" xfId="0" applyFont="1" applyAlignment="1">
      <alignment vertical="center"/>
    </xf>
    <xf numFmtId="0" fontId="39" fillId="0" borderId="0" xfId="0" applyFont="1" applyAlignment="1">
      <alignment wrapText="1"/>
    </xf>
    <xf numFmtId="0" fontId="39" fillId="2" borderId="0" xfId="0" applyFont="1" applyFill="1"/>
    <xf numFmtId="0" fontId="39" fillId="0" borderId="0" xfId="0" applyFont="1" applyFill="1"/>
    <xf numFmtId="0" fontId="39" fillId="0" borderId="0" xfId="0" applyFont="1" applyFill="1" applyBorder="1"/>
    <xf numFmtId="165" fontId="23" fillId="0" borderId="1" xfId="0" applyNumberFormat="1" applyFont="1" applyBorder="1" applyAlignment="1">
      <alignment horizontal="right" indent="1"/>
    </xf>
    <xf numFmtId="2" fontId="23" fillId="0" borderId="1" xfId="0" applyNumberFormat="1" applyFont="1" applyBorder="1" applyAlignment="1">
      <alignment horizontal="right" indent="1"/>
    </xf>
    <xf numFmtId="2" fontId="74" fillId="0" borderId="1" xfId="0" applyNumberFormat="1" applyFont="1" applyBorder="1" applyAlignment="1">
      <alignment horizontal="right" indent="1"/>
    </xf>
    <xf numFmtId="2" fontId="74" fillId="0" borderId="1" xfId="0" applyNumberFormat="1" applyFont="1" applyFill="1" applyBorder="1" applyAlignment="1">
      <alignment horizontal="right" indent="1"/>
    </xf>
    <xf numFmtId="2" fontId="74" fillId="0" borderId="5" xfId="0" applyNumberFormat="1" applyFont="1" applyBorder="1" applyAlignment="1">
      <alignment horizontal="right" indent="1"/>
    </xf>
    <xf numFmtId="2" fontId="74" fillId="0" borderId="5" xfId="0" applyNumberFormat="1" applyFont="1" applyFill="1" applyBorder="1" applyAlignment="1">
      <alignment horizontal="right" indent="1"/>
    </xf>
    <xf numFmtId="2" fontId="16" fillId="0" borderId="3" xfId="0" applyNumberFormat="1" applyFont="1" applyFill="1" applyBorder="1" applyAlignment="1">
      <alignment horizontal="right" indent="1"/>
    </xf>
    <xf numFmtId="2" fontId="23" fillId="0" borderId="5" xfId="0" applyNumberFormat="1" applyFont="1" applyFill="1" applyBorder="1" applyAlignment="1">
      <alignment horizontal="right" indent="1"/>
    </xf>
    <xf numFmtId="2" fontId="23" fillId="0" borderId="1" xfId="0" applyNumberFormat="1" applyFont="1" applyFill="1" applyBorder="1" applyAlignment="1">
      <alignment horizontal="right" indent="1"/>
    </xf>
    <xf numFmtId="0" fontId="16" fillId="0" borderId="1" xfId="0" applyFont="1" applyFill="1" applyBorder="1" applyAlignment="1">
      <alignment horizontal="center"/>
    </xf>
    <xf numFmtId="0" fontId="16" fillId="0" borderId="5" xfId="0" applyFont="1" applyFill="1" applyBorder="1" applyAlignment="1">
      <alignment horizontal="center"/>
    </xf>
    <xf numFmtId="0" fontId="39" fillId="0" borderId="1" xfId="0" applyFont="1" applyFill="1" applyBorder="1"/>
    <xf numFmtId="165" fontId="47" fillId="0" borderId="1" xfId="0" applyNumberFormat="1" applyFont="1" applyBorder="1" applyAlignment="1">
      <alignment horizontal="right"/>
    </xf>
    <xf numFmtId="165" fontId="47" fillId="0" borderId="5" xfId="0" applyNumberFormat="1" applyFont="1" applyBorder="1" applyAlignment="1">
      <alignment horizontal="right"/>
    </xf>
    <xf numFmtId="0" fontId="47" fillId="0" borderId="5" xfId="0" applyFont="1" applyBorder="1" applyAlignment="1">
      <alignment horizontal="right" indent="1"/>
    </xf>
    <xf numFmtId="0" fontId="47" fillId="0" borderId="1" xfId="0" applyFont="1" applyBorder="1" applyAlignment="1">
      <alignment horizontal="right" indent="1"/>
    </xf>
    <xf numFmtId="0" fontId="48" fillId="0" borderId="0" xfId="0" applyFont="1" applyBorder="1" applyAlignment="1">
      <alignment horizontal="left" wrapText="1"/>
    </xf>
    <xf numFmtId="0" fontId="56" fillId="2" borderId="0" xfId="0" applyFont="1" applyFill="1"/>
    <xf numFmtId="0" fontId="69" fillId="0" borderId="0" xfId="0" applyFont="1"/>
    <xf numFmtId="165" fontId="16" fillId="0" borderId="1" xfId="0" applyNumberFormat="1" applyFont="1" applyBorder="1" applyAlignment="1">
      <alignment horizontal="right" vertical="top" wrapText="1" indent="1"/>
    </xf>
    <xf numFmtId="0" fontId="16" fillId="0" borderId="5" xfId="0" applyFont="1" applyBorder="1" applyAlignment="1" applyProtection="1">
      <alignment horizontal="right" vertical="center" indent="1"/>
      <protection locked="0"/>
    </xf>
    <xf numFmtId="166" fontId="16" fillId="0" borderId="5" xfId="41" applyNumberFormat="1" applyFont="1" applyFill="1" applyBorder="1" applyAlignment="1">
      <alignment horizontal="right" indent="1"/>
    </xf>
    <xf numFmtId="165" fontId="16" fillId="0" borderId="5" xfId="41" applyNumberFormat="1" applyFont="1" applyFill="1" applyBorder="1" applyAlignment="1">
      <alignment horizontal="right" indent="1"/>
    </xf>
    <xf numFmtId="1" fontId="16" fillId="0" borderId="5" xfId="41" applyNumberFormat="1" applyFont="1" applyFill="1" applyBorder="1" applyAlignment="1">
      <alignment horizontal="right" indent="1"/>
    </xf>
    <xf numFmtId="0" fontId="44" fillId="0" borderId="0" xfId="0" applyFont="1" applyFill="1" applyBorder="1" applyAlignment="1">
      <alignment horizontal="left" wrapText="1"/>
    </xf>
    <xf numFmtId="164" fontId="44" fillId="0" borderId="3" xfId="0" applyNumberFormat="1" applyFont="1" applyFill="1" applyBorder="1" applyAlignment="1">
      <alignment horizontal="left" wrapText="1"/>
    </xf>
    <xf numFmtId="0" fontId="56" fillId="0" borderId="5" xfId="0" applyFont="1" applyBorder="1" applyAlignment="1">
      <alignment horizontal="right" indent="1"/>
    </xf>
    <xf numFmtId="165" fontId="56" fillId="0" borderId="5" xfId="0" applyNumberFormat="1" applyFont="1" applyBorder="1" applyAlignment="1">
      <alignment horizontal="right" indent="1"/>
    </xf>
    <xf numFmtId="0" fontId="56" fillId="0" borderId="1" xfId="0" applyFont="1" applyBorder="1" applyAlignment="1">
      <alignment horizontal="right" indent="1"/>
    </xf>
    <xf numFmtId="1" fontId="54" fillId="0" borderId="0" xfId="0" applyNumberFormat="1" applyFont="1" applyBorder="1" applyAlignment="1">
      <alignment horizontal="right" wrapText="1" indent="1"/>
    </xf>
    <xf numFmtId="165" fontId="54" fillId="0" borderId="0" xfId="0" applyNumberFormat="1" applyFont="1" applyBorder="1" applyAlignment="1">
      <alignment horizontal="right" wrapText="1" indent="1"/>
    </xf>
    <xf numFmtId="0" fontId="23" fillId="0" borderId="5" xfId="0" applyFont="1" applyBorder="1" applyAlignment="1" applyProtection="1">
      <alignment horizontal="right" indent="1"/>
      <protection locked="0"/>
    </xf>
    <xf numFmtId="165" fontId="39" fillId="0" borderId="1" xfId="0" applyNumberFormat="1" applyFont="1" applyBorder="1" applyAlignment="1">
      <alignment horizontal="right" indent="1"/>
    </xf>
    <xf numFmtId="0" fontId="23" fillId="0" borderId="5" xfId="0" applyFont="1" applyFill="1" applyBorder="1" applyAlignment="1">
      <alignment horizontal="right" wrapText="1" indent="1"/>
    </xf>
    <xf numFmtId="0" fontId="23" fillId="0" borderId="3" xfId="0" applyFont="1" applyFill="1" applyBorder="1" applyAlignment="1">
      <alignment horizontal="right" wrapText="1" indent="1"/>
    </xf>
    <xf numFmtId="0" fontId="23" fillId="0" borderId="0" xfId="0" applyFont="1" applyFill="1" applyBorder="1" applyAlignment="1">
      <alignment horizontal="right" wrapText="1" indent="1"/>
    </xf>
    <xf numFmtId="165" fontId="48" fillId="0" borderId="0" xfId="0" applyNumberFormat="1" applyFont="1" applyFill="1" applyBorder="1" applyAlignment="1">
      <alignment wrapText="1"/>
    </xf>
    <xf numFmtId="164" fontId="9" fillId="0" borderId="3" xfId="0" applyNumberFormat="1" applyFont="1" applyBorder="1" applyAlignment="1">
      <alignment horizontal="left" vertical="center" wrapText="1"/>
    </xf>
    <xf numFmtId="0" fontId="23" fillId="0" borderId="0" xfId="0" applyFont="1" applyBorder="1" applyAlignment="1">
      <alignment vertical="center" wrapText="1"/>
    </xf>
    <xf numFmtId="0" fontId="9" fillId="0" borderId="0" xfId="0" applyFont="1" applyBorder="1" applyAlignment="1">
      <alignment horizontal="left" vertical="center" wrapText="1"/>
    </xf>
    <xf numFmtId="0" fontId="56" fillId="0" borderId="7" xfId="0" applyFont="1" applyBorder="1"/>
    <xf numFmtId="0" fontId="69" fillId="0" borderId="0" xfId="0" applyFont="1" applyBorder="1"/>
    <xf numFmtId="0" fontId="16" fillId="0" borderId="5" xfId="0" applyFont="1" applyFill="1" applyBorder="1" applyAlignment="1" applyProtection="1">
      <alignment horizontal="right" indent="1" readingOrder="2"/>
      <protection locked="0"/>
    </xf>
    <xf numFmtId="165" fontId="16" fillId="0" borderId="5" xfId="0" applyNumberFormat="1" applyFont="1" applyFill="1" applyBorder="1" applyAlignment="1" applyProtection="1">
      <alignment horizontal="right" indent="1" readingOrder="2"/>
      <protection locked="0"/>
    </xf>
    <xf numFmtId="0" fontId="54" fillId="0" borderId="1" xfId="66" applyFont="1" applyBorder="1" applyAlignment="1">
      <alignment horizontal="right" indent="1"/>
    </xf>
    <xf numFmtId="1" fontId="16" fillId="0" borderId="5" xfId="0" applyNumberFormat="1" applyFont="1" applyBorder="1" applyAlignment="1">
      <alignment horizontal="right" vertical="top" wrapText="1" indent="1"/>
    </xf>
    <xf numFmtId="2" fontId="16" fillId="0" borderId="5" xfId="41" applyNumberFormat="1" applyFont="1" applyFill="1" applyBorder="1" applyAlignment="1">
      <alignment horizontal="right" indent="1"/>
    </xf>
    <xf numFmtId="165" fontId="15" fillId="0" borderId="3" xfId="0" applyNumberFormat="1" applyFont="1" applyFill="1" applyBorder="1" applyAlignment="1">
      <alignment horizontal="right" wrapText="1" indent="1"/>
    </xf>
    <xf numFmtId="1" fontId="78" fillId="0" borderId="3" xfId="0" applyNumberFormat="1" applyFont="1" applyFill="1" applyBorder="1" applyAlignment="1">
      <alignment horizontal="right" wrapText="1" indent="1"/>
    </xf>
    <xf numFmtId="1" fontId="16" fillId="0" borderId="0" xfId="0" applyNumberFormat="1" applyFont="1" applyBorder="1" applyAlignment="1">
      <alignment horizontal="right" indent="1"/>
    </xf>
    <xf numFmtId="164" fontId="9" fillId="0" borderId="0" xfId="0" applyNumberFormat="1" applyFont="1" applyBorder="1" applyAlignment="1">
      <alignment horizontal="left" vertical="center" wrapText="1"/>
    </xf>
    <xf numFmtId="0" fontId="39" fillId="0" borderId="0" xfId="0" applyFont="1" applyFill="1" applyAlignment="1"/>
    <xf numFmtId="0" fontId="39" fillId="0" borderId="4" xfId="0" applyFont="1" applyFill="1" applyBorder="1" applyAlignment="1"/>
    <xf numFmtId="0" fontId="39" fillId="0" borderId="11" xfId="0" applyFont="1" applyFill="1" applyBorder="1"/>
    <xf numFmtId="1" fontId="54" fillId="0" borderId="5" xfId="0" applyNumberFormat="1" applyFont="1" applyFill="1" applyBorder="1" applyAlignment="1">
      <alignment horizontal="right" indent="1"/>
    </xf>
    <xf numFmtId="1" fontId="16" fillId="0" borderId="5" xfId="0" applyNumberFormat="1" applyFont="1" applyFill="1" applyBorder="1" applyAlignment="1">
      <alignment horizontal="right" indent="1"/>
    </xf>
    <xf numFmtId="1" fontId="16" fillId="0" borderId="1" xfId="0" applyNumberFormat="1" applyFont="1" applyFill="1" applyBorder="1" applyAlignment="1">
      <alignment horizontal="right" indent="1"/>
    </xf>
    <xf numFmtId="1" fontId="16" fillId="0" borderId="0" xfId="0" applyNumberFormat="1" applyFont="1" applyFill="1" applyBorder="1" applyAlignment="1">
      <alignment horizontal="right" indent="1"/>
    </xf>
    <xf numFmtId="1" fontId="23" fillId="0" borderId="5" xfId="0" applyNumberFormat="1" applyFont="1" applyFill="1" applyBorder="1" applyAlignment="1">
      <alignment horizontal="right" wrapText="1" indent="1"/>
    </xf>
    <xf numFmtId="1" fontId="23" fillId="0" borderId="3" xfId="0" applyNumberFormat="1" applyFont="1" applyFill="1" applyBorder="1" applyAlignment="1">
      <alignment horizontal="right" wrapText="1" indent="1"/>
    </xf>
    <xf numFmtId="0" fontId="16" fillId="0" borderId="0" xfId="0" applyNumberFormat="1" applyFont="1" applyBorder="1" applyAlignment="1"/>
    <xf numFmtId="164" fontId="16" fillId="0" borderId="0" xfId="0" applyNumberFormat="1" applyFont="1" applyBorder="1" applyAlignment="1">
      <alignment wrapText="1"/>
    </xf>
    <xf numFmtId="0" fontId="23" fillId="0" borderId="5" xfId="0" applyNumberFormat="1" applyFont="1" applyFill="1" applyBorder="1" applyAlignment="1">
      <alignment horizontal="right" wrapText="1" indent="1"/>
    </xf>
    <xf numFmtId="0" fontId="16" fillId="0" borderId="5" xfId="0" applyNumberFormat="1" applyFont="1" applyFill="1" applyBorder="1" applyAlignment="1">
      <alignment horizontal="right" wrapText="1" indent="1"/>
    </xf>
    <xf numFmtId="0" fontId="8" fillId="0" borderId="0" xfId="0" applyFont="1" applyAlignment="1">
      <alignment vertical="center"/>
    </xf>
    <xf numFmtId="0" fontId="79" fillId="0" borderId="0" xfId="0" applyFont="1" applyFill="1" applyBorder="1" applyAlignment="1">
      <alignment vertical="center"/>
    </xf>
    <xf numFmtId="0" fontId="13" fillId="0" borderId="0" xfId="1" applyFont="1" applyAlignment="1" applyProtection="1">
      <alignment vertical="center"/>
    </xf>
    <xf numFmtId="0" fontId="51" fillId="0" borderId="0" xfId="1" applyFont="1" applyAlignment="1" applyProtection="1">
      <alignment vertical="center"/>
    </xf>
    <xf numFmtId="0" fontId="16" fillId="0" borderId="1" xfId="0" applyFont="1" applyFill="1" applyBorder="1" applyAlignment="1" applyProtection="1">
      <alignment horizontal="right" indent="1" readingOrder="2"/>
      <protection locked="0"/>
    </xf>
    <xf numFmtId="0" fontId="23" fillId="0" borderId="7" xfId="0" applyFont="1" applyBorder="1"/>
    <xf numFmtId="0" fontId="39" fillId="2" borderId="0" xfId="0" applyFont="1" applyFill="1" applyAlignment="1">
      <alignment horizontal="left" indent="9"/>
    </xf>
    <xf numFmtId="1" fontId="16" fillId="0" borderId="0" xfId="0" applyNumberFormat="1" applyFont="1" applyBorder="1" applyAlignment="1">
      <alignment horizontal="right" wrapText="1" indent="1"/>
    </xf>
    <xf numFmtId="0" fontId="39" fillId="0" borderId="0" xfId="0" applyFont="1" applyFill="1" applyBorder="1" applyAlignment="1"/>
    <xf numFmtId="0" fontId="39" fillId="0" borderId="0" xfId="0" applyFont="1" applyFill="1" applyAlignment="1">
      <alignment horizontal="left" indent="7"/>
    </xf>
    <xf numFmtId="0" fontId="16" fillId="0" borderId="0" xfId="0" applyFont="1" applyFill="1" applyBorder="1" applyAlignment="1">
      <alignment horizontal="left"/>
    </xf>
    <xf numFmtId="164" fontId="9" fillId="0" borderId="3" xfId="0" applyNumberFormat="1" applyFont="1" applyFill="1" applyBorder="1" applyAlignment="1">
      <alignment horizontal="left" vertical="center" wrapText="1"/>
    </xf>
    <xf numFmtId="0" fontId="39" fillId="0" borderId="0" xfId="0" applyFont="1" applyFill="1" applyBorder="1" applyAlignment="1">
      <alignment horizontal="left" indent="7"/>
    </xf>
    <xf numFmtId="0" fontId="16" fillId="0" borderId="5" xfId="0" applyFont="1" applyFill="1" applyBorder="1" applyAlignment="1">
      <alignment horizontal="right" wrapText="1" indent="1"/>
    </xf>
    <xf numFmtId="165" fontId="55" fillId="0" borderId="0" xfId="66" applyNumberFormat="1" applyFont="1" applyBorder="1" applyAlignment="1">
      <alignment horizontal="right" indent="1"/>
    </xf>
    <xf numFmtId="165" fontId="55" fillId="0" borderId="0" xfId="0" applyNumberFormat="1" applyFont="1" applyFill="1" applyBorder="1" applyAlignment="1">
      <alignment horizontal="right" indent="1"/>
    </xf>
    <xf numFmtId="1" fontId="16" fillId="0" borderId="5" xfId="0" applyNumberFormat="1" applyFont="1" applyFill="1" applyBorder="1" applyAlignment="1">
      <alignment horizontal="right" wrapText="1" indent="1"/>
    </xf>
    <xf numFmtId="165" fontId="16" fillId="0" borderId="0" xfId="0" applyNumberFormat="1" applyFont="1" applyFill="1" applyBorder="1" applyAlignment="1">
      <alignment horizontal="right" indent="1"/>
    </xf>
    <xf numFmtId="0" fontId="71" fillId="0" borderId="0" xfId="3" applyFont="1" applyFill="1" applyAlignment="1" applyProtection="1"/>
    <xf numFmtId="0" fontId="8" fillId="0" borderId="0" xfId="0" applyFont="1" applyFill="1" applyBorder="1"/>
    <xf numFmtId="0" fontId="15" fillId="0" borderId="0" xfId="0" applyFont="1" applyFill="1"/>
    <xf numFmtId="164" fontId="9" fillId="0" borderId="3" xfId="0" applyNumberFormat="1" applyFont="1" applyFill="1" applyBorder="1" applyAlignment="1">
      <alignment horizontal="left" wrapText="1"/>
    </xf>
    <xf numFmtId="0" fontId="9" fillId="0" borderId="0" xfId="0" applyFont="1" applyFill="1" applyBorder="1" applyAlignment="1">
      <alignment horizontal="left" wrapText="1"/>
    </xf>
    <xf numFmtId="0" fontId="16" fillId="0" borderId="3" xfId="0" applyFont="1" applyFill="1" applyBorder="1"/>
    <xf numFmtId="0" fontId="16" fillId="0" borderId="5" xfId="0" applyFont="1" applyFill="1" applyBorder="1"/>
    <xf numFmtId="165" fontId="56" fillId="0" borderId="5" xfId="29" applyNumberFormat="1" applyFont="1" applyFill="1" applyBorder="1" applyAlignment="1">
      <alignment horizontal="right" vertical="center" indent="1"/>
    </xf>
    <xf numFmtId="165" fontId="56" fillId="0" borderId="0" xfId="29" applyNumberFormat="1" applyFont="1" applyFill="1" applyAlignment="1">
      <alignment horizontal="right" vertical="center" indent="1"/>
    </xf>
    <xf numFmtId="165" fontId="56" fillId="0" borderId="1" xfId="29" applyNumberFormat="1" applyFont="1" applyFill="1" applyBorder="1" applyAlignment="1">
      <alignment horizontal="right" vertical="center" indent="1"/>
    </xf>
    <xf numFmtId="3" fontId="16" fillId="0" borderId="5" xfId="0" applyNumberFormat="1" applyFont="1" applyBorder="1" applyAlignment="1">
      <alignment horizontal="right" indent="1"/>
    </xf>
    <xf numFmtId="0" fontId="18" fillId="2" borderId="4" xfId="0" applyFont="1" applyFill="1" applyBorder="1" applyAlignment="1"/>
    <xf numFmtId="0" fontId="18" fillId="2" borderId="4" xfId="0" applyFont="1" applyFill="1" applyBorder="1"/>
    <xf numFmtId="0" fontId="18" fillId="0" borderId="4" xfId="0" applyFont="1" applyBorder="1"/>
    <xf numFmtId="1" fontId="16" fillId="0" borderId="3" xfId="0" applyNumberFormat="1" applyFont="1" applyFill="1" applyBorder="1" applyAlignment="1">
      <alignment horizontal="right" wrapText="1" indent="1"/>
    </xf>
    <xf numFmtId="1" fontId="54" fillId="0" borderId="3" xfId="0" applyNumberFormat="1" applyFont="1" applyBorder="1" applyAlignment="1">
      <alignment horizontal="right" indent="1"/>
    </xf>
    <xf numFmtId="1" fontId="54" fillId="0" borderId="0" xfId="0" applyNumberFormat="1" applyFont="1" applyBorder="1" applyAlignment="1">
      <alignment horizontal="right" indent="1"/>
    </xf>
    <xf numFmtId="0" fontId="47" fillId="0" borderId="4" xfId="0" applyFont="1" applyBorder="1"/>
    <xf numFmtId="0" fontId="17" fillId="0" borderId="0" xfId="0" applyFont="1" applyAlignment="1">
      <alignment vertical="center"/>
    </xf>
    <xf numFmtId="0" fontId="67" fillId="0" borderId="0" xfId="0" applyFont="1" applyBorder="1"/>
    <xf numFmtId="165" fontId="16" fillId="0" borderId="0" xfId="0" applyNumberFormat="1" applyFont="1" applyAlignment="1"/>
    <xf numFmtId="165" fontId="95" fillId="0" borderId="5" xfId="0" applyNumberFormat="1" applyFont="1" applyBorder="1" applyAlignment="1">
      <alignment horizontal="right" indent="1"/>
    </xf>
    <xf numFmtId="1" fontId="23" fillId="0" borderId="1" xfId="0" applyNumberFormat="1" applyFont="1" applyFill="1" applyBorder="1" applyAlignment="1">
      <alignment horizontal="right" wrapText="1" indent="1"/>
    </xf>
    <xf numFmtId="165" fontId="23" fillId="0" borderId="0" xfId="0" applyNumberFormat="1" applyFont="1" applyBorder="1" applyProtection="1">
      <protection locked="0"/>
    </xf>
    <xf numFmtId="0" fontId="98" fillId="0" borderId="0" xfId="0" applyFont="1" applyAlignment="1">
      <alignment vertical="center"/>
    </xf>
    <xf numFmtId="0" fontId="49" fillId="0" borderId="0" xfId="0" applyFont="1" applyAlignment="1">
      <alignment horizontal="left" vertical="center"/>
    </xf>
    <xf numFmtId="165" fontId="95" fillId="0" borderId="1" xfId="0" applyNumberFormat="1" applyFont="1" applyBorder="1" applyAlignment="1">
      <alignment horizontal="right" indent="1"/>
    </xf>
    <xf numFmtId="0" fontId="9" fillId="2" borderId="1" xfId="0" applyFont="1" applyFill="1" applyBorder="1" applyAlignment="1">
      <alignment horizontal="right" wrapText="1" indent="1"/>
    </xf>
    <xf numFmtId="0" fontId="54" fillId="3" borderId="5" xfId="0" applyFont="1" applyFill="1" applyBorder="1" applyAlignment="1">
      <alignment horizontal="right" indent="1"/>
    </xf>
    <xf numFmtId="0" fontId="54" fillId="3" borderId="1" xfId="0" applyFont="1" applyFill="1" applyBorder="1" applyAlignment="1">
      <alignment horizontal="right" indent="1"/>
    </xf>
    <xf numFmtId="0" fontId="54" fillId="0" borderId="5" xfId="0" applyNumberFormat="1" applyFont="1" applyFill="1" applyBorder="1" applyAlignment="1">
      <alignment horizontal="right" indent="1"/>
    </xf>
    <xf numFmtId="2" fontId="54" fillId="0" borderId="3" xfId="0" applyNumberFormat="1" applyFont="1" applyBorder="1" applyAlignment="1">
      <alignment horizontal="right" indent="1"/>
    </xf>
    <xf numFmtId="1" fontId="48" fillId="0" borderId="5" xfId="0" applyNumberFormat="1" applyFont="1" applyBorder="1" applyAlignment="1" applyProtection="1">
      <alignment horizontal="right" indent="1"/>
      <protection locked="0"/>
    </xf>
    <xf numFmtId="1" fontId="48" fillId="0" borderId="0" xfId="0" applyNumberFormat="1" applyFont="1" applyBorder="1" applyAlignment="1" applyProtection="1">
      <alignment horizontal="right" indent="1"/>
      <protection locked="0"/>
    </xf>
    <xf numFmtId="165" fontId="99" fillId="0" borderId="0" xfId="0" applyNumberFormat="1" applyFont="1" applyBorder="1"/>
    <xf numFmtId="165" fontId="100" fillId="0" borderId="5" xfId="0" applyNumberFormat="1" applyFont="1" applyBorder="1" applyAlignment="1">
      <alignment horizontal="right" indent="1"/>
    </xf>
    <xf numFmtId="165" fontId="95" fillId="0" borderId="5" xfId="0" applyNumberFormat="1" applyFont="1" applyFill="1" applyBorder="1" applyAlignment="1">
      <alignment horizontal="right" indent="1"/>
    </xf>
    <xf numFmtId="165" fontId="95" fillId="0" borderId="1" xfId="0" applyNumberFormat="1" applyFont="1" applyFill="1" applyBorder="1" applyAlignment="1">
      <alignment horizontal="right" indent="1"/>
    </xf>
    <xf numFmtId="165" fontId="95" fillId="0" borderId="5" xfId="0" applyNumberFormat="1" applyFont="1" applyBorder="1" applyAlignment="1">
      <alignment horizontal="right" vertical="top" indent="1"/>
    </xf>
    <xf numFmtId="0" fontId="101" fillId="0" borderId="1" xfId="0" applyFont="1" applyBorder="1" applyAlignment="1">
      <alignment horizontal="right" wrapText="1" indent="1"/>
    </xf>
    <xf numFmtId="0" fontId="101" fillId="0" borderId="0" xfId="0" applyFont="1" applyBorder="1" applyAlignment="1">
      <alignment horizontal="right" wrapText="1" indent="1"/>
    </xf>
    <xf numFmtId="165" fontId="101" fillId="0" borderId="0" xfId="0" applyNumberFormat="1" applyFont="1" applyBorder="1" applyAlignment="1">
      <alignment horizontal="right" wrapText="1" indent="1"/>
    </xf>
    <xf numFmtId="0" fontId="101" fillId="0" borderId="5" xfId="0" applyFont="1" applyBorder="1" applyAlignment="1">
      <alignment horizontal="right" wrapText="1" indent="1"/>
    </xf>
    <xf numFmtId="0" fontId="100" fillId="0" borderId="1" xfId="0" applyFont="1" applyBorder="1" applyAlignment="1">
      <alignment horizontal="right" wrapText="1" indent="1"/>
    </xf>
    <xf numFmtId="165" fontId="100" fillId="0" borderId="1" xfId="0" applyNumberFormat="1" applyFont="1" applyBorder="1" applyAlignment="1">
      <alignment horizontal="right" wrapText="1" indent="1"/>
    </xf>
    <xf numFmtId="165" fontId="100" fillId="0" borderId="5" xfId="0" applyNumberFormat="1" applyFont="1" applyBorder="1" applyAlignment="1">
      <alignment horizontal="right" wrapText="1" indent="1"/>
    </xf>
    <xf numFmtId="165" fontId="15" fillId="0" borderId="5" xfId="0" applyNumberFormat="1" applyFont="1" applyFill="1" applyBorder="1" applyAlignment="1">
      <alignment horizontal="right" wrapText="1" indent="1"/>
    </xf>
    <xf numFmtId="1" fontId="54" fillId="0" borderId="1" xfId="0" applyNumberFormat="1" applyFont="1" applyFill="1" applyBorder="1" applyAlignment="1">
      <alignment horizontal="right" indent="1"/>
    </xf>
    <xf numFmtId="165" fontId="101" fillId="0" borderId="1" xfId="0" applyNumberFormat="1" applyFont="1" applyBorder="1" applyAlignment="1">
      <alignment horizontal="right" wrapText="1" indent="1"/>
    </xf>
    <xf numFmtId="164" fontId="16" fillId="0" borderId="0" xfId="16" applyNumberFormat="1" applyFont="1" applyBorder="1" applyAlignment="1"/>
    <xf numFmtId="0" fontId="47" fillId="3" borderId="0" xfId="0" applyFont="1" applyFill="1"/>
    <xf numFmtId="1" fontId="16" fillId="0" borderId="3" xfId="0" applyNumberFormat="1" applyFont="1" applyFill="1" applyBorder="1" applyAlignment="1">
      <alignment horizontal="right" indent="1"/>
    </xf>
    <xf numFmtId="0" fontId="39" fillId="3" borderId="0" xfId="0" applyFont="1" applyFill="1" applyBorder="1" applyProtection="1">
      <protection locked="0"/>
    </xf>
    <xf numFmtId="165" fontId="54" fillId="3" borderId="0" xfId="0" applyNumberFormat="1" applyFont="1" applyFill="1" applyBorder="1" applyAlignment="1">
      <alignment horizontal="right" indent="1"/>
    </xf>
    <xf numFmtId="165" fontId="54" fillId="3" borderId="1" xfId="0" applyNumberFormat="1" applyFont="1" applyFill="1" applyBorder="1" applyAlignment="1">
      <alignment horizontal="right" indent="1"/>
    </xf>
    <xf numFmtId="165" fontId="16" fillId="3" borderId="1" xfId="0" applyNumberFormat="1" applyFont="1" applyFill="1" applyBorder="1" applyAlignment="1" applyProtection="1">
      <alignment horizontal="right" indent="1"/>
      <protection locked="0"/>
    </xf>
    <xf numFmtId="0" fontId="56" fillId="3" borderId="0" xfId="0" applyFont="1" applyFill="1" applyBorder="1" applyProtection="1">
      <protection locked="0"/>
    </xf>
    <xf numFmtId="2" fontId="16" fillId="3" borderId="1" xfId="0" applyNumberFormat="1" applyFont="1" applyFill="1" applyBorder="1" applyAlignment="1">
      <alignment horizontal="right" wrapText="1" indent="1"/>
    </xf>
    <xf numFmtId="0" fontId="56" fillId="3" borderId="0" xfId="0" applyFont="1" applyFill="1"/>
    <xf numFmtId="0" fontId="56" fillId="3" borderId="5" xfId="0" applyFont="1" applyFill="1" applyBorder="1" applyAlignment="1">
      <alignment horizontal="right" indent="1"/>
    </xf>
    <xf numFmtId="165" fontId="56" fillId="3" borderId="5" xfId="0" applyNumberFormat="1" applyFont="1" applyFill="1" applyBorder="1" applyAlignment="1">
      <alignment horizontal="right" indent="1"/>
    </xf>
    <xf numFmtId="2" fontId="56" fillId="3" borderId="1" xfId="0" applyNumberFormat="1" applyFont="1" applyFill="1" applyBorder="1" applyAlignment="1">
      <alignment horizontal="right" indent="1"/>
    </xf>
    <xf numFmtId="0" fontId="100" fillId="0" borderId="1" xfId="0" applyFont="1" applyBorder="1" applyAlignment="1">
      <alignment horizontal="right" indent="1"/>
    </xf>
    <xf numFmtId="0" fontId="99" fillId="0" borderId="0" xfId="0" applyFont="1" applyBorder="1"/>
    <xf numFmtId="0" fontId="99" fillId="0" borderId="0" xfId="0" applyFont="1" applyBorder="1" applyAlignment="1">
      <alignment horizontal="right"/>
    </xf>
    <xf numFmtId="1" fontId="47" fillId="0" borderId="1" xfId="0" applyNumberFormat="1" applyFont="1" applyBorder="1" applyAlignment="1" applyProtection="1">
      <alignment horizontal="right" indent="1"/>
      <protection locked="0"/>
    </xf>
    <xf numFmtId="0" fontId="47" fillId="0" borderId="1" xfId="0" applyFont="1" applyBorder="1" applyAlignment="1" applyProtection="1">
      <alignment horizontal="right" indent="1"/>
      <protection locked="0"/>
    </xf>
    <xf numFmtId="0" fontId="16" fillId="2" borderId="0" xfId="0" applyFont="1" applyFill="1" applyBorder="1" applyAlignment="1">
      <alignment horizontal="left"/>
    </xf>
    <xf numFmtId="0" fontId="15" fillId="2" borderId="0" xfId="0" applyFont="1" applyFill="1" applyBorder="1" applyAlignment="1">
      <alignment horizontal="left"/>
    </xf>
    <xf numFmtId="0" fontId="39" fillId="2" borderId="0" xfId="0" applyFont="1" applyFill="1" applyAlignment="1">
      <alignment vertical="center"/>
    </xf>
    <xf numFmtId="165" fontId="100" fillId="0" borderId="0" xfId="0" applyNumberFormat="1" applyFont="1" applyBorder="1" applyAlignment="1">
      <alignment horizontal="right" wrapText="1" indent="1"/>
    </xf>
    <xf numFmtId="165" fontId="100" fillId="0" borderId="1" xfId="0" applyNumberFormat="1" applyFont="1" applyBorder="1" applyAlignment="1">
      <alignment horizontal="right" indent="1"/>
    </xf>
    <xf numFmtId="0" fontId="95" fillId="0" borderId="75" xfId="4" applyNumberFormat="1" applyFont="1" applyFill="1" applyBorder="1" applyAlignment="1">
      <alignment horizontal="right" vertical="center" wrapText="1" indent="1" readingOrder="1"/>
    </xf>
    <xf numFmtId="0" fontId="103" fillId="2" borderId="4" xfId="0" applyFont="1" applyFill="1" applyBorder="1"/>
    <xf numFmtId="1" fontId="54" fillId="0" borderId="3" xfId="0" applyNumberFormat="1" applyFont="1" applyFill="1" applyBorder="1" applyAlignment="1">
      <alignment horizontal="right" indent="1"/>
    </xf>
    <xf numFmtId="0" fontId="54" fillId="0" borderId="3" xfId="0" applyFont="1" applyFill="1" applyBorder="1" applyAlignment="1">
      <alignment horizontal="right" indent="1"/>
    </xf>
    <xf numFmtId="1" fontId="54" fillId="0" borderId="0" xfId="0" applyNumberFormat="1" applyFont="1" applyFill="1" applyBorder="1" applyAlignment="1">
      <alignment horizontal="right" indent="1"/>
    </xf>
    <xf numFmtId="0" fontId="103" fillId="2" borderId="0" xfId="0" applyFont="1" applyFill="1" applyAlignment="1"/>
    <xf numFmtId="0" fontId="102" fillId="0" borderId="0" xfId="0" applyFont="1"/>
    <xf numFmtId="0" fontId="93" fillId="0" borderId="0" xfId="0" applyFont="1"/>
    <xf numFmtId="0" fontId="103" fillId="0" borderId="0" xfId="0" applyFont="1" applyAlignment="1"/>
    <xf numFmtId="0" fontId="102" fillId="2" borderId="0" xfId="0" applyFont="1" applyFill="1" applyAlignment="1"/>
    <xf numFmtId="0" fontId="104" fillId="2" borderId="0" xfId="0" applyFont="1" applyFill="1" applyAlignment="1"/>
    <xf numFmtId="165" fontId="63" fillId="0" borderId="0" xfId="0" applyNumberFormat="1" applyFont="1"/>
    <xf numFmtId="165" fontId="16" fillId="3" borderId="1" xfId="0" applyNumberFormat="1" applyFont="1" applyFill="1" applyBorder="1" applyAlignment="1">
      <alignment horizontal="right" wrapText="1" indent="1"/>
    </xf>
    <xf numFmtId="165" fontId="16" fillId="3" borderId="5" xfId="0" applyNumberFormat="1" applyFont="1" applyFill="1" applyBorder="1" applyAlignment="1">
      <alignment horizontal="right" wrapText="1" indent="1"/>
    </xf>
    <xf numFmtId="0" fontId="16" fillId="3" borderId="5" xfId="0" applyFont="1" applyFill="1" applyBorder="1" applyAlignment="1">
      <alignment horizontal="right" wrapText="1" indent="1"/>
    </xf>
    <xf numFmtId="0" fontId="84" fillId="0" borderId="0" xfId="0" applyFont="1" applyFill="1" applyBorder="1" applyAlignment="1">
      <alignment horizontal="right" indent="1"/>
    </xf>
    <xf numFmtId="0" fontId="83" fillId="0" borderId="0" xfId="0" applyFont="1" applyFill="1" applyBorder="1" applyAlignment="1">
      <alignment horizontal="right" indent="1"/>
    </xf>
    <xf numFmtId="0" fontId="95" fillId="0" borderId="1" xfId="0" applyFont="1" applyBorder="1" applyAlignment="1">
      <alignment horizontal="right" wrapText="1" indent="1"/>
    </xf>
    <xf numFmtId="0" fontId="95" fillId="0" borderId="0" xfId="4" applyNumberFormat="1" applyFont="1" applyFill="1" applyBorder="1" applyAlignment="1">
      <alignment horizontal="right" vertical="center" wrapText="1" indent="1" readingOrder="1"/>
    </xf>
    <xf numFmtId="0" fontId="106" fillId="0" borderId="0" xfId="0" applyFont="1"/>
    <xf numFmtId="0" fontId="54" fillId="0" borderId="0" xfId="0" applyFont="1" applyFill="1" applyBorder="1" applyAlignment="1">
      <alignment horizontal="right" indent="1"/>
    </xf>
    <xf numFmtId="2" fontId="73" fillId="0" borderId="0" xfId="0" applyNumberFormat="1" applyFont="1" applyFill="1" applyBorder="1" applyAlignment="1">
      <alignment horizontal="right" indent="1"/>
    </xf>
    <xf numFmtId="164" fontId="44" fillId="0" borderId="0" xfId="0" applyNumberFormat="1" applyFont="1" applyBorder="1" applyAlignment="1">
      <alignment horizontal="left" vertical="center" wrapText="1"/>
    </xf>
    <xf numFmtId="1" fontId="95" fillId="0" borderId="5" xfId="0" applyNumberFormat="1" applyFont="1" applyBorder="1" applyAlignment="1">
      <alignment horizontal="right" wrapText="1" indent="1"/>
    </xf>
    <xf numFmtId="2" fontId="95" fillId="0" borderId="1" xfId="0" applyNumberFormat="1" applyFont="1" applyBorder="1" applyAlignment="1">
      <alignment horizontal="right" wrapText="1" indent="1"/>
    </xf>
    <xf numFmtId="1" fontId="95" fillId="0" borderId="1" xfId="0" applyNumberFormat="1" applyFont="1" applyBorder="1" applyAlignment="1">
      <alignment horizontal="right" wrapText="1" indent="1"/>
    </xf>
    <xf numFmtId="0" fontId="99" fillId="0" borderId="0" xfId="0" applyFont="1" applyFill="1" applyBorder="1" applyAlignment="1">
      <alignment horizontal="right"/>
    </xf>
    <xf numFmtId="0" fontId="107" fillId="0" borderId="0" xfId="0" applyFont="1" applyFill="1" applyBorder="1" applyAlignment="1">
      <alignment horizontal="right"/>
    </xf>
    <xf numFmtId="1" fontId="54" fillId="0" borderId="0" xfId="0" applyNumberFormat="1" applyFont="1" applyBorder="1" applyAlignment="1">
      <alignment horizontal="right"/>
    </xf>
    <xf numFmtId="1" fontId="47" fillId="0" borderId="0" xfId="0" applyNumberFormat="1" applyFont="1" applyAlignment="1">
      <alignment horizontal="right"/>
    </xf>
    <xf numFmtId="0" fontId="47" fillId="0" borderId="0" xfId="0" applyFont="1" applyAlignment="1">
      <alignment horizontal="right"/>
    </xf>
    <xf numFmtId="0" fontId="95" fillId="0" borderId="0" xfId="4" applyNumberFormat="1" applyFont="1" applyFill="1" applyBorder="1" applyAlignment="1">
      <alignment vertical="top" wrapText="1" readingOrder="1"/>
    </xf>
    <xf numFmtId="0" fontId="103" fillId="0" borderId="5" xfId="0" applyFont="1" applyBorder="1" applyAlignment="1">
      <alignment horizontal="right" wrapText="1" indent="1"/>
    </xf>
    <xf numFmtId="165" fontId="103" fillId="0" borderId="5" xfId="0" applyNumberFormat="1" applyFont="1" applyBorder="1" applyAlignment="1">
      <alignment horizontal="right" wrapText="1" indent="1"/>
    </xf>
    <xf numFmtId="165" fontId="16" fillId="0" borderId="0" xfId="0" applyNumberFormat="1" applyFont="1" applyBorder="1" applyAlignment="1">
      <alignment horizontal="left" wrapText="1"/>
    </xf>
    <xf numFmtId="165" fontId="15" fillId="0" borderId="1" xfId="0" applyNumberFormat="1" applyFont="1" applyFill="1" applyBorder="1" applyAlignment="1">
      <alignment horizontal="right" wrapText="1" indent="1"/>
    </xf>
    <xf numFmtId="0" fontId="16" fillId="0" borderId="5" xfId="0" applyFont="1" applyFill="1" applyBorder="1" applyAlignment="1">
      <alignment horizontal="right" vertical="top" wrapText="1" indent="1"/>
    </xf>
    <xf numFmtId="165" fontId="54" fillId="0" borderId="3" xfId="0" applyNumberFormat="1" applyFont="1" applyFill="1" applyBorder="1" applyAlignment="1">
      <alignment horizontal="right" indent="1"/>
    </xf>
    <xf numFmtId="2" fontId="16" fillId="3" borderId="5" xfId="0" applyNumberFormat="1" applyFont="1" applyFill="1" applyBorder="1" applyAlignment="1">
      <alignment horizontal="right" wrapText="1" indent="1"/>
    </xf>
    <xf numFmtId="165" fontId="16" fillId="0" borderId="0" xfId="0" applyNumberFormat="1" applyFont="1" applyBorder="1" applyAlignment="1"/>
    <xf numFmtId="165" fontId="56" fillId="0" borderId="0" xfId="0" applyNumberFormat="1" applyFont="1" applyBorder="1"/>
    <xf numFmtId="0" fontId="0" fillId="0" borderId="0" xfId="0" applyAlignment="1"/>
    <xf numFmtId="165" fontId="95" fillId="0" borderId="0" xfId="0" applyNumberFormat="1" applyFont="1" applyAlignment="1">
      <alignment horizontal="right" indent="1"/>
    </xf>
    <xf numFmtId="165" fontId="29" fillId="0" borderId="3" xfId="0" applyNumberFormat="1" applyFont="1" applyBorder="1" applyAlignment="1">
      <alignment horizontal="right" vertical="center" wrapText="1"/>
    </xf>
    <xf numFmtId="165" fontId="23" fillId="0" borderId="0" xfId="0" applyNumberFormat="1" applyFont="1" applyBorder="1" applyAlignment="1">
      <alignment vertical="center" wrapText="1"/>
    </xf>
    <xf numFmtId="165" fontId="29" fillId="0" borderId="0" xfId="0" applyNumberFormat="1" applyFont="1" applyBorder="1" applyAlignment="1">
      <alignment horizontal="right" vertical="center" wrapText="1"/>
    </xf>
    <xf numFmtId="0" fontId="39" fillId="3" borderId="0" xfId="0" applyFont="1" applyFill="1"/>
    <xf numFmtId="0" fontId="39" fillId="0" borderId="0" xfId="0" applyFont="1" applyAlignment="1">
      <alignment vertical="top"/>
    </xf>
    <xf numFmtId="0" fontId="39" fillId="0" borderId="0" xfId="0" applyFont="1" applyBorder="1" applyAlignment="1">
      <alignment vertical="top"/>
    </xf>
    <xf numFmtId="165" fontId="16" fillId="3" borderId="5" xfId="0" applyNumberFormat="1" applyFont="1" applyFill="1" applyBorder="1" applyAlignment="1" applyProtection="1">
      <alignment horizontal="right" indent="1" readingOrder="2"/>
      <protection locked="0"/>
    </xf>
    <xf numFmtId="165" fontId="74" fillId="0" borderId="1" xfId="0" applyNumberFormat="1" applyFont="1" applyFill="1" applyBorder="1" applyAlignment="1">
      <alignment horizontal="right" indent="1"/>
    </xf>
    <xf numFmtId="165" fontId="39" fillId="0" borderId="1" xfId="0" applyNumberFormat="1" applyFont="1" applyFill="1" applyBorder="1" applyAlignment="1">
      <alignment horizontal="right" indent="1"/>
    </xf>
    <xf numFmtId="165" fontId="23" fillId="0" borderId="0" xfId="0" applyNumberFormat="1" applyFont="1" applyProtection="1">
      <protection locked="0"/>
    </xf>
    <xf numFmtId="0" fontId="16" fillId="0" borderId="0" xfId="0" applyFont="1" applyFill="1" applyBorder="1" applyAlignment="1">
      <alignment horizontal="left" wrapText="1"/>
    </xf>
    <xf numFmtId="164" fontId="16" fillId="0" borderId="3" xfId="0" applyNumberFormat="1" applyFont="1" applyFill="1" applyBorder="1" applyAlignment="1">
      <alignment horizontal="left" wrapText="1"/>
    </xf>
    <xf numFmtId="0" fontId="108" fillId="0" borderId="0" xfId="0" applyFont="1" applyBorder="1" applyAlignment="1">
      <alignment wrapText="1"/>
    </xf>
    <xf numFmtId="165" fontId="47" fillId="0" borderId="0" xfId="0" applyNumberFormat="1" applyFont="1" applyBorder="1"/>
    <xf numFmtId="165" fontId="0" fillId="0" borderId="0" xfId="0" applyNumberFormat="1"/>
    <xf numFmtId="0" fontId="95" fillId="0" borderId="3" xfId="4" applyNumberFormat="1" applyFont="1" applyFill="1" applyBorder="1" applyAlignment="1">
      <alignment horizontal="right" vertical="center" wrapText="1" indent="1" readingOrder="1"/>
    </xf>
    <xf numFmtId="0" fontId="16" fillId="3" borderId="0" xfId="0" applyFont="1" applyFill="1"/>
    <xf numFmtId="0" fontId="16" fillId="3" borderId="0" xfId="0" applyFont="1" applyFill="1" applyBorder="1" applyAlignment="1">
      <alignment horizontal="center" wrapText="1"/>
    </xf>
    <xf numFmtId="0" fontId="16" fillId="3" borderId="23" xfId="0" applyFont="1" applyFill="1" applyBorder="1"/>
    <xf numFmtId="165" fontId="101" fillId="0" borderId="5" xfId="0" applyNumberFormat="1" applyFont="1" applyBorder="1" applyAlignment="1">
      <alignment horizontal="right" wrapText="1" indent="1"/>
    </xf>
    <xf numFmtId="165" fontId="48" fillId="0" borderId="0" xfId="0" applyNumberFormat="1" applyFont="1" applyProtection="1">
      <protection locked="0"/>
    </xf>
    <xf numFmtId="165" fontId="103" fillId="0" borderId="1" xfId="0" applyNumberFormat="1" applyFont="1" applyBorder="1" applyAlignment="1">
      <alignment horizontal="right" wrapText="1" indent="1"/>
    </xf>
    <xf numFmtId="0" fontId="53" fillId="0" borderId="0" xfId="0" applyFont="1" applyAlignment="1">
      <alignment horizontal="left" vertical="center"/>
    </xf>
    <xf numFmtId="0" fontId="95" fillId="0" borderId="5" xfId="0" applyFont="1" applyBorder="1" applyAlignment="1">
      <alignment horizontal="right" vertical="center" wrapText="1" indent="1"/>
    </xf>
    <xf numFmtId="167" fontId="16" fillId="0" borderId="5" xfId="0" applyNumberFormat="1" applyFont="1" applyBorder="1" applyAlignment="1">
      <alignment horizontal="right" wrapText="1" indent="1"/>
    </xf>
    <xf numFmtId="168" fontId="16" fillId="0" borderId="5" xfId="0" applyNumberFormat="1" applyFont="1" applyBorder="1" applyAlignment="1">
      <alignment horizontal="right" wrapText="1" indent="1"/>
    </xf>
    <xf numFmtId="0" fontId="16" fillId="0" borderId="3" xfId="0" applyFont="1" applyFill="1" applyBorder="1" applyAlignment="1">
      <alignment horizontal="right" wrapText="1" indent="1"/>
    </xf>
    <xf numFmtId="0" fontId="0" fillId="0" borderId="0" xfId="0" applyAlignment="1">
      <alignment horizontal="center"/>
    </xf>
    <xf numFmtId="0" fontId="0" fillId="0" borderId="0" xfId="0" applyFill="1" applyAlignment="1">
      <alignment horizontal="center" vertical="center"/>
    </xf>
    <xf numFmtId="165" fontId="109" fillId="0" borderId="0" xfId="0" applyNumberFormat="1" applyFont="1" applyFill="1" applyBorder="1"/>
    <xf numFmtId="165" fontId="110" fillId="0" borderId="0" xfId="0" applyNumberFormat="1" applyFont="1" applyFill="1" applyBorder="1"/>
    <xf numFmtId="0" fontId="92" fillId="0" borderId="0" xfId="0" applyFont="1" applyFill="1" applyBorder="1" applyAlignment="1" applyProtection="1">
      <alignment horizontal="right" wrapText="1"/>
    </xf>
    <xf numFmtId="174" fontId="111" fillId="0" borderId="0" xfId="0" applyNumberFormat="1" applyFont="1" applyFill="1" applyBorder="1" applyProtection="1"/>
    <xf numFmtId="170" fontId="95" fillId="0" borderId="0" xfId="0" applyNumberFormat="1" applyFont="1" applyAlignment="1">
      <alignment horizontal="right" indent="1"/>
    </xf>
    <xf numFmtId="0" fontId="23" fillId="3" borderId="0" xfId="0" applyFont="1" applyFill="1" applyBorder="1" applyProtection="1">
      <protection locked="0"/>
    </xf>
    <xf numFmtId="0" fontId="0" fillId="0" borderId="0" xfId="0" applyNumberFormat="1" applyAlignment="1">
      <alignment horizontal="right"/>
    </xf>
    <xf numFmtId="0" fontId="8" fillId="0" borderId="0" xfId="0" applyFont="1" applyBorder="1"/>
    <xf numFmtId="165" fontId="7" fillId="0" borderId="0" xfId="0" applyNumberFormat="1" applyFont="1" applyBorder="1"/>
    <xf numFmtId="0" fontId="0" fillId="0" borderId="0" xfId="0" applyNumberFormat="1" applyBorder="1" applyAlignment="1">
      <alignment horizontal="right"/>
    </xf>
    <xf numFmtId="0" fontId="16" fillId="0" borderId="0" xfId="0" applyFont="1" applyBorder="1" applyAlignment="1"/>
    <xf numFmtId="0" fontId="16" fillId="0" borderId="0" xfId="0" applyFont="1" applyAlignment="1">
      <alignment horizontal="left"/>
    </xf>
    <xf numFmtId="165" fontId="55" fillId="0" borderId="78" xfId="0" applyNumberFormat="1" applyFont="1" applyBorder="1" applyAlignment="1">
      <alignment horizontal="right" indent="1"/>
    </xf>
    <xf numFmtId="165" fontId="55" fillId="0" borderId="79" xfId="0" applyNumberFormat="1" applyFont="1" applyBorder="1" applyAlignment="1">
      <alignment horizontal="right" indent="1"/>
    </xf>
    <xf numFmtId="2" fontId="16" fillId="0" borderId="78" xfId="0" applyNumberFormat="1" applyFont="1" applyBorder="1" applyAlignment="1">
      <alignment horizontal="right" wrapText="1" indent="1"/>
    </xf>
    <xf numFmtId="2" fontId="16" fillId="0" borderId="79" xfId="0" applyNumberFormat="1" applyFont="1" applyBorder="1" applyAlignment="1">
      <alignment horizontal="right" wrapText="1" indent="1"/>
    </xf>
    <xf numFmtId="165" fontId="16" fillId="0" borderId="78" xfId="0" applyNumberFormat="1" applyFont="1" applyBorder="1" applyAlignment="1">
      <alignment horizontal="right" indent="1"/>
    </xf>
    <xf numFmtId="1" fontId="16" fillId="0" borderId="78" xfId="0" applyNumberFormat="1" applyFont="1" applyBorder="1" applyAlignment="1">
      <alignment horizontal="right" indent="1"/>
    </xf>
    <xf numFmtId="1" fontId="54" fillId="0" borderId="78" xfId="0" applyNumberFormat="1" applyFont="1" applyBorder="1" applyAlignment="1">
      <alignment horizontal="right" indent="1"/>
    </xf>
    <xf numFmtId="165" fontId="100" fillId="0" borderId="79" xfId="0" applyNumberFormat="1" applyFont="1" applyBorder="1" applyAlignment="1">
      <alignment horizontal="right" wrapText="1" indent="1"/>
    </xf>
    <xf numFmtId="0" fontId="54" fillId="0" borderId="78" xfId="0" applyFont="1" applyBorder="1" applyAlignment="1">
      <alignment horizontal="right" indent="1"/>
    </xf>
    <xf numFmtId="2" fontId="73" fillId="0" borderId="79" xfId="0" applyNumberFormat="1" applyFont="1" applyFill="1" applyBorder="1" applyAlignment="1">
      <alignment horizontal="right" indent="1"/>
    </xf>
    <xf numFmtId="2" fontId="54" fillId="0" borderId="78" xfId="0" applyNumberFormat="1" applyFont="1" applyBorder="1" applyAlignment="1">
      <alignment horizontal="right" indent="1"/>
    </xf>
    <xf numFmtId="2" fontId="54" fillId="0" borderId="79" xfId="0" applyNumberFormat="1" applyFont="1" applyBorder="1" applyAlignment="1">
      <alignment horizontal="right" indent="1"/>
    </xf>
    <xf numFmtId="165" fontId="54" fillId="0" borderId="78" xfId="0" applyNumberFormat="1" applyFont="1" applyBorder="1" applyAlignment="1">
      <alignment horizontal="right" indent="1"/>
    </xf>
    <xf numFmtId="165" fontId="54" fillId="0" borderId="79" xfId="0" applyNumberFormat="1" applyFont="1" applyBorder="1" applyAlignment="1">
      <alignment horizontal="right" indent="1"/>
    </xf>
    <xf numFmtId="165" fontId="16" fillId="0" borderId="79" xfId="0" applyNumberFormat="1" applyFont="1" applyBorder="1" applyAlignment="1">
      <alignment horizontal="right" indent="1"/>
    </xf>
    <xf numFmtId="1" fontId="23" fillId="0" borderId="78" xfId="0" applyNumberFormat="1" applyFont="1" applyFill="1" applyBorder="1" applyAlignment="1">
      <alignment horizontal="right" wrapText="1" indent="1"/>
    </xf>
    <xf numFmtId="165" fontId="73" fillId="0" borderId="79" xfId="0" applyNumberFormat="1" applyFont="1" applyBorder="1" applyAlignment="1">
      <alignment horizontal="right" indent="1"/>
    </xf>
    <xf numFmtId="165" fontId="73" fillId="0" borderId="78" xfId="0" applyNumberFormat="1" applyFont="1" applyBorder="1" applyAlignment="1">
      <alignment horizontal="right" indent="1"/>
    </xf>
    <xf numFmtId="0" fontId="100" fillId="0" borderId="79" xfId="0" applyFont="1" applyBorder="1" applyAlignment="1">
      <alignment horizontal="right" wrapText="1" indent="1"/>
    </xf>
    <xf numFmtId="1" fontId="16" fillId="0" borderId="78" xfId="0" applyNumberFormat="1" applyFont="1" applyBorder="1" applyAlignment="1">
      <alignment horizontal="right" wrapText="1" indent="1"/>
    </xf>
    <xf numFmtId="165" fontId="15" fillId="0" borderId="79" xfId="0" applyNumberFormat="1" applyFont="1" applyFill="1" applyBorder="1" applyAlignment="1">
      <alignment horizontal="right" indent="1"/>
    </xf>
    <xf numFmtId="165" fontId="15" fillId="0" borderId="79" xfId="0" applyNumberFormat="1" applyFont="1" applyFill="1" applyBorder="1" applyAlignment="1">
      <alignment horizontal="right" wrapText="1" indent="1"/>
    </xf>
    <xf numFmtId="165" fontId="15" fillId="0" borderId="78" xfId="0" applyNumberFormat="1" applyFont="1" applyFill="1" applyBorder="1" applyAlignment="1">
      <alignment horizontal="right" wrapText="1" indent="1"/>
    </xf>
    <xf numFmtId="165" fontId="15" fillId="0" borderId="78" xfId="0" applyNumberFormat="1" applyFont="1" applyBorder="1" applyAlignment="1">
      <alignment horizontal="right" indent="1"/>
    </xf>
    <xf numFmtId="165" fontId="15" fillId="0" borderId="79" xfId="0" applyNumberFormat="1" applyFont="1" applyBorder="1" applyAlignment="1">
      <alignment horizontal="right" wrapText="1" indent="1"/>
    </xf>
    <xf numFmtId="165" fontId="15" fillId="0" borderId="78" xfId="0" applyNumberFormat="1" applyFont="1" applyBorder="1" applyAlignment="1">
      <alignment horizontal="right" wrapText="1" indent="1"/>
    </xf>
    <xf numFmtId="165" fontId="74" fillId="0" borderId="79" xfId="0" applyNumberFormat="1" applyFont="1" applyFill="1" applyBorder="1" applyAlignment="1">
      <alignment horizontal="right" indent="1"/>
    </xf>
    <xf numFmtId="165" fontId="16" fillId="0" borderId="79" xfId="0" applyNumberFormat="1" applyFont="1" applyFill="1" applyBorder="1" applyAlignment="1">
      <alignment horizontal="right" indent="1"/>
    </xf>
    <xf numFmtId="165" fontId="39" fillId="0" borderId="79" xfId="0" applyNumberFormat="1" applyFont="1" applyFill="1" applyBorder="1" applyAlignment="1">
      <alignment horizontal="right" indent="1"/>
    </xf>
    <xf numFmtId="2" fontId="95" fillId="0" borderId="79" xfId="0" applyNumberFormat="1" applyFont="1" applyBorder="1" applyAlignment="1">
      <alignment horizontal="right" wrapText="1" indent="1"/>
    </xf>
    <xf numFmtId="0" fontId="95" fillId="0" borderId="79" xfId="0" applyFont="1" applyBorder="1" applyAlignment="1">
      <alignment horizontal="right" wrapText="1" indent="1"/>
    </xf>
    <xf numFmtId="165" fontId="16" fillId="0" borderId="78" xfId="0" applyNumberFormat="1" applyFont="1" applyFill="1" applyBorder="1" applyAlignment="1">
      <alignment horizontal="right" wrapText="1" indent="1"/>
    </xf>
    <xf numFmtId="165" fontId="16" fillId="0" borderId="79" xfId="0" applyNumberFormat="1" applyFont="1" applyFill="1" applyBorder="1" applyAlignment="1">
      <alignment horizontal="right" wrapText="1" indent="1"/>
    </xf>
    <xf numFmtId="165" fontId="16" fillId="0" borderId="79" xfId="0" applyNumberFormat="1" applyFont="1" applyBorder="1" applyAlignment="1">
      <alignment horizontal="right" wrapText="1" indent="1"/>
    </xf>
    <xf numFmtId="165" fontId="16" fillId="0" borderId="78" xfId="0" applyNumberFormat="1" applyFont="1" applyBorder="1" applyAlignment="1">
      <alignment horizontal="right" wrapText="1" indent="1"/>
    </xf>
    <xf numFmtId="0" fontId="16" fillId="0" borderId="0" xfId="0" applyFont="1" applyFill="1" applyBorder="1" applyAlignment="1"/>
    <xf numFmtId="0" fontId="56" fillId="0" borderId="0" xfId="0" applyFont="1" applyFill="1"/>
    <xf numFmtId="0" fontId="56" fillId="0" borderId="0" xfId="0" applyFont="1" applyFill="1" applyBorder="1"/>
    <xf numFmtId="0" fontId="23" fillId="0" borderId="78" xfId="0" applyNumberFormat="1" applyFont="1" applyFill="1" applyBorder="1" applyAlignment="1">
      <alignment horizontal="right" wrapText="1" indent="1"/>
    </xf>
    <xf numFmtId="1" fontId="16" fillId="0" borderId="78" xfId="0" applyNumberFormat="1" applyFont="1" applyFill="1" applyBorder="1" applyAlignment="1">
      <alignment horizontal="right" indent="1"/>
    </xf>
    <xf numFmtId="165" fontId="15" fillId="0" borderId="78" xfId="0" applyNumberFormat="1" applyFont="1" applyFill="1" applyBorder="1" applyAlignment="1">
      <alignment horizontal="right" indent="1"/>
    </xf>
    <xf numFmtId="1" fontId="16" fillId="0" borderId="78" xfId="0" applyNumberFormat="1" applyFont="1" applyFill="1" applyBorder="1" applyAlignment="1">
      <alignment horizontal="right" wrapText="1" indent="1"/>
    </xf>
    <xf numFmtId="0" fontId="16" fillId="0" borderId="78" xfId="0" applyFont="1" applyFill="1" applyBorder="1" applyAlignment="1">
      <alignment horizontal="right" wrapText="1" indent="1"/>
    </xf>
    <xf numFmtId="1" fontId="78" fillId="0" borderId="78" xfId="0" applyNumberFormat="1" applyFont="1" applyFill="1" applyBorder="1" applyAlignment="1">
      <alignment horizontal="right" wrapText="1" indent="1"/>
    </xf>
    <xf numFmtId="0" fontId="53" fillId="0" borderId="0" xfId="0" applyFont="1" applyAlignment="1" applyProtection="1">
      <alignment vertical="center"/>
    </xf>
    <xf numFmtId="0" fontId="16" fillId="0" borderId="78" xfId="0" applyFont="1" applyBorder="1" applyAlignment="1">
      <alignment horizontal="right" wrapText="1" indent="1"/>
    </xf>
    <xf numFmtId="165" fontId="56" fillId="3" borderId="78" xfId="0" applyNumberFormat="1" applyFont="1" applyFill="1" applyBorder="1" applyAlignment="1">
      <alignment horizontal="right" indent="1"/>
    </xf>
    <xf numFmtId="0" fontId="56" fillId="3" borderId="78" xfId="0" applyFont="1" applyFill="1" applyBorder="1" applyAlignment="1">
      <alignment horizontal="right" indent="1"/>
    </xf>
    <xf numFmtId="2" fontId="56" fillId="3" borderId="79" xfId="0" applyNumberFormat="1" applyFont="1" applyFill="1" applyBorder="1" applyAlignment="1">
      <alignment horizontal="right" indent="1"/>
    </xf>
    <xf numFmtId="0" fontId="16" fillId="0" borderId="0" xfId="0" applyFont="1" applyBorder="1" applyAlignment="1"/>
    <xf numFmtId="1" fontId="54" fillId="0" borderId="79" xfId="0" applyNumberFormat="1" applyFont="1" applyBorder="1" applyAlignment="1">
      <alignment horizontal="right" indent="1"/>
    </xf>
    <xf numFmtId="0" fontId="54" fillId="0" borderId="79" xfId="0" applyFont="1" applyFill="1" applyBorder="1" applyAlignment="1">
      <alignment horizontal="right" indent="1"/>
    </xf>
    <xf numFmtId="0" fontId="54" fillId="0" borderId="78" xfId="0" applyFont="1" applyFill="1" applyBorder="1" applyAlignment="1">
      <alignment horizontal="right" indent="1"/>
    </xf>
    <xf numFmtId="0" fontId="54" fillId="0" borderId="78" xfId="66" applyFont="1" applyFill="1" applyBorder="1" applyAlignment="1">
      <alignment horizontal="right" indent="1"/>
    </xf>
    <xf numFmtId="0" fontId="16" fillId="0" borderId="78" xfId="66" applyFont="1" applyFill="1" applyBorder="1" applyAlignment="1">
      <alignment horizontal="right" indent="1"/>
    </xf>
    <xf numFmtId="0" fontId="16" fillId="0" borderId="78" xfId="0" applyFont="1" applyFill="1" applyBorder="1" applyAlignment="1">
      <alignment horizontal="right" indent="1"/>
    </xf>
    <xf numFmtId="0" fontId="16" fillId="0" borderId="79" xfId="0" applyFont="1" applyFill="1" applyBorder="1" applyAlignment="1">
      <alignment horizontal="right" indent="1"/>
    </xf>
    <xf numFmtId="1" fontId="95" fillId="0" borderId="78" xfId="0" applyNumberFormat="1" applyFont="1" applyBorder="1" applyAlignment="1">
      <alignment horizontal="right" wrapText="1" indent="1"/>
    </xf>
    <xf numFmtId="1" fontId="95" fillId="0" borderId="79" xfId="0" applyNumberFormat="1" applyFont="1" applyBorder="1" applyAlignment="1">
      <alignment horizontal="right" wrapText="1" indent="1"/>
    </xf>
    <xf numFmtId="0" fontId="54" fillId="0" borderId="79" xfId="0" applyFont="1" applyBorder="1" applyAlignment="1">
      <alignment horizontal="right" indent="1"/>
    </xf>
    <xf numFmtId="0" fontId="54" fillId="3" borderId="78" xfId="0" applyFont="1" applyFill="1" applyBorder="1" applyAlignment="1">
      <alignment horizontal="right" indent="1"/>
    </xf>
    <xf numFmtId="0" fontId="54" fillId="0" borderId="78" xfId="0" applyNumberFormat="1" applyFont="1" applyFill="1" applyBorder="1" applyAlignment="1">
      <alignment horizontal="right" indent="1"/>
    </xf>
    <xf numFmtId="0" fontId="54" fillId="3" borderId="79" xfId="0" applyFont="1" applyFill="1" applyBorder="1" applyAlignment="1">
      <alignment horizontal="right" indent="1"/>
    </xf>
    <xf numFmtId="0" fontId="23" fillId="0" borderId="78" xfId="0" applyFont="1" applyFill="1" applyBorder="1" applyAlignment="1">
      <alignment horizontal="right" wrapText="1" indent="1"/>
    </xf>
    <xf numFmtId="0" fontId="23" fillId="0" borderId="79" xfId="0" applyFont="1" applyFill="1" applyBorder="1" applyAlignment="1">
      <alignment horizontal="right" wrapText="1" indent="1"/>
    </xf>
    <xf numFmtId="165" fontId="74" fillId="0" borderId="79" xfId="0" applyNumberFormat="1" applyFont="1" applyBorder="1" applyAlignment="1">
      <alignment horizontal="right" indent="1"/>
    </xf>
    <xf numFmtId="165" fontId="39" fillId="0" borderId="79" xfId="0" applyNumberFormat="1" applyFont="1" applyBorder="1" applyAlignment="1">
      <alignment horizontal="right" indent="1"/>
    </xf>
    <xf numFmtId="164" fontId="16" fillId="0" borderId="0" xfId="0" applyNumberFormat="1" applyFont="1" applyBorder="1" applyAlignment="1"/>
    <xf numFmtId="0" fontId="16" fillId="0" borderId="0" xfId="0" applyFont="1" applyAlignment="1">
      <alignment horizontal="left"/>
    </xf>
    <xf numFmtId="167" fontId="16" fillId="0" borderId="78" xfId="0" applyNumberFormat="1" applyFont="1" applyBorder="1" applyAlignment="1">
      <alignment horizontal="right" wrapText="1" indent="1"/>
    </xf>
    <xf numFmtId="168" fontId="16" fillId="0" borderId="78" xfId="0" applyNumberFormat="1" applyFont="1" applyBorder="1" applyAlignment="1">
      <alignment horizontal="right" wrapText="1" indent="1"/>
    </xf>
    <xf numFmtId="164" fontId="16" fillId="0" borderId="0" xfId="0" applyNumberFormat="1" applyFont="1" applyFill="1" applyBorder="1" applyAlignment="1">
      <alignment horizontal="left" wrapText="1"/>
    </xf>
    <xf numFmtId="0" fontId="23" fillId="0" borderId="0" xfId="0" applyNumberFormat="1" applyFont="1" applyBorder="1" applyAlignment="1">
      <alignment horizontal="left" vertical="center" wrapText="1"/>
    </xf>
    <xf numFmtId="0" fontId="54" fillId="0" borderId="79" xfId="66" applyFont="1" applyFill="1" applyBorder="1" applyAlignment="1">
      <alignment horizontal="right" indent="1"/>
    </xf>
    <xf numFmtId="2" fontId="73" fillId="0" borderId="78" xfId="0" applyNumberFormat="1" applyFont="1" applyFill="1" applyBorder="1" applyAlignment="1">
      <alignment horizontal="right" indent="1"/>
    </xf>
    <xf numFmtId="165" fontId="100" fillId="0" borderId="78" xfId="0" applyNumberFormat="1" applyFont="1" applyBorder="1" applyAlignment="1">
      <alignment horizontal="right" wrapText="1" indent="1"/>
    </xf>
    <xf numFmtId="0" fontId="15" fillId="0" borderId="0" xfId="0" applyFont="1" applyFill="1" applyBorder="1" applyAlignment="1">
      <alignment horizontal="center"/>
    </xf>
    <xf numFmtId="1" fontId="16" fillId="0" borderId="1" xfId="0" applyNumberFormat="1" applyFont="1" applyBorder="1" applyAlignment="1">
      <alignment horizontal="right" vertical="top" wrapText="1" indent="1"/>
    </xf>
    <xf numFmtId="1" fontId="16" fillId="0" borderId="79" xfId="0" applyNumberFormat="1" applyFont="1" applyBorder="1" applyAlignment="1">
      <alignment horizontal="right" indent="1"/>
    </xf>
    <xf numFmtId="1" fontId="16" fillId="0" borderId="79" xfId="0" applyNumberFormat="1" applyFont="1" applyBorder="1" applyAlignment="1">
      <alignment horizontal="right" vertical="top" wrapText="1" indent="1"/>
    </xf>
    <xf numFmtId="2" fontId="54" fillId="0" borderId="78" xfId="0" applyNumberFormat="1" applyFont="1" applyFill="1" applyBorder="1" applyAlignment="1">
      <alignment horizontal="right" indent="1"/>
    </xf>
    <xf numFmtId="0" fontId="17" fillId="2" borderId="0" xfId="16" applyFont="1" applyFill="1" applyAlignment="1">
      <alignment horizontal="left" vertical="center" indent="1"/>
    </xf>
    <xf numFmtId="0" fontId="16" fillId="0" borderId="0" xfId="0" applyFont="1" applyBorder="1" applyAlignment="1"/>
    <xf numFmtId="0" fontId="17" fillId="2" borderId="0" xfId="0" applyFont="1" applyFill="1" applyAlignment="1">
      <alignment horizontal="left"/>
    </xf>
    <xf numFmtId="0" fontId="115" fillId="0" borderId="0" xfId="0" applyFont="1"/>
    <xf numFmtId="0" fontId="117" fillId="0" borderId="50" xfId="0" applyFont="1" applyFill="1" applyBorder="1"/>
    <xf numFmtId="0" fontId="117" fillId="0" borderId="0" xfId="0" applyFont="1" applyFill="1" applyBorder="1"/>
    <xf numFmtId="0" fontId="115" fillId="0" borderId="0" xfId="0" applyFont="1" applyBorder="1"/>
    <xf numFmtId="0" fontId="115" fillId="0" borderId="48" xfId="0" applyFont="1" applyBorder="1"/>
    <xf numFmtId="0" fontId="117" fillId="0" borderId="48" xfId="0" applyFont="1" applyFill="1" applyBorder="1"/>
    <xf numFmtId="0" fontId="8" fillId="5" borderId="0" xfId="0" applyFont="1" applyFill="1" applyAlignment="1">
      <alignment horizontal="left" vertical="center" indent="1"/>
    </xf>
    <xf numFmtId="0" fontId="8" fillId="5" borderId="49" xfId="0" applyFont="1" applyFill="1" applyBorder="1" applyAlignment="1">
      <alignment horizontal="left" vertical="center" indent="1"/>
    </xf>
    <xf numFmtId="0" fontId="8" fillId="5" borderId="48"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8" xfId="0" applyFont="1" applyFill="1" applyBorder="1" applyAlignment="1">
      <alignment horizontal="left" vertical="center" wrapText="1" indent="1"/>
    </xf>
    <xf numFmtId="0" fontId="17" fillId="2" borderId="0" xfId="0" applyFont="1" applyFill="1" applyAlignment="1"/>
    <xf numFmtId="165" fontId="118" fillId="0" borderId="5" xfId="0" applyNumberFormat="1" applyFont="1" applyBorder="1" applyAlignment="1" applyProtection="1">
      <alignment horizontal="right" indent="1" readingOrder="2"/>
      <protection locked="0"/>
    </xf>
    <xf numFmtId="165" fontId="95" fillId="0" borderId="5" xfId="0" applyNumberFormat="1" applyFont="1" applyBorder="1" applyAlignment="1">
      <alignment horizontal="right" wrapText="1" indent="1"/>
    </xf>
    <xf numFmtId="165" fontId="95" fillId="0" borderId="1" xfId="0" applyNumberFormat="1" applyFont="1" applyBorder="1" applyAlignment="1">
      <alignment horizontal="right" wrapText="1" indent="1"/>
    </xf>
    <xf numFmtId="165" fontId="9" fillId="0" borderId="3" xfId="0" applyNumberFormat="1" applyFont="1" applyBorder="1" applyAlignment="1">
      <alignment horizontal="right" wrapText="1"/>
    </xf>
    <xf numFmtId="165" fontId="54" fillId="0" borderId="78" xfId="0" applyNumberFormat="1" applyFont="1" applyFill="1" applyBorder="1" applyAlignment="1">
      <alignment horizontal="right" indent="1"/>
    </xf>
    <xf numFmtId="0" fontId="16" fillId="2" borderId="0" xfId="16" applyFont="1" applyFill="1" applyAlignment="1">
      <alignment horizontal="left" vertical="center" indent="1"/>
    </xf>
    <xf numFmtId="0" fontId="9" fillId="0" borderId="3" xfId="0" applyFont="1" applyBorder="1" applyAlignment="1">
      <alignment horizontal="right" wrapText="1"/>
    </xf>
    <xf numFmtId="165" fontId="9" fillId="0" borderId="3" xfId="0" applyNumberFormat="1" applyFont="1" applyFill="1" applyBorder="1" applyAlignment="1">
      <alignment horizontal="right" wrapText="1"/>
    </xf>
    <xf numFmtId="0" fontId="16" fillId="0" borderId="3" xfId="0" applyFont="1" applyBorder="1" applyAlignment="1">
      <alignment horizontal="right" indent="1"/>
    </xf>
    <xf numFmtId="2" fontId="16" fillId="0" borderId="12" xfId="0" applyNumberFormat="1" applyFont="1" applyBorder="1" applyAlignment="1">
      <alignment horizontal="right" wrapText="1" indent="1"/>
    </xf>
    <xf numFmtId="0" fontId="9" fillId="0" borderId="3" xfId="0" applyNumberFormat="1" applyFont="1" applyBorder="1" applyAlignment="1">
      <alignment horizontal="right" wrapText="1"/>
    </xf>
    <xf numFmtId="165" fontId="16" fillId="0" borderId="3" xfId="0" applyNumberFormat="1" applyFont="1" applyBorder="1" applyAlignment="1">
      <alignment horizontal="right" wrapText="1"/>
    </xf>
    <xf numFmtId="0" fontId="16" fillId="0" borderId="3" xfId="0" applyFont="1" applyBorder="1" applyAlignment="1">
      <alignment horizontal="right"/>
    </xf>
    <xf numFmtId="0" fontId="16" fillId="0" borderId="0" xfId="0" applyFont="1" applyBorder="1" applyAlignment="1">
      <alignment horizontal="right"/>
    </xf>
    <xf numFmtId="0" fontId="16" fillId="0" borderId="0" xfId="0" applyFont="1" applyAlignment="1">
      <alignment horizontal="left"/>
    </xf>
    <xf numFmtId="0" fontId="56" fillId="0" borderId="0" xfId="0" applyFont="1" applyAlignment="1">
      <alignment horizontal="left"/>
    </xf>
    <xf numFmtId="2" fontId="23" fillId="0" borderId="5" xfId="0" applyNumberFormat="1" applyFont="1" applyBorder="1" applyAlignment="1">
      <alignment horizontal="right" indent="1"/>
    </xf>
    <xf numFmtId="4" fontId="16" fillId="3" borderId="5" xfId="0" applyNumberFormat="1" applyFont="1" applyFill="1" applyBorder="1" applyAlignment="1">
      <alignment horizontal="right" wrapText="1" indent="1"/>
    </xf>
    <xf numFmtId="4" fontId="16" fillId="3" borderId="1" xfId="0" applyNumberFormat="1" applyFont="1" applyFill="1" applyBorder="1" applyAlignment="1">
      <alignment horizontal="right" wrapText="1" indent="1"/>
    </xf>
    <xf numFmtId="0" fontId="16" fillId="0" borderId="3" xfId="0" applyFont="1" applyBorder="1" applyAlignment="1">
      <alignment horizontal="right" wrapText="1" indent="1"/>
    </xf>
    <xf numFmtId="166" fontId="56" fillId="0" borderId="5" xfId="0" applyNumberFormat="1" applyFont="1" applyBorder="1" applyAlignment="1">
      <alignment horizontal="right" indent="1"/>
    </xf>
    <xf numFmtId="166" fontId="16" fillId="0" borderId="5" xfId="0" applyNumberFormat="1" applyFont="1" applyBorder="1" applyAlignment="1">
      <alignment horizontal="right" indent="1"/>
    </xf>
    <xf numFmtId="166" fontId="16" fillId="0" borderId="1" xfId="0" applyNumberFormat="1" applyFont="1" applyBorder="1" applyAlignment="1">
      <alignment horizontal="right" indent="1"/>
    </xf>
    <xf numFmtId="0" fontId="16" fillId="0" borderId="0" xfId="0" applyNumberFormat="1" applyFont="1" applyBorder="1" applyAlignment="1">
      <alignment horizontal="right" wrapText="1"/>
    </xf>
    <xf numFmtId="1" fontId="16" fillId="0" borderId="1" xfId="41" applyNumberFormat="1" applyFont="1" applyFill="1" applyBorder="1" applyAlignment="1">
      <alignment horizontal="right" indent="1"/>
    </xf>
    <xf numFmtId="1" fontId="16" fillId="0" borderId="0" xfId="0" applyNumberFormat="1" applyFont="1" applyAlignment="1">
      <alignment horizontal="right" indent="1"/>
    </xf>
    <xf numFmtId="3" fontId="16" fillId="0" borderId="1" xfId="0" applyNumberFormat="1" applyFont="1" applyBorder="1" applyAlignment="1">
      <alignment horizontal="right" indent="1"/>
    </xf>
    <xf numFmtId="165" fontId="9" fillId="0" borderId="3" xfId="0" applyNumberFormat="1" applyFont="1" applyBorder="1" applyAlignment="1">
      <alignment horizontal="right" vertical="center" wrapText="1"/>
    </xf>
    <xf numFmtId="165" fontId="9" fillId="0" borderId="0" xfId="0" applyNumberFormat="1" applyFont="1" applyBorder="1" applyAlignment="1">
      <alignment horizontal="right" vertical="center" wrapText="1"/>
    </xf>
    <xf numFmtId="0" fontId="54" fillId="0" borderId="0" xfId="0" applyFont="1" applyAlignment="1">
      <alignment horizontal="right" indent="1"/>
    </xf>
    <xf numFmtId="3" fontId="16" fillId="0" borderId="1" xfId="0" applyNumberFormat="1" applyFont="1" applyBorder="1" applyAlignment="1">
      <alignment horizontal="right" vertical="top" indent="1"/>
    </xf>
    <xf numFmtId="0" fontId="16" fillId="0" borderId="0" xfId="0" applyFont="1" applyFill="1" applyAlignment="1" applyProtection="1">
      <alignment horizontal="right" indent="1"/>
    </xf>
    <xf numFmtId="0" fontId="16" fillId="0" borderId="1" xfId="0" applyFont="1" applyFill="1" applyBorder="1" applyAlignment="1" applyProtection="1">
      <alignment horizontal="right" indent="1"/>
    </xf>
    <xf numFmtId="165" fontId="16" fillId="3" borderId="1" xfId="0" applyNumberFormat="1" applyFont="1" applyFill="1" applyBorder="1" applyAlignment="1">
      <alignment horizontal="right" vertical="top" wrapText="1" indent="1"/>
    </xf>
    <xf numFmtId="1" fontId="16" fillId="3" borderId="1" xfId="0" applyNumberFormat="1" applyFont="1" applyFill="1" applyBorder="1" applyAlignment="1">
      <alignment horizontal="right" vertical="top" wrapText="1" indent="1"/>
    </xf>
    <xf numFmtId="0" fontId="95" fillId="0" borderId="5" xfId="0" applyFont="1" applyBorder="1" applyAlignment="1">
      <alignment horizontal="right" indent="1"/>
    </xf>
    <xf numFmtId="0" fontId="95" fillId="0" borderId="1" xfId="0" applyFont="1" applyBorder="1" applyAlignment="1">
      <alignment horizontal="right" indent="1"/>
    </xf>
    <xf numFmtId="0" fontId="16" fillId="0" borderId="0" xfId="0" applyFont="1" applyFill="1" applyBorder="1" applyAlignment="1">
      <alignment horizontal="center"/>
    </xf>
    <xf numFmtId="165" fontId="16" fillId="0" borderId="3" xfId="0" applyNumberFormat="1" applyFont="1" applyFill="1" applyBorder="1" applyAlignment="1">
      <alignment horizontal="right" wrapText="1" indent="1"/>
    </xf>
    <xf numFmtId="165" fontId="16" fillId="0" borderId="78" xfId="0" applyNumberFormat="1" applyFont="1" applyFill="1" applyBorder="1" applyAlignment="1">
      <alignment horizontal="right" indent="1"/>
    </xf>
    <xf numFmtId="0" fontId="16" fillId="0" borderId="5" xfId="0" applyNumberFormat="1" applyFont="1" applyFill="1" applyBorder="1" applyAlignment="1">
      <alignment horizontal="right" indent="1"/>
    </xf>
    <xf numFmtId="0" fontId="16" fillId="0" borderId="78" xfId="0" applyNumberFormat="1" applyFont="1" applyFill="1" applyBorder="1" applyAlignment="1">
      <alignment horizontal="right" indent="1"/>
    </xf>
    <xf numFmtId="0" fontId="16" fillId="0" borderId="0" xfId="0" applyNumberFormat="1" applyFont="1" applyFill="1" applyBorder="1" applyAlignment="1">
      <alignment horizontal="right" indent="1"/>
    </xf>
    <xf numFmtId="165" fontId="95" fillId="0" borderId="78" xfId="0" applyNumberFormat="1" applyFont="1" applyBorder="1" applyAlignment="1">
      <alignment horizontal="right" wrapText="1" indent="1"/>
    </xf>
    <xf numFmtId="165" fontId="95" fillId="0" borderId="79" xfId="0" applyNumberFormat="1" applyFont="1" applyBorder="1" applyAlignment="1">
      <alignment horizontal="right" wrapText="1" indent="1"/>
    </xf>
    <xf numFmtId="167" fontId="16" fillId="0" borderId="87" xfId="0" applyNumberFormat="1" applyFont="1" applyBorder="1" applyAlignment="1">
      <alignment horizontal="right" wrapText="1" indent="1"/>
    </xf>
    <xf numFmtId="0" fontId="16" fillId="0" borderId="87" xfId="0" applyFont="1" applyBorder="1" applyAlignment="1">
      <alignment horizontal="right" wrapText="1" indent="1"/>
    </xf>
    <xf numFmtId="165" fontId="16" fillId="0" borderId="88" xfId="0" applyNumberFormat="1" applyFont="1" applyBorder="1" applyAlignment="1">
      <alignment horizontal="right" wrapText="1" indent="1"/>
    </xf>
    <xf numFmtId="165" fontId="16" fillId="0" borderId="87" xfId="0" applyNumberFormat="1" applyFont="1" applyBorder="1" applyAlignment="1">
      <alignment horizontal="right" wrapText="1" indent="1"/>
    </xf>
    <xf numFmtId="168" fontId="16" fillId="0" borderId="87" xfId="0" applyNumberFormat="1" applyFont="1" applyBorder="1" applyAlignment="1">
      <alignment horizontal="right" wrapText="1" indent="1"/>
    </xf>
    <xf numFmtId="0" fontId="95" fillId="0" borderId="89" xfId="0" applyFont="1" applyBorder="1" applyAlignment="1">
      <alignment horizontal="right" vertical="center" wrapText="1" indent="1"/>
    </xf>
    <xf numFmtId="1" fontId="54" fillId="0" borderId="88" xfId="0" applyNumberFormat="1" applyFont="1" applyBorder="1" applyAlignment="1">
      <alignment horizontal="right" indent="1"/>
    </xf>
    <xf numFmtId="165" fontId="16" fillId="0" borderId="79" xfId="0" applyNumberFormat="1" applyFont="1" applyBorder="1" applyAlignment="1">
      <alignment horizontal="right" vertical="top" wrapText="1" indent="1"/>
    </xf>
    <xf numFmtId="165" fontId="54" fillId="0" borderId="87" xfId="0" applyNumberFormat="1" applyFont="1" applyFill="1" applyBorder="1" applyAlignment="1">
      <alignment horizontal="right" indent="1"/>
    </xf>
    <xf numFmtId="165" fontId="54" fillId="0" borderId="88" xfId="0" applyNumberFormat="1" applyFont="1" applyFill="1" applyBorder="1" applyAlignment="1">
      <alignment horizontal="right" indent="1"/>
    </xf>
    <xf numFmtId="165" fontId="54" fillId="0" borderId="88" xfId="0" applyNumberFormat="1" applyFont="1" applyBorder="1" applyAlignment="1">
      <alignment horizontal="right" indent="1"/>
    </xf>
    <xf numFmtId="0" fontId="16" fillId="0" borderId="0" xfId="0" applyFont="1" applyBorder="1" applyAlignment="1"/>
    <xf numFmtId="0" fontId="54" fillId="0" borderId="88" xfId="0" applyFont="1" applyFill="1" applyBorder="1" applyAlignment="1">
      <alignment horizontal="right" indent="1"/>
    </xf>
    <xf numFmtId="0" fontId="54" fillId="0" borderId="87" xfId="0" applyFont="1" applyFill="1" applyBorder="1" applyAlignment="1">
      <alignment horizontal="right" indent="1"/>
    </xf>
    <xf numFmtId="0" fontId="16" fillId="0" borderId="87" xfId="0" applyFont="1" applyFill="1" applyBorder="1" applyAlignment="1">
      <alignment horizontal="right" indent="1"/>
    </xf>
    <xf numFmtId="0" fontId="16" fillId="0" borderId="88" xfId="0" applyFont="1" applyFill="1" applyBorder="1" applyAlignment="1">
      <alignment horizontal="right" indent="1"/>
    </xf>
    <xf numFmtId="1" fontId="95" fillId="0" borderId="87" xfId="0" applyNumberFormat="1" applyFont="1" applyBorder="1" applyAlignment="1">
      <alignment horizontal="right" wrapText="1" indent="1"/>
    </xf>
    <xf numFmtId="1" fontId="95" fillId="0" borderId="88" xfId="0" applyNumberFormat="1" applyFont="1" applyBorder="1" applyAlignment="1">
      <alignment horizontal="right" wrapText="1" indent="1"/>
    </xf>
    <xf numFmtId="0" fontId="54" fillId="0" borderId="87" xfId="0" applyFont="1" applyBorder="1" applyAlignment="1">
      <alignment horizontal="right" indent="1"/>
    </xf>
    <xf numFmtId="0" fontId="54" fillId="0" borderId="88" xfId="0" applyFont="1" applyBorder="1" applyAlignment="1">
      <alignment horizontal="right" indent="1"/>
    </xf>
    <xf numFmtId="0" fontId="54" fillId="3" borderId="87" xfId="0" applyFont="1" applyFill="1" applyBorder="1" applyAlignment="1">
      <alignment horizontal="right" indent="1"/>
    </xf>
    <xf numFmtId="0" fontId="54" fillId="0" borderId="87" xfId="0" applyNumberFormat="1" applyFont="1" applyFill="1" applyBorder="1" applyAlignment="1">
      <alignment horizontal="right" indent="1"/>
    </xf>
    <xf numFmtId="0" fontId="54" fillId="3" borderId="88" xfId="0" applyFont="1" applyFill="1" applyBorder="1" applyAlignment="1">
      <alignment horizontal="right" indent="1"/>
    </xf>
    <xf numFmtId="2" fontId="73" fillId="0" borderId="88" xfId="0" applyNumberFormat="1" applyFont="1" applyFill="1" applyBorder="1" applyAlignment="1">
      <alignment horizontal="right" indent="1"/>
    </xf>
    <xf numFmtId="2" fontId="95" fillId="0" borderId="88" xfId="0" applyNumberFormat="1" applyFont="1" applyBorder="1" applyAlignment="1">
      <alignment horizontal="right" wrapText="1" indent="1"/>
    </xf>
    <xf numFmtId="2" fontId="16" fillId="0" borderId="87" xfId="0" applyNumberFormat="1" applyFont="1" applyBorder="1" applyAlignment="1">
      <alignment horizontal="right" wrapText="1" indent="1"/>
    </xf>
    <xf numFmtId="2" fontId="16" fillId="0" borderId="88" xfId="0" applyNumberFormat="1" applyFont="1" applyBorder="1" applyAlignment="1">
      <alignment horizontal="right" wrapText="1" indent="1"/>
    </xf>
    <xf numFmtId="2" fontId="54" fillId="0" borderId="87" xfId="0" applyNumberFormat="1" applyFont="1" applyBorder="1" applyAlignment="1">
      <alignment horizontal="right" indent="1"/>
    </xf>
    <xf numFmtId="2" fontId="54" fillId="0" borderId="88" xfId="0" applyNumberFormat="1" applyFont="1" applyBorder="1" applyAlignment="1">
      <alignment horizontal="right" indent="1"/>
    </xf>
    <xf numFmtId="1" fontId="54" fillId="0" borderId="87" xfId="0" applyNumberFormat="1" applyFont="1" applyBorder="1" applyAlignment="1">
      <alignment horizontal="right" indent="1"/>
    </xf>
    <xf numFmtId="165" fontId="54" fillId="0" borderId="87" xfId="0" applyNumberFormat="1" applyFont="1" applyBorder="1" applyAlignment="1">
      <alignment horizontal="right" indent="1"/>
    </xf>
    <xf numFmtId="1" fontId="16" fillId="0" borderId="87" xfId="0" applyNumberFormat="1" applyFont="1" applyBorder="1" applyAlignment="1">
      <alignment horizontal="right" indent="1"/>
    </xf>
    <xf numFmtId="1" fontId="16" fillId="0" borderId="88" xfId="0" applyNumberFormat="1" applyFont="1" applyBorder="1" applyAlignment="1">
      <alignment horizontal="right" indent="1"/>
    </xf>
    <xf numFmtId="1" fontId="16" fillId="0" borderId="88" xfId="0" applyNumberFormat="1" applyFont="1" applyBorder="1" applyAlignment="1">
      <alignment horizontal="right" vertical="top" wrapText="1" indent="1"/>
    </xf>
    <xf numFmtId="165" fontId="16" fillId="0" borderId="88" xfId="0" applyNumberFormat="1" applyFont="1" applyFill="1" applyBorder="1" applyAlignment="1">
      <alignment horizontal="right" indent="1"/>
    </xf>
    <xf numFmtId="165" fontId="16" fillId="0" borderId="88" xfId="0" applyNumberFormat="1" applyFont="1" applyFill="1" applyBorder="1" applyAlignment="1">
      <alignment horizontal="right" wrapText="1" indent="1"/>
    </xf>
    <xf numFmtId="165" fontId="16" fillId="0" borderId="87" xfId="0" applyNumberFormat="1" applyFont="1" applyFill="1" applyBorder="1" applyAlignment="1">
      <alignment horizontal="right" wrapText="1" indent="1"/>
    </xf>
    <xf numFmtId="165" fontId="16" fillId="0" borderId="87" xfId="0" applyNumberFormat="1" applyFont="1" applyBorder="1" applyAlignment="1">
      <alignment horizontal="right" indent="1"/>
    </xf>
    <xf numFmtId="165" fontId="16" fillId="0" borderId="88" xfId="0" applyNumberFormat="1" applyFont="1" applyBorder="1" applyAlignment="1">
      <alignment horizontal="right" indent="1"/>
    </xf>
    <xf numFmtId="0" fontId="16" fillId="0" borderId="87" xfId="0" applyFont="1" applyFill="1" applyBorder="1" applyAlignment="1">
      <alignment horizontal="right" wrapText="1" indent="1"/>
    </xf>
    <xf numFmtId="165" fontId="73" fillId="0" borderId="88" xfId="0" applyNumberFormat="1" applyFont="1" applyBorder="1" applyAlignment="1">
      <alignment horizontal="right" indent="1"/>
    </xf>
    <xf numFmtId="165" fontId="73" fillId="0" borderId="87" xfId="0" applyNumberFormat="1" applyFont="1" applyBorder="1" applyAlignment="1">
      <alignment horizontal="right" indent="1"/>
    </xf>
    <xf numFmtId="165" fontId="74" fillId="0" borderId="88" xfId="0" applyNumberFormat="1" applyFont="1" applyBorder="1" applyAlignment="1">
      <alignment horizontal="right" indent="1"/>
    </xf>
    <xf numFmtId="165" fontId="39" fillId="0" borderId="88" xfId="0" applyNumberFormat="1" applyFont="1" applyBorder="1" applyAlignment="1">
      <alignment horizontal="right" indent="1"/>
    </xf>
    <xf numFmtId="0" fontId="23" fillId="0" borderId="87" xfId="0" applyFont="1" applyFill="1" applyBorder="1" applyAlignment="1">
      <alignment horizontal="right" wrapText="1" indent="1"/>
    </xf>
    <xf numFmtId="0" fontId="23" fillId="0" borderId="88" xfId="0" applyFont="1" applyFill="1" applyBorder="1" applyAlignment="1">
      <alignment horizontal="right" wrapText="1" indent="1"/>
    </xf>
    <xf numFmtId="1" fontId="16" fillId="0" borderId="88" xfId="0" applyNumberFormat="1" applyFont="1" applyBorder="1" applyAlignment="1">
      <alignment horizontal="right" wrapText="1" indent="1"/>
    </xf>
    <xf numFmtId="0" fontId="16" fillId="0" borderId="88" xfId="0" applyFont="1" applyBorder="1" applyAlignment="1">
      <alignment horizontal="right" indent="1"/>
    </xf>
    <xf numFmtId="0" fontId="44" fillId="0" borderId="88" xfId="0" applyFont="1" applyBorder="1" applyAlignment="1" applyProtection="1">
      <alignment horizontal="right" vertical="center" indent="1"/>
      <protection locked="0"/>
    </xf>
    <xf numFmtId="165" fontId="16" fillId="0" borderId="88" xfId="0" applyNumberFormat="1" applyFont="1" applyBorder="1" applyAlignment="1" applyProtection="1">
      <alignment horizontal="right" indent="1"/>
      <protection locked="0"/>
    </xf>
    <xf numFmtId="165" fontId="16" fillId="0" borderId="88" xfId="0" applyNumberFormat="1" applyFont="1" applyBorder="1" applyAlignment="1" applyProtection="1">
      <alignment horizontal="right" indent="1" readingOrder="2"/>
      <protection locked="0"/>
    </xf>
    <xf numFmtId="2" fontId="16" fillId="0" borderId="88" xfId="0" applyNumberFormat="1" applyFont="1" applyBorder="1" applyAlignment="1">
      <alignment horizontal="right" indent="1"/>
    </xf>
    <xf numFmtId="0" fontId="16" fillId="0" borderId="88" xfId="0" applyFont="1" applyBorder="1" applyAlignment="1" applyProtection="1">
      <alignment horizontal="right" vertical="center" indent="1"/>
      <protection locked="0"/>
    </xf>
    <xf numFmtId="0" fontId="16" fillId="0" borderId="88" xfId="0" applyFont="1" applyBorder="1" applyAlignment="1" applyProtection="1">
      <alignment horizontal="right" indent="1"/>
      <protection locked="0"/>
    </xf>
    <xf numFmtId="165" fontId="101" fillId="0" borderId="88" xfId="0" applyNumberFormat="1" applyFont="1" applyBorder="1" applyAlignment="1">
      <alignment horizontal="right" wrapText="1" indent="1"/>
    </xf>
    <xf numFmtId="165" fontId="0" fillId="0" borderId="0" xfId="0" applyNumberFormat="1" applyBorder="1"/>
    <xf numFmtId="0" fontId="15" fillId="0" borderId="0" xfId="0" applyFont="1" applyFill="1" applyBorder="1"/>
    <xf numFmtId="0" fontId="95" fillId="0" borderId="88" xfId="0" applyFont="1" applyBorder="1" applyAlignment="1">
      <alignment horizontal="right" vertical="center" wrapText="1" indent="1"/>
    </xf>
    <xf numFmtId="0" fontId="3" fillId="2" borderId="0" xfId="0" applyFont="1" applyFill="1" applyAlignment="1"/>
    <xf numFmtId="0" fontId="46" fillId="0" borderId="0" xfId="0" applyFont="1" applyAlignment="1"/>
    <xf numFmtId="0" fontId="3" fillId="2" borderId="0" xfId="0" applyFont="1" applyFill="1" applyAlignment="1">
      <alignment horizontal="left"/>
    </xf>
    <xf numFmtId="164" fontId="16" fillId="0" borderId="0" xfId="0" applyNumberFormat="1" applyFont="1" applyBorder="1" applyAlignment="1"/>
    <xf numFmtId="0" fontId="16" fillId="0" borderId="0" xfId="0" applyFont="1" applyAlignment="1">
      <alignment horizontal="left"/>
    </xf>
    <xf numFmtId="4" fontId="16" fillId="3" borderId="88" xfId="0" applyNumberFormat="1" applyFont="1" applyFill="1" applyBorder="1" applyAlignment="1">
      <alignment horizontal="right" wrapText="1" indent="1"/>
    </xf>
    <xf numFmtId="1" fontId="16" fillId="0" borderId="88" xfId="0" applyNumberFormat="1" applyFont="1" applyFill="1" applyBorder="1" applyAlignment="1">
      <alignment horizontal="right" indent="1"/>
    </xf>
    <xf numFmtId="1" fontId="16" fillId="3" borderId="88" xfId="0" applyNumberFormat="1" applyFont="1" applyFill="1" applyBorder="1" applyAlignment="1">
      <alignment horizontal="right" vertical="top" wrapText="1" indent="1"/>
    </xf>
    <xf numFmtId="0" fontId="3" fillId="2" borderId="0" xfId="0" applyFont="1" applyFill="1" applyBorder="1" applyAlignment="1">
      <alignment horizontal="left"/>
    </xf>
    <xf numFmtId="165" fontId="23" fillId="0" borderId="0" xfId="0" applyNumberFormat="1" applyFont="1"/>
    <xf numFmtId="0" fontId="16" fillId="0" borderId="0" xfId="0" applyFont="1" applyBorder="1" applyAlignment="1"/>
    <xf numFmtId="165" fontId="95" fillId="0" borderId="88" xfId="0" applyNumberFormat="1" applyFont="1" applyBorder="1" applyAlignment="1">
      <alignment horizontal="right" wrapText="1" indent="1"/>
    </xf>
    <xf numFmtId="1" fontId="54" fillId="0" borderId="88" xfId="0" applyNumberFormat="1" applyFont="1" applyFill="1" applyBorder="1" applyAlignment="1">
      <alignment horizontal="right" indent="1"/>
    </xf>
    <xf numFmtId="2" fontId="54" fillId="0" borderId="88" xfId="0" applyNumberFormat="1" applyFont="1" applyFill="1" applyBorder="1" applyAlignment="1">
      <alignment horizontal="right" indent="1"/>
    </xf>
    <xf numFmtId="0" fontId="16" fillId="0" borderId="5" xfId="0" applyNumberFormat="1" applyFont="1" applyBorder="1" applyAlignment="1">
      <alignment horizontal="right" indent="1"/>
    </xf>
    <xf numFmtId="0" fontId="16" fillId="0" borderId="88" xfId="0" applyNumberFormat="1" applyFont="1" applyFill="1" applyBorder="1" applyAlignment="1">
      <alignment horizontal="right" indent="1"/>
    </xf>
    <xf numFmtId="0" fontId="16" fillId="0" borderId="0" xfId="0" applyNumberFormat="1" applyFont="1" applyAlignment="1">
      <alignment horizontal="right" indent="1"/>
    </xf>
    <xf numFmtId="0" fontId="16" fillId="0" borderId="1" xfId="0" applyNumberFormat="1" applyFont="1" applyBorder="1" applyAlignment="1">
      <alignment horizontal="right" indent="1"/>
    </xf>
    <xf numFmtId="1" fontId="23" fillId="0" borderId="0" xfId="0" applyNumberFormat="1" applyFont="1" applyBorder="1" applyAlignment="1" applyProtection="1">
      <alignment horizontal="right"/>
      <protection locked="0"/>
    </xf>
    <xf numFmtId="1" fontId="119" fillId="0" borderId="0" xfId="0" applyNumberFormat="1" applyFont="1" applyBorder="1" applyAlignment="1" applyProtection="1">
      <alignment horizontal="right"/>
      <protection locked="0"/>
    </xf>
    <xf numFmtId="1" fontId="23" fillId="0" borderId="0" xfId="0" applyNumberFormat="1" applyFont="1" applyBorder="1" applyProtection="1">
      <protection locked="0"/>
    </xf>
    <xf numFmtId="165" fontId="23" fillId="0" borderId="5" xfId="0" applyNumberFormat="1" applyFont="1" applyFill="1" applyBorder="1" applyAlignment="1">
      <alignment horizontal="right" indent="1"/>
    </xf>
    <xf numFmtId="0" fontId="16" fillId="0" borderId="0" xfId="0" applyFont="1" applyBorder="1" applyAlignment="1"/>
    <xf numFmtId="1" fontId="23" fillId="3" borderId="5" xfId="0" applyNumberFormat="1" applyFont="1" applyFill="1" applyBorder="1" applyAlignment="1">
      <alignment horizontal="right" wrapText="1" indent="1"/>
    </xf>
    <xf numFmtId="1" fontId="16" fillId="3" borderId="88" xfId="0" applyNumberFormat="1" applyFont="1" applyFill="1" applyBorder="1" applyAlignment="1">
      <alignment horizontal="right" indent="1"/>
    </xf>
    <xf numFmtId="165" fontId="16" fillId="3" borderId="5" xfId="0" applyNumberFormat="1" applyFont="1" applyFill="1" applyBorder="1" applyAlignment="1">
      <alignment horizontal="right" indent="1"/>
    </xf>
    <xf numFmtId="165" fontId="16" fillId="3" borderId="88" xfId="0" applyNumberFormat="1" applyFont="1" applyFill="1" applyBorder="1" applyAlignment="1">
      <alignment horizontal="right" indent="1"/>
    </xf>
    <xf numFmtId="0" fontId="23" fillId="3" borderId="5" xfId="0" applyFont="1" applyFill="1" applyBorder="1" applyAlignment="1">
      <alignment horizontal="right" wrapText="1" indent="1"/>
    </xf>
    <xf numFmtId="2" fontId="56" fillId="3" borderId="88" xfId="0" applyNumberFormat="1" applyFont="1" applyFill="1" applyBorder="1" applyAlignment="1">
      <alignment horizontal="right" indent="1"/>
    </xf>
    <xf numFmtId="0" fontId="95" fillId="0" borderId="77" xfId="4" applyNumberFormat="1" applyFont="1" applyFill="1" applyBorder="1" applyAlignment="1">
      <alignment horizontal="right" vertical="center" wrapText="1" indent="1" readingOrder="1"/>
    </xf>
    <xf numFmtId="165" fontId="16" fillId="0" borderId="115" xfId="0" applyNumberFormat="1" applyFont="1" applyBorder="1" applyAlignment="1">
      <alignment horizontal="right" wrapText="1" indent="1"/>
    </xf>
    <xf numFmtId="2" fontId="16" fillId="0" borderId="115" xfId="0" applyNumberFormat="1" applyFont="1" applyBorder="1" applyAlignment="1">
      <alignment horizontal="right" wrapText="1" indent="1"/>
    </xf>
    <xf numFmtId="2" fontId="16" fillId="0" borderId="116" xfId="0" applyNumberFormat="1" applyFont="1" applyBorder="1" applyAlignment="1">
      <alignment horizontal="right" wrapText="1" indent="1"/>
    </xf>
    <xf numFmtId="165" fontId="16" fillId="0" borderId="118" xfId="0" applyNumberFormat="1" applyFont="1" applyBorder="1" applyAlignment="1">
      <alignment horizontal="right" wrapText="1" indent="1"/>
    </xf>
    <xf numFmtId="165" fontId="16" fillId="0" borderId="119" xfId="0" applyNumberFormat="1" applyFont="1" applyBorder="1" applyAlignment="1">
      <alignment horizontal="right" wrapText="1" indent="1"/>
    </xf>
    <xf numFmtId="165" fontId="54" fillId="0" borderId="119" xfId="0" applyNumberFormat="1" applyFont="1" applyFill="1" applyBorder="1" applyAlignment="1">
      <alignment horizontal="right" indent="1"/>
    </xf>
    <xf numFmtId="1" fontId="54" fillId="0" borderId="119" xfId="0" applyNumberFormat="1" applyFont="1" applyFill="1" applyBorder="1" applyAlignment="1">
      <alignment horizontal="right" indent="1"/>
    </xf>
    <xf numFmtId="0" fontId="23" fillId="0" borderId="115" xfId="0" applyFont="1" applyFill="1" applyBorder="1" applyAlignment="1">
      <alignment horizontal="right" wrapText="1" indent="1"/>
    </xf>
    <xf numFmtId="0" fontId="23" fillId="0" borderId="119" xfId="0" applyFont="1" applyFill="1" applyBorder="1" applyAlignment="1">
      <alignment horizontal="right" wrapText="1" indent="1"/>
    </xf>
    <xf numFmtId="0" fontId="16" fillId="0" borderId="0" xfId="0" applyFont="1" applyAlignment="1">
      <alignment horizontal="left"/>
    </xf>
    <xf numFmtId="0" fontId="100" fillId="0" borderId="77" xfId="4" applyNumberFormat="1" applyFont="1" applyFill="1" applyBorder="1" applyAlignment="1">
      <alignment horizontal="right" vertical="center" wrapText="1" indent="1" readingOrder="1"/>
    </xf>
    <xf numFmtId="0" fontId="100" fillId="0" borderId="75" xfId="4" applyNumberFormat="1" applyFont="1" applyFill="1" applyBorder="1" applyAlignment="1">
      <alignment horizontal="right" vertical="center" wrapText="1" indent="1" readingOrder="1"/>
    </xf>
    <xf numFmtId="165" fontId="54" fillId="0" borderId="119" xfId="0" applyNumberFormat="1" applyFont="1" applyBorder="1" applyAlignment="1">
      <alignment horizontal="right" indent="1"/>
    </xf>
    <xf numFmtId="165" fontId="95" fillId="0" borderId="5" xfId="0" applyNumberFormat="1" applyFont="1" applyBorder="1" applyAlignment="1">
      <alignment horizontal="right" vertical="center" wrapText="1" indent="1"/>
    </xf>
    <xf numFmtId="165" fontId="16" fillId="0" borderId="119" xfId="0" applyNumberFormat="1" applyFont="1" applyBorder="1" applyAlignment="1">
      <alignment horizontal="right" indent="1"/>
    </xf>
    <xf numFmtId="165" fontId="95" fillId="0" borderId="119" xfId="16" applyNumberFormat="1" applyFont="1" applyBorder="1" applyAlignment="1">
      <alignment horizontal="right" indent="1"/>
    </xf>
    <xf numFmtId="165" fontId="23" fillId="0" borderId="119" xfId="16" applyNumberFormat="1" applyFont="1" applyBorder="1" applyAlignment="1">
      <alignment horizontal="right" wrapText="1" indent="1"/>
    </xf>
    <xf numFmtId="165" fontId="16" fillId="0" borderId="119" xfId="16" applyNumberFormat="1" applyFont="1" applyBorder="1" applyAlignment="1">
      <alignment horizontal="right" wrapText="1" indent="1"/>
    </xf>
    <xf numFmtId="165" fontId="16" fillId="0" borderId="119" xfId="16" applyNumberFormat="1" applyFont="1" applyBorder="1" applyAlignment="1">
      <alignment horizontal="right" indent="1"/>
    </xf>
    <xf numFmtId="165" fontId="54" fillId="0" borderId="108" xfId="0" applyNumberFormat="1" applyFont="1" applyBorder="1" applyAlignment="1">
      <alignment horizontal="right" indent="1"/>
    </xf>
    <xf numFmtId="0" fontId="53" fillId="0" borderId="0" xfId="0" applyFont="1" applyAlignment="1" applyProtection="1">
      <alignment horizontal="left" vertical="center"/>
    </xf>
    <xf numFmtId="0" fontId="3" fillId="0" borderId="0" xfId="0" applyFont="1" applyAlignment="1">
      <alignment horizontal="left" vertical="center"/>
    </xf>
    <xf numFmtId="0" fontId="53" fillId="0" borderId="0" xfId="0" applyFont="1" applyAlignment="1">
      <alignment horizontal="left" vertical="center"/>
    </xf>
    <xf numFmtId="0" fontId="3" fillId="2" borderId="0" xfId="0" applyFont="1" applyFill="1" applyAlignment="1"/>
    <xf numFmtId="0" fontId="46" fillId="0" borderId="0" xfId="0" applyFont="1" applyAlignment="1"/>
    <xf numFmtId="0" fontId="67" fillId="0" borderId="0" xfId="0" applyFont="1" applyBorder="1" applyAlignment="1"/>
    <xf numFmtId="0" fontId="53" fillId="0" borderId="0" xfId="0" applyFont="1" applyAlignment="1">
      <alignment vertical="center"/>
    </xf>
    <xf numFmtId="0" fontId="3" fillId="0" borderId="0" xfId="0" applyFont="1" applyAlignment="1">
      <alignment vertical="center"/>
    </xf>
    <xf numFmtId="0" fontId="46" fillId="0" borderId="0" xfId="0" applyFont="1" applyAlignment="1">
      <alignment horizontal="left"/>
    </xf>
    <xf numFmtId="0" fontId="67" fillId="0" borderId="0" xfId="0" applyFont="1" applyAlignment="1">
      <alignment horizontal="left"/>
    </xf>
    <xf numFmtId="0" fontId="67" fillId="0" borderId="0" xfId="0" applyFont="1" applyBorder="1" applyAlignment="1">
      <alignment horizontal="left"/>
    </xf>
    <xf numFmtId="0" fontId="46" fillId="2" borderId="0" xfId="0" applyFont="1" applyFill="1" applyAlignment="1">
      <alignment horizontal="left"/>
    </xf>
    <xf numFmtId="0" fontId="46" fillId="2" borderId="0" xfId="0" applyFont="1" applyFill="1" applyAlignment="1"/>
    <xf numFmtId="1" fontId="54" fillId="0" borderId="119" xfId="0" applyNumberFormat="1" applyFont="1" applyBorder="1" applyAlignment="1">
      <alignment horizontal="right" indent="1"/>
    </xf>
    <xf numFmtId="1" fontId="54" fillId="0" borderId="108" xfId="0" applyNumberFormat="1" applyFont="1" applyBorder="1" applyAlignment="1">
      <alignment horizontal="right" indent="1"/>
    </xf>
    <xf numFmtId="1" fontId="48" fillId="0" borderId="108" xfId="0" applyNumberFormat="1" applyFont="1" applyBorder="1" applyAlignment="1" applyProtection="1">
      <alignment horizontal="right" indent="1"/>
      <protection locked="0"/>
    </xf>
    <xf numFmtId="1" fontId="54" fillId="0" borderId="108" xfId="0" applyNumberFormat="1" applyFont="1" applyFill="1" applyBorder="1" applyAlignment="1">
      <alignment horizontal="right" indent="1"/>
    </xf>
    <xf numFmtId="0" fontId="54" fillId="0" borderId="119" xfId="0" applyFont="1" applyFill="1" applyBorder="1" applyAlignment="1">
      <alignment horizontal="right" indent="1"/>
    </xf>
    <xf numFmtId="0" fontId="54" fillId="0" borderId="119" xfId="0" applyFont="1" applyBorder="1" applyAlignment="1">
      <alignment horizontal="right" indent="1"/>
    </xf>
    <xf numFmtId="2" fontId="54" fillId="0" borderId="119" xfId="0" applyNumberFormat="1" applyFont="1" applyBorder="1" applyAlignment="1">
      <alignment horizontal="right" indent="1"/>
    </xf>
    <xf numFmtId="2" fontId="54" fillId="0" borderId="119" xfId="0" applyNumberFormat="1" applyFont="1" applyFill="1" applyBorder="1" applyAlignment="1">
      <alignment horizontal="right" indent="1"/>
    </xf>
    <xf numFmtId="2" fontId="54" fillId="0" borderId="108" xfId="0" applyNumberFormat="1" applyFont="1" applyBorder="1" applyAlignment="1">
      <alignment horizontal="right" indent="1"/>
    </xf>
    <xf numFmtId="1" fontId="16" fillId="0" borderId="108" xfId="0" applyNumberFormat="1" applyFont="1" applyBorder="1" applyAlignment="1">
      <alignment horizontal="right" indent="1"/>
    </xf>
    <xf numFmtId="1" fontId="16" fillId="0" borderId="119" xfId="0" applyNumberFormat="1" applyFont="1" applyBorder="1" applyAlignment="1">
      <alignment horizontal="right" indent="1"/>
    </xf>
    <xf numFmtId="1" fontId="16" fillId="0" borderId="119" xfId="0" applyNumberFormat="1" applyFont="1" applyBorder="1" applyAlignment="1">
      <alignment horizontal="right" vertical="top" wrapText="1" indent="1"/>
    </xf>
    <xf numFmtId="165" fontId="16" fillId="0" borderId="108" xfId="0" applyNumberFormat="1" applyFont="1" applyBorder="1" applyAlignment="1">
      <alignment horizontal="right" indent="1"/>
    </xf>
    <xf numFmtId="0" fontId="23" fillId="3" borderId="108" xfId="0" applyFont="1" applyFill="1" applyBorder="1" applyAlignment="1">
      <alignment horizontal="right" wrapText="1" indent="1"/>
    </xf>
    <xf numFmtId="1" fontId="23" fillId="3" borderId="108" xfId="0" applyNumberFormat="1" applyFont="1" applyFill="1" applyBorder="1" applyAlignment="1">
      <alignment horizontal="right" wrapText="1" indent="1"/>
    </xf>
    <xf numFmtId="1" fontId="16" fillId="3" borderId="119" xfId="0" applyNumberFormat="1" applyFont="1" applyFill="1" applyBorder="1" applyAlignment="1">
      <alignment horizontal="right" indent="1"/>
    </xf>
    <xf numFmtId="165" fontId="73" fillId="0" borderId="119" xfId="0" applyNumberFormat="1" applyFont="1" applyBorder="1" applyAlignment="1">
      <alignment horizontal="right" indent="1"/>
    </xf>
    <xf numFmtId="165" fontId="73" fillId="0" borderId="108" xfId="0" applyNumberFormat="1" applyFont="1" applyBorder="1" applyAlignment="1">
      <alignment horizontal="right" indent="1"/>
    </xf>
    <xf numFmtId="0" fontId="9" fillId="0" borderId="0" xfId="0" applyNumberFormat="1" applyFont="1" applyBorder="1" applyAlignment="1">
      <alignment horizontal="right" wrapText="1"/>
    </xf>
    <xf numFmtId="2" fontId="54" fillId="0" borderId="115" xfId="0" applyNumberFormat="1" applyFont="1" applyBorder="1" applyAlignment="1">
      <alignment horizontal="right" indent="1"/>
    </xf>
    <xf numFmtId="0" fontId="54" fillId="0" borderId="115" xfId="0" applyFont="1" applyBorder="1" applyAlignment="1">
      <alignment horizontal="right" indent="1"/>
    </xf>
    <xf numFmtId="0" fontId="95" fillId="0" borderId="115" xfId="0" applyFont="1" applyBorder="1" applyAlignment="1">
      <alignment horizontal="right" vertical="center" wrapText="1" indent="1"/>
    </xf>
    <xf numFmtId="165" fontId="95" fillId="0" borderId="115" xfId="0" applyNumberFormat="1" applyFont="1" applyBorder="1" applyAlignment="1">
      <alignment horizontal="right" vertical="center" wrapText="1" indent="1"/>
    </xf>
    <xf numFmtId="167" fontId="16" fillId="0" borderId="115" xfId="0" applyNumberFormat="1" applyFont="1" applyBorder="1" applyAlignment="1">
      <alignment horizontal="right" wrapText="1" indent="1"/>
    </xf>
    <xf numFmtId="0" fontId="16" fillId="0" borderId="115" xfId="0" applyFont="1" applyBorder="1" applyAlignment="1">
      <alignment horizontal="right" wrapText="1" indent="1"/>
    </xf>
    <xf numFmtId="0" fontId="16" fillId="0" borderId="119" xfId="0" applyFont="1" applyBorder="1" applyAlignment="1">
      <alignment horizontal="right" wrapText="1" indent="1"/>
    </xf>
    <xf numFmtId="165" fontId="95" fillId="0" borderId="119" xfId="0" applyNumberFormat="1" applyFont="1" applyBorder="1" applyAlignment="1">
      <alignment horizontal="right" vertical="center" wrapText="1" indent="1"/>
    </xf>
    <xf numFmtId="169" fontId="100" fillId="0" borderId="115" xfId="4" applyNumberFormat="1" applyFont="1" applyFill="1" applyBorder="1" applyAlignment="1">
      <alignment horizontal="right" vertical="top" wrapText="1" indent="1" readingOrder="1"/>
    </xf>
    <xf numFmtId="0" fontId="95" fillId="0" borderId="115" xfId="4" applyNumberFormat="1" applyFont="1" applyFill="1" applyBorder="1" applyAlignment="1">
      <alignment horizontal="right" vertical="top" wrapText="1" indent="1" readingOrder="1"/>
    </xf>
    <xf numFmtId="165" fontId="54" fillId="0" borderId="115" xfId="0" applyNumberFormat="1" applyFont="1" applyBorder="1" applyAlignment="1">
      <alignment horizontal="right" indent="1"/>
    </xf>
    <xf numFmtId="165" fontId="95" fillId="0" borderId="118" xfId="0" applyNumberFormat="1" applyFont="1" applyBorder="1" applyAlignment="1">
      <alignment horizontal="right" wrapText="1" indent="1"/>
    </xf>
    <xf numFmtId="165" fontId="95" fillId="0" borderId="119" xfId="0" applyNumberFormat="1" applyFont="1" applyBorder="1" applyAlignment="1">
      <alignment horizontal="right" wrapText="1" indent="1"/>
    </xf>
    <xf numFmtId="1" fontId="54" fillId="0" borderId="118" xfId="0" applyNumberFormat="1" applyFont="1" applyBorder="1" applyAlignment="1">
      <alignment horizontal="right" indent="1"/>
    </xf>
    <xf numFmtId="1" fontId="54" fillId="0" borderId="118" xfId="0" applyNumberFormat="1" applyFont="1" applyFill="1" applyBorder="1" applyAlignment="1">
      <alignment horizontal="right" indent="1"/>
    </xf>
    <xf numFmtId="0" fontId="54" fillId="0" borderId="118" xfId="0" applyFont="1" applyBorder="1" applyAlignment="1">
      <alignment horizontal="right" indent="1"/>
    </xf>
    <xf numFmtId="165" fontId="54" fillId="0" borderId="118" xfId="0" applyNumberFormat="1" applyFont="1" applyBorder="1" applyAlignment="1">
      <alignment horizontal="right" indent="1"/>
    </xf>
    <xf numFmtId="1" fontId="16" fillId="0" borderId="118" xfId="0" applyNumberFormat="1" applyFont="1" applyBorder="1" applyAlignment="1">
      <alignment horizontal="right" indent="1"/>
    </xf>
    <xf numFmtId="165" fontId="16" fillId="0" borderId="119" xfId="0" applyNumberFormat="1" applyFont="1" applyFill="1" applyBorder="1" applyAlignment="1">
      <alignment horizontal="right" indent="1"/>
    </xf>
    <xf numFmtId="165" fontId="16" fillId="0" borderId="119" xfId="0" applyNumberFormat="1" applyFont="1" applyFill="1" applyBorder="1" applyAlignment="1">
      <alignment horizontal="right" wrapText="1" indent="1"/>
    </xf>
    <xf numFmtId="165" fontId="16" fillId="0" borderId="118" xfId="0" applyNumberFormat="1" applyFont="1" applyBorder="1" applyAlignment="1">
      <alignment horizontal="right" indent="1"/>
    </xf>
    <xf numFmtId="165" fontId="16" fillId="0" borderId="118" xfId="0" applyNumberFormat="1" applyFont="1" applyFill="1" applyBorder="1" applyAlignment="1">
      <alignment horizontal="right" wrapText="1" indent="1"/>
    </xf>
    <xf numFmtId="0" fontId="23" fillId="3" borderId="118" xfId="0" applyFont="1" applyFill="1" applyBorder="1" applyAlignment="1">
      <alignment horizontal="right" wrapText="1" indent="1"/>
    </xf>
    <xf numFmtId="1" fontId="23" fillId="3" borderId="118" xfId="0" applyNumberFormat="1" applyFont="1" applyFill="1" applyBorder="1" applyAlignment="1">
      <alignment horizontal="right" wrapText="1" indent="1"/>
    </xf>
    <xf numFmtId="165" fontId="73" fillId="0" borderId="118" xfId="0" applyNumberFormat="1" applyFont="1" applyBorder="1" applyAlignment="1">
      <alignment horizontal="right" indent="1"/>
    </xf>
    <xf numFmtId="165" fontId="74" fillId="0" borderId="119" xfId="0" applyNumberFormat="1" applyFont="1" applyBorder="1" applyAlignment="1">
      <alignment horizontal="right" indent="1"/>
    </xf>
    <xf numFmtId="165" fontId="39" fillId="0" borderId="119" xfId="0" applyNumberFormat="1" applyFont="1" applyBorder="1" applyAlignment="1">
      <alignment horizontal="right" indent="1"/>
    </xf>
    <xf numFmtId="1" fontId="48" fillId="0" borderId="118" xfId="0" applyNumberFormat="1" applyFont="1" applyBorder="1" applyAlignment="1" applyProtection="1">
      <alignment horizontal="right" indent="1"/>
      <protection locked="0"/>
    </xf>
    <xf numFmtId="2" fontId="54" fillId="0" borderId="118" xfId="0" applyNumberFormat="1" applyFont="1" applyBorder="1" applyAlignment="1">
      <alignment horizontal="right" indent="1"/>
    </xf>
    <xf numFmtId="0" fontId="16" fillId="0" borderId="118" xfId="0" applyNumberFormat="1" applyFont="1" applyBorder="1" applyAlignment="1">
      <alignment horizontal="right" indent="1"/>
    </xf>
    <xf numFmtId="0" fontId="16" fillId="0" borderId="119" xfId="0" applyNumberFormat="1" applyFont="1" applyFill="1" applyBorder="1" applyAlignment="1">
      <alignment horizontal="right" indent="1"/>
    </xf>
    <xf numFmtId="0" fontId="16" fillId="0" borderId="118" xfId="0" applyNumberFormat="1" applyFont="1" applyFill="1" applyBorder="1" applyAlignment="1">
      <alignment horizontal="right" indent="1"/>
    </xf>
    <xf numFmtId="1" fontId="16" fillId="3" borderId="119" xfId="0" applyNumberFormat="1" applyFont="1" applyFill="1" applyBorder="1" applyAlignment="1">
      <alignment horizontal="right" vertical="top" wrapText="1" indent="1"/>
    </xf>
    <xf numFmtId="2" fontId="95" fillId="0" borderId="119" xfId="0" applyNumberFormat="1" applyFont="1" applyBorder="1" applyAlignment="1">
      <alignment horizontal="right" wrapText="1" indent="1"/>
    </xf>
    <xf numFmtId="1" fontId="95" fillId="0" borderId="118" xfId="0" applyNumberFormat="1" applyFont="1" applyBorder="1" applyAlignment="1">
      <alignment horizontal="right" wrapText="1" indent="1"/>
    </xf>
    <xf numFmtId="1" fontId="95" fillId="0" borderId="119" xfId="0" applyNumberFormat="1" applyFont="1" applyBorder="1" applyAlignment="1">
      <alignment horizontal="right" wrapText="1" indent="1"/>
    </xf>
    <xf numFmtId="0" fontId="42" fillId="0" borderId="0" xfId="0" applyFont="1" applyAlignment="1" applyProtection="1">
      <alignment horizontal="left" vertical="center"/>
    </xf>
    <xf numFmtId="0" fontId="49" fillId="0" borderId="0" xfId="0" applyFont="1" applyAlignment="1" applyProtection="1">
      <alignment horizontal="left" vertical="center"/>
    </xf>
    <xf numFmtId="0" fontId="45" fillId="0" borderId="0" xfId="0" applyFont="1" applyAlignment="1" applyProtection="1">
      <alignment horizontal="left" vertical="center"/>
    </xf>
    <xf numFmtId="0" fontId="3" fillId="0" borderId="0" xfId="0" applyFont="1" applyAlignment="1">
      <alignment horizontal="left" vertical="center"/>
    </xf>
    <xf numFmtId="0" fontId="42" fillId="0" borderId="0" xfId="0" applyFont="1" applyAlignment="1">
      <alignment horizontal="left" vertical="center"/>
    </xf>
    <xf numFmtId="0" fontId="29" fillId="0" borderId="0" xfId="0" applyFont="1" applyAlignment="1">
      <alignment horizontal="left" vertical="center"/>
    </xf>
    <xf numFmtId="0" fontId="11" fillId="0" borderId="4" xfId="0" applyFont="1" applyBorder="1" applyAlignment="1">
      <alignment horizontal="left" vertical="center"/>
    </xf>
    <xf numFmtId="0" fontId="49" fillId="0" borderId="0" xfId="0" applyFont="1" applyAlignment="1">
      <alignment horizontal="left" vertical="center"/>
    </xf>
    <xf numFmtId="0" fontId="45"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44" fillId="0" borderId="0" xfId="0" applyFont="1" applyAlignment="1">
      <alignment horizontal="left" vertical="center"/>
    </xf>
    <xf numFmtId="0" fontId="45" fillId="0" borderId="0" xfId="0" applyFont="1" applyBorder="1" applyAlignment="1">
      <alignment horizontal="left" vertical="center"/>
    </xf>
    <xf numFmtId="0" fontId="16" fillId="3" borderId="0" xfId="0" applyFont="1" applyFill="1" applyAlignment="1"/>
    <xf numFmtId="0" fontId="5" fillId="2" borderId="0" xfId="0" applyFont="1" applyFill="1" applyAlignment="1">
      <alignment vertical="top"/>
    </xf>
    <xf numFmtId="0" fontId="15" fillId="2" borderId="0" xfId="0" applyFont="1" applyFill="1" applyBorder="1" applyAlignment="1">
      <alignment horizontal="left" indent="6"/>
    </xf>
    <xf numFmtId="0" fontId="56" fillId="2" borderId="0" xfId="0" applyFont="1" applyFill="1" applyBorder="1" applyAlignment="1">
      <alignment horizontal="left" indent="6"/>
    </xf>
    <xf numFmtId="0" fontId="17" fillId="2" borderId="0" xfId="0" applyFont="1" applyFill="1" applyAlignment="1">
      <alignment horizontal="left" vertical="top" indent="6"/>
    </xf>
    <xf numFmtId="0" fontId="56" fillId="0" borderId="0" xfId="0" applyFont="1" applyAlignment="1">
      <alignment horizontal="left" vertical="top" indent="6"/>
    </xf>
    <xf numFmtId="0" fontId="5" fillId="2" borderId="0" xfId="0" applyFont="1" applyFill="1" applyAlignment="1">
      <alignment horizontal="left" vertical="top"/>
    </xf>
    <xf numFmtId="0" fontId="25" fillId="2" borderId="0" xfId="0" applyFont="1" applyFill="1" applyBorder="1" applyAlignment="1">
      <alignment horizontal="left" vertical="top" indent="6"/>
    </xf>
    <xf numFmtId="0" fontId="120" fillId="0" borderId="0" xfId="1" applyFont="1" applyAlignment="1" applyProtection="1">
      <alignment wrapText="1"/>
    </xf>
    <xf numFmtId="0" fontId="8" fillId="5" borderId="0" xfId="0" applyFont="1" applyFill="1" applyBorder="1" applyAlignment="1">
      <alignment horizontal="left" vertical="center" wrapText="1" indent="1"/>
    </xf>
    <xf numFmtId="0" fontId="42" fillId="0" borderId="0" xfId="0" applyFont="1" applyAlignment="1" applyProtection="1">
      <alignment vertical="center"/>
    </xf>
    <xf numFmtId="0" fontId="121" fillId="0" borderId="0" xfId="1" applyFont="1" applyAlignment="1" applyProtection="1">
      <alignment horizontal="left" vertical="center"/>
    </xf>
    <xf numFmtId="0" fontId="121" fillId="0" borderId="0" xfId="1" applyFont="1" applyAlignment="1" applyProtection="1">
      <alignment vertical="center"/>
    </xf>
    <xf numFmtId="0" fontId="58" fillId="0" borderId="0" xfId="1" applyFont="1" applyAlignment="1" applyProtection="1">
      <alignment horizontal="left" vertical="center"/>
    </xf>
    <xf numFmtId="0" fontId="58" fillId="0" borderId="0" xfId="1" applyFont="1" applyAlignment="1" applyProtection="1">
      <alignment vertical="center"/>
    </xf>
    <xf numFmtId="0" fontId="42" fillId="0" borderId="0" xfId="0" applyFont="1" applyAlignment="1">
      <alignment vertical="center"/>
    </xf>
    <xf numFmtId="0" fontId="46" fillId="0" borderId="0" xfId="0" applyFont="1" applyAlignment="1">
      <alignment horizontal="left" vertical="top"/>
    </xf>
    <xf numFmtId="0" fontId="67" fillId="0" borderId="0" xfId="0" applyFont="1" applyAlignment="1">
      <alignment horizontal="left" vertical="top"/>
    </xf>
    <xf numFmtId="0" fontId="17" fillId="2" borderId="0" xfId="0" applyFont="1" applyFill="1" applyAlignment="1">
      <alignment horizontal="left" vertical="top"/>
    </xf>
    <xf numFmtId="0" fontId="16" fillId="3" borderId="0" xfId="0" applyFont="1" applyFill="1" applyAlignment="1">
      <alignment horizontal="left"/>
    </xf>
    <xf numFmtId="0" fontId="23" fillId="0" borderId="118" xfId="0" applyFont="1" applyFill="1" applyBorder="1" applyAlignment="1">
      <alignment horizontal="right" wrapText="1" indent="1"/>
    </xf>
    <xf numFmtId="167" fontId="16" fillId="0" borderId="118" xfId="0" applyNumberFormat="1" applyFont="1" applyBorder="1" applyAlignment="1">
      <alignment horizontal="right" wrapText="1" indent="1"/>
    </xf>
    <xf numFmtId="0" fontId="16" fillId="0" borderId="118" xfId="0" applyFont="1" applyBorder="1" applyAlignment="1">
      <alignment horizontal="right" wrapText="1" indent="1"/>
    </xf>
    <xf numFmtId="0" fontId="95" fillId="0" borderId="118" xfId="0" applyFont="1" applyBorder="1" applyAlignment="1">
      <alignment horizontal="right" vertical="center" wrapText="1" indent="1"/>
    </xf>
    <xf numFmtId="165" fontId="95" fillId="0" borderId="118" xfId="0" applyNumberFormat="1" applyFont="1" applyBorder="1" applyAlignment="1">
      <alignment horizontal="right" vertical="center" wrapText="1" indent="1"/>
    </xf>
    <xf numFmtId="4" fontId="16" fillId="3" borderId="108" xfId="0" applyNumberFormat="1" applyFont="1" applyFill="1" applyBorder="1" applyAlignment="1">
      <alignment horizontal="right" wrapText="1" indent="1"/>
    </xf>
    <xf numFmtId="4" fontId="16" fillId="3" borderId="119" xfId="0" applyNumberFormat="1" applyFont="1" applyFill="1" applyBorder="1" applyAlignment="1">
      <alignment horizontal="right" wrapText="1" indent="1"/>
    </xf>
    <xf numFmtId="166" fontId="16" fillId="0" borderId="108" xfId="0" applyNumberFormat="1" applyFont="1" applyBorder="1" applyAlignment="1">
      <alignment horizontal="right" indent="1"/>
    </xf>
    <xf numFmtId="165" fontId="16" fillId="0" borderId="108" xfId="0" applyNumberFormat="1" applyFont="1" applyFill="1" applyBorder="1" applyAlignment="1">
      <alignment horizontal="right" indent="1"/>
    </xf>
    <xf numFmtId="3" fontId="16" fillId="0" borderId="0" xfId="0" applyNumberFormat="1" applyFont="1" applyBorder="1" applyAlignment="1">
      <alignment horizontal="right" indent="1"/>
    </xf>
    <xf numFmtId="165" fontId="16" fillId="3" borderId="119" xfId="0" applyNumberFormat="1" applyFont="1" applyFill="1" applyBorder="1" applyAlignment="1">
      <alignment horizontal="right" vertical="top" wrapText="1" indent="1"/>
    </xf>
    <xf numFmtId="165" fontId="54" fillId="0" borderId="115" xfId="0" applyNumberFormat="1" applyFont="1" applyFill="1" applyBorder="1" applyAlignment="1">
      <alignment horizontal="right" indent="1"/>
    </xf>
    <xf numFmtId="174" fontId="23" fillId="0" borderId="0" xfId="0" applyNumberFormat="1" applyFont="1" applyFill="1" applyBorder="1" applyAlignment="1">
      <alignment horizontal="right" wrapText="1" indent="1"/>
    </xf>
    <xf numFmtId="0" fontId="23" fillId="0" borderId="108" xfId="0" applyFont="1" applyFill="1" applyBorder="1" applyAlignment="1">
      <alignment horizontal="right" wrapText="1" indent="1"/>
    </xf>
    <xf numFmtId="0" fontId="16" fillId="0" borderId="115" xfId="0" applyFont="1" applyFill="1" applyBorder="1" applyAlignment="1">
      <alignment horizontal="right" wrapText="1" indent="1"/>
    </xf>
    <xf numFmtId="165" fontId="16" fillId="0" borderId="115" xfId="0" applyNumberFormat="1" applyFont="1" applyFill="1" applyBorder="1" applyAlignment="1">
      <alignment horizontal="right" wrapText="1" indent="1"/>
    </xf>
    <xf numFmtId="0" fontId="0" fillId="0" borderId="0" xfId="0" applyFont="1" applyFill="1" applyAlignment="1">
      <alignment horizontal="right"/>
    </xf>
    <xf numFmtId="165" fontId="56" fillId="0" borderId="0" xfId="0" applyNumberFormat="1" applyFont="1"/>
    <xf numFmtId="2" fontId="23" fillId="0" borderId="115" xfId="16" applyNumberFormat="1" applyFont="1" applyBorder="1" applyAlignment="1">
      <alignment horizontal="right" wrapText="1" indent="1"/>
    </xf>
    <xf numFmtId="2" fontId="95" fillId="0" borderId="115" xfId="16" applyNumberFormat="1" applyFont="1" applyBorder="1" applyAlignment="1">
      <alignment horizontal="right" indent="1"/>
    </xf>
    <xf numFmtId="2" fontId="16" fillId="0" borderId="115" xfId="16" applyNumberFormat="1" applyFont="1" applyBorder="1" applyAlignment="1">
      <alignment horizontal="right" wrapText="1" indent="1"/>
    </xf>
    <xf numFmtId="2" fontId="16" fillId="0" borderId="115" xfId="16" applyNumberFormat="1" applyFont="1" applyBorder="1" applyAlignment="1">
      <alignment horizontal="right" indent="1"/>
    </xf>
    <xf numFmtId="2" fontId="23" fillId="0" borderId="115" xfId="0" applyNumberFormat="1" applyFont="1" applyBorder="1" applyAlignment="1">
      <alignment horizontal="right" wrapText="1" indent="1"/>
    </xf>
    <xf numFmtId="2" fontId="23" fillId="0" borderId="115" xfId="0" applyNumberFormat="1" applyFont="1" applyBorder="1" applyAlignment="1">
      <alignment horizontal="right" wrapText="1"/>
    </xf>
    <xf numFmtId="2" fontId="16" fillId="0" borderId="115" xfId="0" applyNumberFormat="1" applyFont="1" applyBorder="1" applyAlignment="1">
      <alignment horizontal="right" indent="1"/>
    </xf>
    <xf numFmtId="2" fontId="16" fillId="3" borderId="115" xfId="0" applyNumberFormat="1" applyFont="1" applyFill="1" applyBorder="1" applyAlignment="1">
      <alignment horizontal="right" wrapText="1" indent="1"/>
    </xf>
    <xf numFmtId="2" fontId="16" fillId="3" borderId="115" xfId="16" applyNumberFormat="1" applyFont="1" applyFill="1" applyBorder="1" applyAlignment="1">
      <alignment horizontal="right" wrapText="1" indent="1"/>
    </xf>
    <xf numFmtId="164" fontId="16" fillId="0" borderId="0" xfId="0" applyNumberFormat="1" applyFont="1" applyBorder="1" applyAlignment="1"/>
    <xf numFmtId="0" fontId="16" fillId="0" borderId="0" xfId="0" applyFont="1" applyBorder="1" applyAlignment="1"/>
    <xf numFmtId="0" fontId="16" fillId="0" borderId="0" xfId="0" applyFont="1" applyAlignment="1">
      <alignment horizontal="left"/>
    </xf>
    <xf numFmtId="1" fontId="54" fillId="0" borderId="115" xfId="0" applyNumberFormat="1" applyFont="1" applyBorder="1" applyAlignment="1">
      <alignment horizontal="right" indent="1"/>
    </xf>
    <xf numFmtId="1" fontId="48" fillId="0" borderId="115" xfId="0" applyNumberFormat="1" applyFont="1" applyBorder="1" applyAlignment="1" applyProtection="1">
      <alignment horizontal="right" indent="1"/>
      <protection locked="0"/>
    </xf>
    <xf numFmtId="1" fontId="54" fillId="0" borderId="115" xfId="0" applyNumberFormat="1" applyFont="1" applyFill="1" applyBorder="1" applyAlignment="1">
      <alignment horizontal="right" indent="1"/>
    </xf>
    <xf numFmtId="1" fontId="95" fillId="0" borderId="115" xfId="0" applyNumberFormat="1" applyFont="1" applyBorder="1" applyAlignment="1">
      <alignment horizontal="right" wrapText="1" indent="1"/>
    </xf>
    <xf numFmtId="1" fontId="16" fillId="0" borderId="115" xfId="0" applyNumberFormat="1" applyFont="1" applyBorder="1" applyAlignment="1">
      <alignment horizontal="right" indent="1"/>
    </xf>
    <xf numFmtId="165" fontId="16" fillId="0" borderId="115" xfId="0" applyNumberFormat="1" applyFont="1" applyBorder="1" applyAlignment="1">
      <alignment horizontal="right" indent="1"/>
    </xf>
    <xf numFmtId="0" fontId="23" fillId="3" borderId="115" xfId="0" applyFont="1" applyFill="1" applyBorder="1" applyAlignment="1">
      <alignment horizontal="right" wrapText="1" indent="1"/>
    </xf>
    <xf numFmtId="1" fontId="23" fillId="3" borderId="115" xfId="0" applyNumberFormat="1" applyFont="1" applyFill="1" applyBorder="1" applyAlignment="1">
      <alignment horizontal="right" wrapText="1" indent="1"/>
    </xf>
    <xf numFmtId="165" fontId="73" fillId="0" borderId="115" xfId="0" applyNumberFormat="1" applyFont="1" applyBorder="1" applyAlignment="1">
      <alignment horizontal="right" indent="1"/>
    </xf>
    <xf numFmtId="0" fontId="16" fillId="0" borderId="119" xfId="0" applyFont="1" applyFill="1" applyBorder="1" applyAlignment="1" applyProtection="1">
      <alignment horizontal="right" indent="1" readingOrder="2"/>
      <protection locked="0"/>
    </xf>
    <xf numFmtId="165" fontId="16" fillId="0" borderId="115" xfId="0" applyNumberFormat="1" applyFont="1" applyFill="1" applyBorder="1" applyAlignment="1" applyProtection="1">
      <alignment horizontal="right" indent="1" readingOrder="2"/>
      <protection locked="0"/>
    </xf>
    <xf numFmtId="0" fontId="16" fillId="3" borderId="0" xfId="0" applyFont="1" applyFill="1" applyAlignment="1"/>
    <xf numFmtId="0" fontId="16" fillId="3" borderId="0" xfId="0" applyFont="1" applyFill="1" applyBorder="1" applyAlignment="1">
      <alignment horizontal="center"/>
    </xf>
    <xf numFmtId="0" fontId="46" fillId="0" borderId="0" xfId="0" applyFont="1"/>
    <xf numFmtId="0" fontId="58" fillId="0" borderId="0" xfId="1" applyFont="1" applyAlignment="1" applyProtection="1">
      <alignment horizontal="left" vertical="center"/>
    </xf>
    <xf numFmtId="0" fontId="2" fillId="2" borderId="0" xfId="1" applyFont="1" applyFill="1" applyAlignment="1" applyProtection="1"/>
    <xf numFmtId="0" fontId="16" fillId="3" borderId="0" xfId="0" applyFont="1" applyFill="1" applyAlignment="1"/>
    <xf numFmtId="164" fontId="16" fillId="0" borderId="0" xfId="0" applyNumberFormat="1" applyFont="1" applyBorder="1" applyAlignment="1"/>
    <xf numFmtId="0" fontId="16" fillId="0" borderId="0" xfId="0" applyFont="1" applyBorder="1" applyAlignment="1"/>
    <xf numFmtId="0" fontId="15" fillId="2" borderId="0" xfId="0" applyFont="1" applyFill="1" applyAlignment="1">
      <alignment horizontal="justify"/>
    </xf>
    <xf numFmtId="0" fontId="39" fillId="2"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16" fillId="0" borderId="0" xfId="0" applyFont="1" applyAlignment="1"/>
    <xf numFmtId="0" fontId="16" fillId="2" borderId="0" xfId="0" applyFont="1" applyFill="1" applyAlignment="1">
      <alignment horizontal="left"/>
    </xf>
    <xf numFmtId="0" fontId="16" fillId="0" borderId="0" xfId="0" applyFont="1" applyAlignment="1">
      <alignment horizontal="left"/>
    </xf>
    <xf numFmtId="0" fontId="46" fillId="0" borderId="0" xfId="0" applyFont="1"/>
    <xf numFmtId="0" fontId="56" fillId="2" borderId="0" xfId="0" applyFont="1" applyFill="1" applyAlignment="1"/>
    <xf numFmtId="0" fontId="124" fillId="0" borderId="0" xfId="1" applyFont="1" applyAlignment="1" applyProtection="1">
      <alignment wrapText="1"/>
    </xf>
    <xf numFmtId="0" fontId="124" fillId="0" borderId="0" xfId="1" applyFont="1" applyFill="1" applyAlignment="1" applyProtection="1">
      <alignment vertical="center" wrapText="1"/>
    </xf>
    <xf numFmtId="0" fontId="124" fillId="0" borderId="0" xfId="1" applyFont="1" applyAlignment="1" applyProtection="1">
      <alignment vertical="center" wrapText="1"/>
    </xf>
    <xf numFmtId="0" fontId="124" fillId="0" borderId="0" xfId="1" applyFont="1" applyBorder="1" applyAlignment="1" applyProtection="1">
      <alignment wrapText="1"/>
    </xf>
    <xf numFmtId="0" fontId="29" fillId="0" borderId="0" xfId="0" applyFont="1" applyAlignment="1" applyProtection="1">
      <alignment horizontal="left" vertical="center"/>
    </xf>
    <xf numFmtId="0" fontId="125" fillId="0" borderId="0" xfId="0" applyFont="1" applyAlignment="1" applyProtection="1">
      <alignment horizontal="left" vertical="center"/>
    </xf>
    <xf numFmtId="0" fontId="126" fillId="0" borderId="0" xfId="0" applyFont="1" applyAlignment="1" applyProtection="1">
      <alignment horizontal="left" vertical="center"/>
    </xf>
    <xf numFmtId="0" fontId="127" fillId="0" borderId="0" xfId="0" applyFont="1" applyAlignment="1" applyProtection="1">
      <alignment horizontal="left" vertical="center"/>
    </xf>
    <xf numFmtId="0" fontId="16" fillId="3" borderId="37" xfId="0" applyFont="1" applyFill="1" applyBorder="1" applyAlignment="1" applyProtection="1">
      <alignment vertical="center"/>
    </xf>
    <xf numFmtId="0" fontId="56" fillId="3" borderId="38" xfId="0" applyFont="1" applyFill="1" applyBorder="1" applyAlignment="1" applyProtection="1"/>
    <xf numFmtId="0" fontId="16" fillId="3" borderId="24" xfId="0" applyFont="1" applyFill="1" applyBorder="1" applyProtection="1"/>
    <xf numFmtId="0" fontId="16" fillId="3" borderId="23" xfId="0" applyFont="1" applyFill="1" applyBorder="1" applyProtection="1"/>
    <xf numFmtId="0" fontId="16" fillId="3" borderId="80" xfId="0" applyFont="1" applyFill="1" applyBorder="1" applyProtection="1"/>
    <xf numFmtId="0" fontId="16" fillId="3" borderId="78" xfId="0" applyFont="1" applyFill="1" applyBorder="1" applyProtection="1"/>
    <xf numFmtId="0" fontId="16" fillId="3" borderId="0" xfId="0" applyFont="1" applyFill="1" applyBorder="1" applyProtection="1"/>
    <xf numFmtId="0" fontId="16" fillId="3" borderId="79" xfId="0" applyFont="1" applyFill="1" applyBorder="1" applyProtection="1"/>
    <xf numFmtId="0" fontId="16" fillId="3" borderId="78" xfId="0" applyFont="1" applyFill="1" applyBorder="1" applyAlignment="1" applyProtection="1">
      <alignment horizontal="center" vertical="center"/>
    </xf>
    <xf numFmtId="0" fontId="56" fillId="3" borderId="0" xfId="0" applyFont="1" applyFill="1" applyBorder="1" applyAlignment="1" applyProtection="1"/>
    <xf numFmtId="0" fontId="56" fillId="3" borderId="3" xfId="0" applyFont="1" applyFill="1" applyBorder="1" applyAlignment="1" applyProtection="1"/>
    <xf numFmtId="0" fontId="16" fillId="3" borderId="78" xfId="0" applyFont="1" applyFill="1" applyBorder="1" applyAlignment="1" applyProtection="1">
      <alignment vertical="center"/>
    </xf>
    <xf numFmtId="0" fontId="16" fillId="3" borderId="79" xfId="0" applyFont="1" applyFill="1" applyBorder="1" applyAlignment="1" applyProtection="1">
      <alignment horizontal="center" vertical="center"/>
    </xf>
    <xf numFmtId="0" fontId="15" fillId="3" borderId="0" xfId="0" applyFont="1" applyFill="1" applyBorder="1" applyAlignment="1" applyProtection="1"/>
    <xf numFmtId="0" fontId="16" fillId="3" borderId="0" xfId="0" applyFont="1" applyFill="1" applyBorder="1" applyAlignment="1" applyProtection="1"/>
    <xf numFmtId="0" fontId="125" fillId="3" borderId="0" xfId="0" applyFont="1" applyFill="1" applyBorder="1" applyAlignment="1" applyProtection="1"/>
    <xf numFmtId="0" fontId="125" fillId="3" borderId="78" xfId="0" applyFont="1" applyFill="1" applyBorder="1" applyAlignment="1" applyProtection="1">
      <alignment horizontal="center" vertical="center"/>
    </xf>
    <xf numFmtId="0" fontId="56" fillId="3" borderId="0" xfId="0" applyFont="1" applyFill="1" applyProtection="1"/>
    <xf numFmtId="0" fontId="16" fillId="3" borderId="79" xfId="0" applyFont="1" applyFill="1" applyBorder="1" applyAlignment="1" applyProtection="1">
      <alignment horizontal="center"/>
    </xf>
    <xf numFmtId="0" fontId="125" fillId="3" borderId="79" xfId="0" applyFont="1" applyFill="1" applyBorder="1" applyAlignment="1" applyProtection="1">
      <alignment horizontal="center"/>
    </xf>
    <xf numFmtId="0" fontId="125" fillId="3" borderId="79" xfId="0" applyFont="1" applyFill="1" applyBorder="1" applyAlignment="1" applyProtection="1">
      <alignment horizontal="center" vertical="center"/>
    </xf>
    <xf numFmtId="0" fontId="56" fillId="3" borderId="79" xfId="0" applyFont="1" applyFill="1" applyBorder="1" applyProtection="1"/>
    <xf numFmtId="0" fontId="56" fillId="3" borderId="0" xfId="0" applyFont="1" applyFill="1" applyBorder="1" applyProtection="1"/>
    <xf numFmtId="0" fontId="15" fillId="3" borderId="0" xfId="0" applyFont="1" applyFill="1" applyBorder="1" applyAlignment="1" applyProtection="1">
      <alignment horizontal="left"/>
    </xf>
    <xf numFmtId="0" fontId="125" fillId="3" borderId="45" xfId="0" applyFont="1" applyFill="1" applyBorder="1" applyAlignment="1" applyProtection="1">
      <alignment horizontal="center" vertical="center"/>
    </xf>
    <xf numFmtId="0" fontId="125" fillId="3" borderId="5" xfId="0" applyFont="1" applyFill="1" applyBorder="1" applyAlignment="1" applyProtection="1">
      <alignment horizontal="center" vertical="center"/>
    </xf>
    <xf numFmtId="0" fontId="16" fillId="3" borderId="5" xfId="0" applyFont="1" applyFill="1" applyBorder="1" applyAlignment="1" applyProtection="1">
      <alignment horizontal="center" vertical="center"/>
    </xf>
    <xf numFmtId="0" fontId="125" fillId="3" borderId="0" xfId="0" applyFont="1" applyFill="1" applyBorder="1" applyAlignment="1" applyProtection="1">
      <alignment horizontal="left"/>
    </xf>
    <xf numFmtId="0" fontId="125" fillId="3" borderId="0" xfId="0" applyFont="1" applyFill="1" applyAlignment="1" applyProtection="1">
      <alignment horizontal="center"/>
    </xf>
    <xf numFmtId="0" fontId="16" fillId="3" borderId="5" xfId="0" applyFont="1" applyFill="1" applyBorder="1" applyAlignment="1" applyProtection="1">
      <alignment vertical="center"/>
    </xf>
    <xf numFmtId="0" fontId="125" fillId="3" borderId="85" xfId="0" applyFont="1" applyFill="1" applyBorder="1" applyAlignment="1" applyProtection="1">
      <alignment horizontal="center" vertical="center"/>
    </xf>
    <xf numFmtId="0" fontId="16" fillId="3" borderId="84" xfId="0" applyFont="1" applyFill="1" applyBorder="1" applyAlignment="1" applyProtection="1">
      <alignment vertical="center"/>
    </xf>
    <xf numFmtId="0" fontId="125" fillId="3" borderId="84" xfId="0" applyFont="1" applyFill="1" applyBorder="1" applyAlignment="1" applyProtection="1">
      <alignment horizontal="center" vertical="center"/>
    </xf>
    <xf numFmtId="0" fontId="16" fillId="3" borderId="45" xfId="0" applyFont="1" applyFill="1" applyBorder="1" applyAlignment="1" applyProtection="1">
      <alignment vertical="center"/>
    </xf>
    <xf numFmtId="0" fontId="16" fillId="3" borderId="85" xfId="0" applyFont="1" applyFill="1" applyBorder="1" applyAlignment="1" applyProtection="1">
      <alignment vertical="center"/>
    </xf>
    <xf numFmtId="0" fontId="56" fillId="3" borderId="80" xfId="0" applyFont="1" applyFill="1" applyBorder="1" applyProtection="1"/>
    <xf numFmtId="0" fontId="16" fillId="3" borderId="42" xfId="0" applyFont="1" applyFill="1" applyBorder="1" applyAlignment="1" applyProtection="1">
      <alignment horizontal="center" vertical="center"/>
    </xf>
    <xf numFmtId="0" fontId="16" fillId="3" borderId="84" xfId="0" applyFont="1" applyFill="1" applyBorder="1" applyAlignment="1" applyProtection="1">
      <alignment horizontal="center" vertical="center"/>
    </xf>
    <xf numFmtId="0" fontId="16" fillId="3" borderId="22" xfId="0" applyFont="1" applyFill="1" applyBorder="1" applyAlignment="1" applyProtection="1">
      <alignment vertical="center"/>
    </xf>
    <xf numFmtId="0" fontId="56" fillId="3" borderId="21" xfId="0" applyFont="1" applyFill="1" applyBorder="1" applyProtection="1"/>
    <xf numFmtId="0" fontId="16" fillId="3" borderId="21" xfId="0" applyFont="1" applyFill="1" applyBorder="1" applyAlignment="1" applyProtection="1">
      <alignment vertical="center"/>
    </xf>
    <xf numFmtId="0" fontId="56" fillId="3" borderId="27" xfId="0" applyFont="1" applyFill="1" applyBorder="1" applyProtection="1"/>
    <xf numFmtId="0" fontId="131" fillId="0" borderId="0" xfId="0" applyFont="1" applyAlignment="1" applyProtection="1">
      <alignment horizontal="left" vertical="center"/>
    </xf>
    <xf numFmtId="0" fontId="16" fillId="3" borderId="25" xfId="0" applyFont="1" applyFill="1" applyBorder="1" applyProtection="1"/>
    <xf numFmtId="0" fontId="16" fillId="3" borderId="30" xfId="0" applyFont="1" applyFill="1" applyBorder="1" applyAlignment="1" applyProtection="1">
      <alignment horizontal="center" vertical="center"/>
    </xf>
    <xf numFmtId="0" fontId="16" fillId="3" borderId="37"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15" xfId="0" applyFont="1" applyFill="1" applyBorder="1" applyAlignment="1" applyProtection="1">
      <alignment vertical="center"/>
    </xf>
    <xf numFmtId="0" fontId="16" fillId="3" borderId="4" xfId="0" applyFont="1" applyFill="1" applyBorder="1" applyAlignment="1" applyProtection="1">
      <alignment vertical="center"/>
    </xf>
    <xf numFmtId="0" fontId="20" fillId="3" borderId="18" xfId="0" applyFont="1" applyFill="1" applyBorder="1" applyAlignment="1" applyProtection="1">
      <alignment horizontal="left"/>
    </xf>
    <xf numFmtId="0" fontId="17" fillId="3" borderId="18" xfId="0" applyFont="1" applyFill="1" applyBorder="1" applyAlignment="1" applyProtection="1">
      <alignment horizontal="left"/>
    </xf>
    <xf numFmtId="0" fontId="16" fillId="3" borderId="0" xfId="0" applyFont="1" applyFill="1" applyProtection="1"/>
    <xf numFmtId="0" fontId="16" fillId="3" borderId="15" xfId="0" applyFont="1" applyFill="1" applyBorder="1" applyProtection="1"/>
    <xf numFmtId="0" fontId="16" fillId="3" borderId="19"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6" fillId="3" borderId="85" xfId="0" applyFont="1" applyFill="1" applyBorder="1" applyAlignment="1" applyProtection="1">
      <alignment horizontal="center" vertical="center"/>
    </xf>
    <xf numFmtId="0" fontId="17" fillId="3" borderId="22" xfId="0" applyFont="1" applyFill="1" applyBorder="1" applyAlignment="1" applyProtection="1">
      <alignment horizontal="center" vertical="center"/>
    </xf>
    <xf numFmtId="0" fontId="131" fillId="0" borderId="0" xfId="0" applyFont="1" applyAlignment="1" applyProtection="1">
      <alignment vertical="center"/>
    </xf>
    <xf numFmtId="0" fontId="16" fillId="3" borderId="1" xfId="0" applyFont="1" applyFill="1" applyBorder="1" applyProtection="1"/>
    <xf numFmtId="0" fontId="16" fillId="3" borderId="1" xfId="0" applyFont="1" applyFill="1" applyBorder="1" applyAlignment="1" applyProtection="1">
      <alignment horizontal="center" vertical="center"/>
    </xf>
    <xf numFmtId="0" fontId="16" fillId="3" borderId="3" xfId="0" applyFont="1" applyFill="1" applyBorder="1" applyProtection="1"/>
    <xf numFmtId="0" fontId="16" fillId="3" borderId="0" xfId="0" applyFont="1" applyFill="1" applyBorder="1" applyAlignment="1" applyProtection="1">
      <alignment horizontal="center" vertical="center"/>
    </xf>
    <xf numFmtId="0" fontId="17" fillId="3" borderId="0" xfId="0" applyFont="1" applyFill="1" applyBorder="1" applyAlignment="1" applyProtection="1"/>
    <xf numFmtId="0" fontId="16" fillId="3" borderId="19" xfId="0" applyFont="1" applyFill="1" applyBorder="1" applyAlignment="1" applyProtection="1">
      <alignment vertical="center"/>
    </xf>
    <xf numFmtId="0" fontId="17" fillId="3" borderId="84"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5"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6" fillId="3" borderId="80" xfId="0" applyFont="1" applyFill="1" applyBorder="1" applyAlignment="1" applyProtection="1">
      <alignment vertical="center"/>
    </xf>
    <xf numFmtId="0" fontId="16" fillId="3" borderId="23" xfId="0" applyFont="1" applyFill="1" applyBorder="1" applyAlignment="1" applyProtection="1">
      <alignment vertical="center"/>
    </xf>
    <xf numFmtId="0" fontId="16" fillId="3" borderId="1" xfId="0" applyFont="1" applyFill="1" applyBorder="1" applyAlignment="1" applyProtection="1">
      <alignment vertical="center"/>
    </xf>
    <xf numFmtId="0" fontId="16" fillId="3" borderId="3" xfId="0" applyFont="1" applyFill="1" applyBorder="1" applyAlignment="1" applyProtection="1">
      <alignment vertical="center"/>
    </xf>
    <xf numFmtId="0" fontId="16" fillId="3" borderId="30" xfId="0" applyFont="1" applyFill="1" applyBorder="1" applyProtection="1"/>
    <xf numFmtId="0" fontId="16" fillId="3" borderId="38" xfId="0" applyFont="1" applyFill="1" applyBorder="1" applyProtection="1"/>
    <xf numFmtId="0" fontId="20" fillId="3" borderId="0" xfId="0" applyFont="1" applyFill="1" applyBorder="1" applyAlignment="1" applyProtection="1">
      <alignment horizontal="left"/>
    </xf>
    <xf numFmtId="0" fontId="17" fillId="3" borderId="0" xfId="0" applyFont="1" applyFill="1" applyBorder="1" applyAlignment="1" applyProtection="1">
      <alignment horizontal="left"/>
    </xf>
    <xf numFmtId="0" fontId="16" fillId="3" borderId="18" xfId="0" applyFont="1" applyFill="1" applyBorder="1" applyAlignment="1" applyProtection="1">
      <alignment vertical="center"/>
    </xf>
    <xf numFmtId="0" fontId="16" fillId="3" borderId="47" xfId="0" applyFont="1" applyFill="1" applyBorder="1" applyAlignment="1" applyProtection="1">
      <alignment vertical="center"/>
    </xf>
    <xf numFmtId="0" fontId="16" fillId="3" borderId="41" xfId="0" applyFont="1" applyFill="1" applyBorder="1" applyAlignment="1" applyProtection="1">
      <alignment vertical="center"/>
    </xf>
    <xf numFmtId="0" fontId="16" fillId="3" borderId="39" xfId="0" applyFont="1" applyFill="1" applyBorder="1" applyAlignment="1" applyProtection="1">
      <alignment vertical="center"/>
    </xf>
    <xf numFmtId="0" fontId="16" fillId="3" borderId="40" xfId="0" applyFont="1" applyFill="1" applyBorder="1" applyAlignment="1" applyProtection="1">
      <alignment vertical="center"/>
    </xf>
    <xf numFmtId="0" fontId="15" fillId="3" borderId="43" xfId="0" applyFont="1" applyFill="1" applyBorder="1" applyAlignment="1" applyProtection="1">
      <alignment horizontal="center" vertical="center"/>
    </xf>
    <xf numFmtId="0" fontId="15" fillId="3" borderId="44" xfId="0" applyFont="1" applyFill="1" applyBorder="1" applyAlignment="1" applyProtection="1">
      <alignment horizontal="center" vertical="center"/>
    </xf>
    <xf numFmtId="0" fontId="16" fillId="3" borderId="42" xfId="0" applyFont="1" applyFill="1" applyBorder="1" applyProtection="1"/>
    <xf numFmtId="0" fontId="17" fillId="3" borderId="34" xfId="0" applyFont="1" applyFill="1" applyBorder="1" applyAlignment="1" applyProtection="1">
      <alignment horizontal="center" vertical="center"/>
    </xf>
    <xf numFmtId="0" fontId="125" fillId="0" borderId="4" xfId="0" applyFont="1" applyBorder="1" applyAlignment="1">
      <alignment horizontal="left" vertical="center"/>
    </xf>
    <xf numFmtId="0" fontId="131" fillId="0" borderId="0" xfId="0" applyFont="1" applyAlignment="1">
      <alignment vertical="center"/>
    </xf>
    <xf numFmtId="0" fontId="127" fillId="0" borderId="4" xfId="0" applyFont="1" applyBorder="1" applyAlignment="1">
      <alignment horizontal="left" vertical="center"/>
    </xf>
    <xf numFmtId="0" fontId="16" fillId="3" borderId="24" xfId="0" applyFont="1" applyFill="1" applyBorder="1" applyAlignment="1"/>
    <xf numFmtId="0" fontId="16" fillId="3" borderId="80" xfId="0" applyFont="1" applyFill="1" applyBorder="1" applyAlignment="1"/>
    <xf numFmtId="0" fontId="16" fillId="3" borderId="25" xfId="0" applyFont="1" applyFill="1" applyBorder="1" applyAlignment="1"/>
    <xf numFmtId="0" fontId="16" fillId="3" borderId="80" xfId="0" applyFont="1" applyFill="1" applyBorder="1" applyAlignment="1"/>
    <xf numFmtId="0" fontId="16" fillId="3" borderId="5" xfId="0" applyFont="1" applyFill="1" applyBorder="1" applyAlignment="1"/>
    <xf numFmtId="0" fontId="16" fillId="3" borderId="0" xfId="0" applyFont="1" applyFill="1" applyBorder="1" applyAlignment="1"/>
    <xf numFmtId="0" fontId="16" fillId="3" borderId="1" xfId="0" applyFont="1" applyFill="1" applyBorder="1" applyAlignment="1"/>
    <xf numFmtId="0" fontId="16" fillId="3" borderId="5" xfId="0" applyFont="1" applyFill="1" applyBorder="1" applyAlignment="1">
      <alignment horizontal="center"/>
    </xf>
    <xf numFmtId="0" fontId="16" fillId="3" borderId="4" xfId="0" applyFont="1" applyFill="1" applyBorder="1" applyAlignment="1"/>
    <xf numFmtId="0" fontId="16" fillId="3" borderId="19" xfId="0" applyFont="1" applyFill="1" applyBorder="1" applyAlignment="1"/>
    <xf numFmtId="0" fontId="16" fillId="3" borderId="1" xfId="0" applyFont="1" applyFill="1" applyBorder="1" applyAlignment="1">
      <alignment horizontal="center"/>
    </xf>
    <xf numFmtId="0" fontId="16" fillId="3" borderId="4" xfId="0" applyFont="1" applyFill="1" applyBorder="1" applyAlignment="1"/>
    <xf numFmtId="0" fontId="16" fillId="3" borderId="19" xfId="0" applyFont="1" applyFill="1" applyBorder="1" applyAlignment="1"/>
    <xf numFmtId="0" fontId="125" fillId="3" borderId="24" xfId="0" applyFont="1" applyFill="1" applyBorder="1" applyAlignment="1"/>
    <xf numFmtId="0" fontId="16" fillId="3" borderId="0" xfId="0" applyFont="1" applyFill="1" applyBorder="1" applyAlignment="1"/>
    <xf numFmtId="0" fontId="125" fillId="3" borderId="5" xfId="0" applyFont="1" applyFill="1" applyBorder="1" applyAlignment="1">
      <alignment horizontal="center"/>
    </xf>
    <xf numFmtId="0" fontId="125" fillId="3" borderId="1" xfId="0" applyFont="1" applyFill="1" applyBorder="1" applyAlignment="1">
      <alignment horizontal="center"/>
    </xf>
    <xf numFmtId="0" fontId="16" fillId="3" borderId="3" xfId="0" applyFont="1" applyFill="1" applyBorder="1" applyAlignment="1"/>
    <xf numFmtId="0" fontId="16" fillId="3" borderId="29" xfId="0" applyFont="1" applyFill="1" applyBorder="1" applyAlignment="1"/>
    <xf numFmtId="0" fontId="16" fillId="3" borderId="29" xfId="0" applyFont="1" applyFill="1" applyBorder="1" applyAlignment="1">
      <alignment horizontal="center"/>
    </xf>
    <xf numFmtId="0" fontId="16" fillId="3" borderId="15" xfId="0" applyFont="1" applyFill="1" applyBorder="1" applyAlignment="1"/>
    <xf numFmtId="0" fontId="125" fillId="3" borderId="29" xfId="0" applyFont="1" applyFill="1" applyBorder="1" applyAlignment="1">
      <alignment horizontal="center"/>
    </xf>
    <xf numFmtId="0" fontId="16" fillId="3" borderId="23" xfId="0" applyFont="1" applyFill="1" applyBorder="1" applyAlignment="1"/>
    <xf numFmtId="0" fontId="16" fillId="3" borderId="1" xfId="0" applyFont="1" applyFill="1" applyBorder="1" applyAlignment="1">
      <alignment horizontal="center"/>
    </xf>
    <xf numFmtId="0" fontId="16" fillId="3" borderId="20" xfId="0" applyFont="1" applyFill="1" applyBorder="1" applyAlignment="1"/>
    <xf numFmtId="0" fontId="16" fillId="3" borderId="20" xfId="0" applyFont="1" applyFill="1" applyBorder="1" applyAlignment="1">
      <alignment horizontal="center"/>
    </xf>
    <xf numFmtId="0" fontId="39" fillId="3" borderId="20" xfId="0" applyFont="1" applyFill="1" applyBorder="1" applyAlignment="1">
      <alignment horizontal="center"/>
    </xf>
    <xf numFmtId="0" fontId="16" fillId="3" borderId="24" xfId="0" applyFont="1" applyFill="1" applyBorder="1"/>
    <xf numFmtId="0" fontId="16" fillId="3" borderId="0" xfId="0" applyFont="1" applyFill="1" applyBorder="1"/>
    <xf numFmtId="0" fontId="16" fillId="3" borderId="5" xfId="0" applyFont="1" applyFill="1" applyBorder="1"/>
    <xf numFmtId="0" fontId="56" fillId="3" borderId="0" xfId="0" applyFont="1" applyFill="1" applyBorder="1"/>
    <xf numFmtId="0" fontId="16" fillId="3" borderId="5" xfId="0" applyFont="1" applyFill="1" applyBorder="1" applyAlignment="1">
      <alignment vertical="center"/>
    </xf>
    <xf numFmtId="0" fontId="16" fillId="3" borderId="3" xfId="0" applyFont="1" applyFill="1" applyBorder="1"/>
    <xf numFmtId="0" fontId="16" fillId="3" borderId="0" xfId="0" applyFont="1" applyFill="1" applyBorder="1" applyAlignment="1">
      <alignmen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1" xfId="0" applyFont="1" applyFill="1" applyBorder="1"/>
    <xf numFmtId="0" fontId="15" fillId="3" borderId="0" xfId="0" applyFont="1" applyFill="1" applyBorder="1" applyAlignment="1"/>
    <xf numFmtId="0" fontId="56" fillId="3" borderId="42" xfId="0" applyFont="1" applyFill="1" applyBorder="1"/>
    <xf numFmtId="0" fontId="56" fillId="3" borderId="24" xfId="0" applyFont="1" applyFill="1" applyBorder="1"/>
    <xf numFmtId="0" fontId="56" fillId="3" borderId="38" xfId="0" applyFont="1" applyFill="1" applyBorder="1"/>
    <xf numFmtId="0" fontId="56" fillId="3" borderId="30" xfId="0" applyFont="1" applyFill="1" applyBorder="1"/>
    <xf numFmtId="0" fontId="56" fillId="3" borderId="5" xfId="0" applyFont="1" applyFill="1" applyBorder="1"/>
    <xf numFmtId="0" fontId="16" fillId="3" borderId="3" xfId="0" applyFont="1" applyFill="1" applyBorder="1" applyAlignment="1">
      <alignment vertical="center"/>
    </xf>
    <xf numFmtId="0" fontId="56" fillId="3" borderId="3" xfId="0" applyFont="1" applyFill="1" applyBorder="1"/>
    <xf numFmtId="0" fontId="56" fillId="3" borderId="1" xfId="0" applyFont="1" applyFill="1" applyBorder="1"/>
    <xf numFmtId="0" fontId="16" fillId="3" borderId="85" xfId="0" applyFont="1" applyFill="1" applyBorder="1" applyAlignment="1">
      <alignment vertical="center"/>
    </xf>
    <xf numFmtId="0" fontId="16" fillId="3" borderId="86" xfId="0" applyFont="1" applyFill="1" applyBorder="1" applyAlignment="1">
      <alignment vertical="center"/>
    </xf>
    <xf numFmtId="0" fontId="16" fillId="3" borderId="5" xfId="0" applyFont="1" applyFill="1" applyBorder="1" applyAlignment="1">
      <alignment horizontal="center" wrapText="1"/>
    </xf>
    <xf numFmtId="0" fontId="16" fillId="3" borderId="1" xfId="0" applyFont="1" applyFill="1" applyBorder="1" applyAlignment="1">
      <alignment horizontal="center" vertical="center"/>
    </xf>
    <xf numFmtId="0" fontId="16" fillId="3" borderId="0" xfId="0" applyFont="1" applyFill="1" applyBorder="1" applyAlignment="1">
      <alignment horizontal="left"/>
    </xf>
    <xf numFmtId="0" fontId="16" fillId="3" borderId="0" xfId="0" applyFont="1" applyFill="1" applyBorder="1" applyAlignment="1">
      <alignment horizontal="center" vertical="center"/>
    </xf>
    <xf numFmtId="0" fontId="16" fillId="3" borderId="84" xfId="0" applyFont="1" applyFill="1" applyBorder="1" applyAlignment="1">
      <alignment horizontal="center" vertical="center"/>
    </xf>
    <xf numFmtId="0" fontId="16" fillId="3" borderId="45" xfId="0" applyFont="1" applyFill="1" applyBorder="1" applyAlignment="1">
      <alignment horizontal="center" vertical="center"/>
    </xf>
    <xf numFmtId="0" fontId="16" fillId="3" borderId="85" xfId="0" applyFont="1" applyFill="1" applyBorder="1" applyAlignment="1">
      <alignment horizontal="center" vertical="center"/>
    </xf>
    <xf numFmtId="0" fontId="16" fillId="3" borderId="3" xfId="0" applyFont="1" applyFill="1" applyBorder="1" applyAlignment="1">
      <alignment horizontal="center" wrapText="1"/>
    </xf>
    <xf numFmtId="0" fontId="16" fillId="3" borderId="1" xfId="0" applyFont="1" applyFill="1" applyBorder="1" applyAlignment="1">
      <alignment vertical="center"/>
    </xf>
    <xf numFmtId="0" fontId="16" fillId="3" borderId="26" xfId="0" applyFont="1" applyFill="1" applyBorder="1"/>
    <xf numFmtId="0" fontId="16" fillId="3" borderId="27" xfId="0" applyFont="1" applyFill="1" applyBorder="1"/>
    <xf numFmtId="0" fontId="16" fillId="3" borderId="28" xfId="0" applyFont="1" applyFill="1" applyBorder="1"/>
    <xf numFmtId="0" fontId="15" fillId="3" borderId="18" xfId="0" applyFont="1" applyFill="1" applyBorder="1" applyAlignment="1">
      <alignment horizontal="left"/>
    </xf>
    <xf numFmtId="0" fontId="16" fillId="3" borderId="18" xfId="0" applyFont="1" applyFill="1" applyBorder="1" applyAlignment="1">
      <alignment horizontal="left"/>
    </xf>
    <xf numFmtId="0" fontId="16" fillId="3" borderId="18" xfId="0" applyFont="1" applyFill="1" applyBorder="1" applyAlignment="1">
      <alignment horizontal="center" vertical="center"/>
    </xf>
    <xf numFmtId="0" fontId="127" fillId="0" borderId="0" xfId="0" applyFont="1" applyAlignment="1">
      <alignment horizontal="left" vertical="center"/>
    </xf>
    <xf numFmtId="0" fontId="125" fillId="0" borderId="0" xfId="0" applyFont="1" applyAlignment="1">
      <alignment horizontal="left" vertical="center"/>
    </xf>
    <xf numFmtId="0" fontId="131" fillId="0" borderId="0" xfId="0" applyFont="1" applyAlignment="1">
      <alignment horizontal="left" vertical="center"/>
    </xf>
    <xf numFmtId="0" fontId="125" fillId="3" borderId="0" xfId="0" applyFont="1" applyFill="1" applyBorder="1" applyAlignment="1"/>
    <xf numFmtId="0" fontId="125" fillId="3" borderId="0" xfId="0" applyFont="1" applyFill="1" applyBorder="1" applyAlignment="1">
      <alignment horizontal="left"/>
    </xf>
    <xf numFmtId="0" fontId="125" fillId="3" borderId="5" xfId="0" applyFont="1" applyFill="1" applyBorder="1" applyAlignment="1">
      <alignment horizontal="center" vertical="center"/>
    </xf>
    <xf numFmtId="0" fontId="125" fillId="3" borderId="3" xfId="0" applyFont="1" applyFill="1" applyBorder="1" applyAlignment="1">
      <alignment horizontal="center" vertical="center"/>
    </xf>
    <xf numFmtId="0" fontId="125" fillId="3" borderId="18" xfId="0" applyFont="1" applyFill="1" applyBorder="1" applyAlignment="1">
      <alignment horizontal="center" vertical="center"/>
    </xf>
    <xf numFmtId="0" fontId="125" fillId="3" borderId="85" xfId="0" applyFont="1" applyFill="1" applyBorder="1" applyAlignment="1">
      <alignment horizontal="center" vertical="center"/>
    </xf>
    <xf numFmtId="0" fontId="125" fillId="3" borderId="18" xfId="0" applyFont="1" applyFill="1" applyBorder="1" applyAlignment="1">
      <alignment horizontal="center" wrapText="1"/>
    </xf>
    <xf numFmtId="0" fontId="125" fillId="3" borderId="86" xfId="0" applyFont="1" applyFill="1" applyBorder="1" applyAlignment="1">
      <alignment horizontal="center" vertical="center"/>
    </xf>
    <xf numFmtId="0" fontId="125" fillId="3" borderId="46" xfId="0" applyFont="1" applyFill="1" applyBorder="1" applyAlignment="1">
      <alignment horizontal="center" vertical="center"/>
    </xf>
    <xf numFmtId="0" fontId="125" fillId="3" borderId="1" xfId="0" applyFont="1" applyFill="1" applyBorder="1" applyAlignment="1">
      <alignment horizontal="center" vertical="center"/>
    </xf>
    <xf numFmtId="0" fontId="130" fillId="0" borderId="0" xfId="1" applyFont="1" applyAlignment="1" applyProtection="1">
      <alignment horizontal="left" vertical="center"/>
    </xf>
    <xf numFmtId="0" fontId="16" fillId="3" borderId="40" xfId="0" applyFont="1" applyFill="1" applyBorder="1" applyAlignment="1">
      <alignment horizontal="center" vertical="center"/>
    </xf>
    <xf numFmtId="0" fontId="56" fillId="3" borderId="45" xfId="0" applyFont="1" applyFill="1" applyBorder="1"/>
    <xf numFmtId="0" fontId="16" fillId="3" borderId="45" xfId="0" applyFont="1" applyFill="1" applyBorder="1" applyAlignment="1">
      <alignment vertical="center"/>
    </xf>
    <xf numFmtId="0" fontId="16" fillId="3" borderId="84" xfId="0" applyFont="1" applyFill="1" applyBorder="1" applyAlignment="1">
      <alignment vertical="center"/>
    </xf>
    <xf numFmtId="0" fontId="16" fillId="3" borderId="20" xfId="0" applyFont="1" applyFill="1" applyBorder="1"/>
    <xf numFmtId="0" fontId="16" fillId="3" borderId="27" xfId="0" applyFont="1" applyFill="1" applyBorder="1" applyAlignment="1">
      <alignment vertical="center"/>
    </xf>
    <xf numFmtId="0" fontId="125" fillId="3" borderId="3" xfId="0" applyFont="1" applyFill="1" applyBorder="1" applyAlignment="1"/>
    <xf numFmtId="0" fontId="139" fillId="3" borderId="0" xfId="0" applyFont="1" applyFill="1" applyAlignment="1">
      <alignment horizontal="center"/>
    </xf>
    <xf numFmtId="0" fontId="125" fillId="3" borderId="0" xfId="0" applyFont="1" applyFill="1" applyBorder="1" applyAlignment="1">
      <alignment horizontal="center" vertical="center"/>
    </xf>
    <xf numFmtId="0" fontId="125" fillId="3" borderId="45" xfId="0" applyFont="1" applyFill="1" applyBorder="1" applyAlignment="1">
      <alignment horizontal="center" vertical="center"/>
    </xf>
    <xf numFmtId="0" fontId="125" fillId="3" borderId="84" xfId="0" applyFont="1" applyFill="1" applyBorder="1" applyAlignment="1">
      <alignment horizontal="center" vertical="center"/>
    </xf>
    <xf numFmtId="0" fontId="125" fillId="3" borderId="1" xfId="0" applyFont="1" applyFill="1" applyBorder="1" applyAlignment="1">
      <alignment horizontal="center" vertical="center"/>
    </xf>
    <xf numFmtId="0" fontId="16" fillId="3" borderId="0" xfId="0" applyFont="1" applyFill="1" applyBorder="1" applyAlignment="1">
      <alignment horizontal="center" vertical="center" wrapText="1"/>
    </xf>
    <xf numFmtId="0" fontId="125" fillId="3" borderId="0" xfId="0" applyFont="1" applyFill="1" applyBorder="1" applyAlignment="1">
      <alignment horizontal="left" vertical="top"/>
    </xf>
    <xf numFmtId="0" fontId="16" fillId="3" borderId="80" xfId="0" applyFont="1" applyFill="1" applyBorder="1" applyAlignment="1">
      <alignment horizontal="center"/>
    </xf>
    <xf numFmtId="0" fontId="16" fillId="3" borderId="23" xfId="0" applyFont="1" applyFill="1" applyBorder="1" applyAlignment="1">
      <alignment horizontal="center"/>
    </xf>
    <xf numFmtId="0" fontId="16" fillId="3" borderId="25" xfId="0" applyFont="1" applyFill="1" applyBorder="1" applyAlignment="1">
      <alignment horizontal="center"/>
    </xf>
    <xf numFmtId="0" fontId="16" fillId="3" borderId="80" xfId="0" applyFont="1" applyFill="1" applyBorder="1"/>
    <xf numFmtId="0" fontId="16" fillId="3" borderId="5" xfId="0" applyFont="1" applyFill="1" applyBorder="1" applyAlignment="1">
      <alignment horizontal="center" vertical="center"/>
    </xf>
    <xf numFmtId="0" fontId="16" fillId="3" borderId="18" xfId="0" applyFont="1" applyFill="1" applyBorder="1" applyAlignment="1">
      <alignment vertical="center"/>
    </xf>
    <xf numFmtId="0" fontId="56" fillId="3" borderId="86" xfId="0" applyFont="1" applyFill="1" applyBorder="1"/>
    <xf numFmtId="0" fontId="39" fillId="3" borderId="80" xfId="0" applyFont="1" applyFill="1" applyBorder="1"/>
    <xf numFmtId="0" fontId="39" fillId="3" borderId="1" xfId="0" applyFont="1" applyFill="1" applyBorder="1"/>
    <xf numFmtId="0" fontId="39" fillId="3" borderId="20" xfId="0" applyFont="1" applyFill="1" applyBorder="1"/>
    <xf numFmtId="0" fontId="16" fillId="3" borderId="28" xfId="0" applyFont="1" applyFill="1" applyBorder="1" applyAlignment="1">
      <alignment horizontal="center" vertical="center"/>
    </xf>
    <xf numFmtId="0" fontId="39" fillId="3" borderId="28" xfId="0" applyFont="1" applyFill="1" applyBorder="1"/>
    <xf numFmtId="0" fontId="16" fillId="3" borderId="26" xfId="0" applyFont="1" applyFill="1" applyBorder="1" applyAlignment="1"/>
    <xf numFmtId="0" fontId="125" fillId="0" borderId="0" xfId="0" applyFont="1" applyAlignment="1">
      <alignment vertical="center"/>
    </xf>
    <xf numFmtId="0" fontId="39" fillId="3" borderId="5" xfId="0" applyFont="1" applyFill="1" applyBorder="1"/>
    <xf numFmtId="0" fontId="139" fillId="3" borderId="0" xfId="0" applyFont="1" applyFill="1"/>
    <xf numFmtId="0" fontId="125" fillId="3" borderId="0" xfId="0" applyFont="1" applyFill="1" applyBorder="1" applyAlignment="1">
      <alignment vertical="center"/>
    </xf>
    <xf numFmtId="0" fontId="16" fillId="3" borderId="28" xfId="0" applyFont="1" applyFill="1" applyBorder="1" applyAlignment="1">
      <alignment vertical="center"/>
    </xf>
    <xf numFmtId="0" fontId="130" fillId="0" borderId="0" xfId="1" applyFont="1" applyAlignment="1" applyProtection="1">
      <alignment vertical="center"/>
    </xf>
    <xf numFmtId="0" fontId="23" fillId="3" borderId="23" xfId="0" applyFont="1" applyFill="1" applyBorder="1" applyAlignment="1"/>
    <xf numFmtId="0" fontId="23" fillId="3" borderId="25" xfId="0" applyFont="1" applyFill="1" applyBorder="1" applyAlignment="1"/>
    <xf numFmtId="0" fontId="23" fillId="3" borderId="0" xfId="0" applyFont="1" applyFill="1" applyAlignment="1"/>
    <xf numFmtId="0" fontId="16" fillId="3" borderId="15" xfId="0" applyFont="1" applyFill="1" applyBorder="1" applyAlignment="1">
      <alignment horizontal="center"/>
    </xf>
    <xf numFmtId="0" fontId="16" fillId="3" borderId="19" xfId="0" applyFont="1" applyFill="1" applyBorder="1" applyAlignment="1">
      <alignment horizontal="center"/>
    </xf>
    <xf numFmtId="0" fontId="16" fillId="3" borderId="24" xfId="0" applyFont="1" applyFill="1" applyBorder="1" applyAlignment="1">
      <alignment horizontal="center"/>
    </xf>
    <xf numFmtId="0" fontId="23" fillId="3" borderId="0" xfId="0" applyFont="1" applyFill="1" applyBorder="1" applyAlignment="1"/>
    <xf numFmtId="0" fontId="23" fillId="3" borderId="3" xfId="0" applyFont="1" applyFill="1" applyBorder="1" applyAlignment="1"/>
    <xf numFmtId="0" fontId="23" fillId="3" borderId="1" xfId="0" applyFont="1" applyFill="1" applyBorder="1" applyAlignment="1"/>
    <xf numFmtId="0" fontId="16" fillId="3" borderId="27" xfId="0" applyFont="1" applyFill="1" applyBorder="1" applyAlignment="1"/>
    <xf numFmtId="0" fontId="16" fillId="3" borderId="1" xfId="0" applyFont="1" applyFill="1" applyBorder="1" applyAlignment="1">
      <alignment horizontal="center" vertical="center" wrapText="1"/>
    </xf>
    <xf numFmtId="0" fontId="16" fillId="3" borderId="27" xfId="0" applyFont="1" applyFill="1" applyBorder="1" applyAlignment="1">
      <alignment horizontal="center"/>
    </xf>
    <xf numFmtId="0" fontId="16" fillId="3" borderId="28" xfId="0" applyFont="1" applyFill="1" applyBorder="1" applyAlignment="1">
      <alignment horizontal="center"/>
    </xf>
    <xf numFmtId="0" fontId="125" fillId="3" borderId="27" xfId="0" applyFont="1" applyFill="1" applyBorder="1" applyAlignment="1">
      <alignment horizontal="center"/>
    </xf>
    <xf numFmtId="0" fontId="125" fillId="3" borderId="1" xfId="0" applyFont="1" applyFill="1" applyBorder="1" applyAlignment="1">
      <alignment horizontal="center"/>
    </xf>
    <xf numFmtId="0" fontId="125" fillId="2" borderId="0" xfId="16" applyFont="1" applyFill="1" applyAlignment="1">
      <alignment horizontal="left" vertical="center" indent="1"/>
    </xf>
    <xf numFmtId="0" fontId="143" fillId="0" borderId="0" xfId="0" applyFont="1"/>
    <xf numFmtId="0" fontId="23" fillId="3" borderId="24" xfId="0" applyFont="1" applyFill="1" applyBorder="1" applyAlignment="1"/>
    <xf numFmtId="0" fontId="23" fillId="3" borderId="80" xfId="0" applyFont="1" applyFill="1" applyBorder="1" applyAlignment="1"/>
    <xf numFmtId="0" fontId="23" fillId="3" borderId="5" xfId="0" applyFont="1" applyFill="1" applyBorder="1" applyAlignment="1"/>
    <xf numFmtId="0" fontId="23" fillId="3" borderId="15" xfId="0" applyFont="1" applyFill="1" applyBorder="1" applyAlignment="1"/>
    <xf numFmtId="0" fontId="23" fillId="3" borderId="19" xfId="0" applyFont="1" applyFill="1" applyBorder="1" applyAlignment="1"/>
    <xf numFmtId="0" fontId="23" fillId="3" borderId="4" xfId="0" applyFont="1" applyFill="1" applyBorder="1" applyAlignment="1"/>
    <xf numFmtId="0" fontId="16" fillId="3" borderId="3" xfId="0" applyFont="1" applyFill="1" applyBorder="1" applyAlignment="1">
      <alignment horizontal="center"/>
    </xf>
    <xf numFmtId="0" fontId="23" fillId="3" borderId="80" xfId="0" applyFont="1" applyFill="1" applyBorder="1" applyAlignment="1">
      <alignment horizontal="center"/>
    </xf>
    <xf numFmtId="0" fontId="23" fillId="3" borderId="51" xfId="0" applyFont="1" applyFill="1" applyBorder="1" applyAlignment="1"/>
    <xf numFmtId="0" fontId="23" fillId="3" borderId="5" xfId="0" applyFont="1" applyFill="1" applyBorder="1" applyAlignment="1">
      <alignment horizontal="center" vertical="center"/>
    </xf>
    <xf numFmtId="2" fontId="23" fillId="3" borderId="1" xfId="0" applyNumberFormat="1" applyFont="1" applyFill="1" applyBorder="1" applyAlignment="1">
      <alignment horizontal="center" wrapText="1"/>
    </xf>
    <xf numFmtId="0" fontId="23" fillId="3" borderId="12" xfId="0" applyFont="1" applyFill="1" applyBorder="1" applyAlignment="1">
      <alignment horizontal="center"/>
    </xf>
    <xf numFmtId="0" fontId="23" fillId="3" borderId="1" xfId="0" applyFont="1" applyFill="1" applyBorder="1" applyAlignment="1">
      <alignment horizontal="center" wrapText="1"/>
    </xf>
    <xf numFmtId="0" fontId="23" fillId="3" borderId="12" xfId="0" applyFont="1" applyFill="1" applyBorder="1" applyAlignment="1"/>
    <xf numFmtId="0" fontId="16" fillId="3" borderId="26" xfId="0" applyFont="1" applyFill="1" applyBorder="1" applyAlignment="1">
      <alignment horizontal="center"/>
    </xf>
    <xf numFmtId="0" fontId="23" fillId="3" borderId="20" xfId="0" applyFont="1" applyFill="1" applyBorder="1" applyAlignment="1"/>
    <xf numFmtId="0" fontId="16" fillId="3" borderId="53" xfId="0" applyFont="1" applyFill="1" applyBorder="1" applyAlignment="1">
      <alignment horizontal="center"/>
    </xf>
    <xf numFmtId="0" fontId="125" fillId="3" borderId="3" xfId="0" applyFont="1" applyFill="1" applyBorder="1" applyAlignment="1">
      <alignment horizontal="center"/>
    </xf>
    <xf numFmtId="0" fontId="125" fillId="3" borderId="12" xfId="0" applyFont="1" applyFill="1" applyBorder="1" applyAlignment="1">
      <alignment horizontal="center"/>
    </xf>
    <xf numFmtId="0" fontId="23" fillId="3" borderId="23" xfId="0" applyFont="1" applyFill="1" applyBorder="1"/>
    <xf numFmtId="0" fontId="23" fillId="3" borderId="25" xfId="0" applyFont="1" applyFill="1" applyBorder="1"/>
    <xf numFmtId="0" fontId="95" fillId="3" borderId="0" xfId="0" applyFont="1" applyFill="1" applyBorder="1"/>
    <xf numFmtId="0" fontId="95" fillId="3" borderId="80" xfId="0" applyFont="1" applyFill="1" applyBorder="1"/>
    <xf numFmtId="0" fontId="95" fillId="3" borderId="1" xfId="0" applyFont="1" applyFill="1" applyBorder="1"/>
    <xf numFmtId="0" fontId="95" fillId="3" borderId="5" xfId="0" applyFont="1" applyFill="1" applyBorder="1" applyAlignment="1">
      <alignment horizontal="center"/>
    </xf>
    <xf numFmtId="0" fontId="95" fillId="3" borderId="1" xfId="0" applyFont="1" applyFill="1" applyBorder="1" applyAlignment="1">
      <alignment horizontal="center"/>
    </xf>
    <xf numFmtId="0" fontId="100" fillId="3" borderId="0" xfId="0" applyFont="1" applyFill="1" applyBorder="1" applyAlignment="1"/>
    <xf numFmtId="0" fontId="95" fillId="3" borderId="5" xfId="0" applyFont="1" applyFill="1" applyBorder="1" applyAlignment="1">
      <alignment horizontal="center" vertical="center"/>
    </xf>
    <xf numFmtId="0" fontId="95" fillId="3" borderId="0" xfId="0" applyFont="1" applyFill="1" applyBorder="1" applyAlignment="1">
      <alignment horizontal="center" vertical="center"/>
    </xf>
    <xf numFmtId="0" fontId="95" fillId="3" borderId="1" xfId="0" applyFont="1" applyFill="1" applyBorder="1" applyAlignment="1">
      <alignment horizontal="center" vertical="center"/>
    </xf>
    <xf numFmtId="0" fontId="97" fillId="3" borderId="0" xfId="0" applyFont="1" applyFill="1"/>
    <xf numFmtId="0" fontId="95" fillId="3" borderId="85" xfId="0" applyFont="1" applyFill="1" applyBorder="1" applyAlignment="1">
      <alignment horizontal="center" vertical="center"/>
    </xf>
    <xf numFmtId="0" fontId="95" fillId="3" borderId="0" xfId="0" applyFont="1" applyFill="1" applyBorder="1" applyAlignment="1">
      <alignment horizontal="center"/>
    </xf>
    <xf numFmtId="0" fontId="97" fillId="3" borderId="1" xfId="0" applyFont="1" applyFill="1" applyBorder="1"/>
    <xf numFmtId="0" fontId="97" fillId="3" borderId="45" xfId="0" applyFont="1" applyFill="1" applyBorder="1"/>
    <xf numFmtId="0" fontId="97" fillId="3" borderId="28" xfId="0" applyFont="1" applyFill="1" applyBorder="1"/>
    <xf numFmtId="0" fontId="95" fillId="3" borderId="22" xfId="0" applyFont="1" applyFill="1" applyBorder="1" applyAlignment="1">
      <alignment vertical="center"/>
    </xf>
    <xf numFmtId="0" fontId="97" fillId="3" borderId="20" xfId="0" applyFont="1" applyFill="1" applyBorder="1"/>
    <xf numFmtId="0" fontId="95" fillId="3" borderId="28" xfId="0" applyFont="1" applyFill="1" applyBorder="1" applyAlignment="1">
      <alignment vertical="center"/>
    </xf>
    <xf numFmtId="0" fontId="95" fillId="3" borderId="45" xfId="0" applyFont="1" applyFill="1" applyBorder="1" applyAlignment="1">
      <alignment horizontal="center" vertical="center"/>
    </xf>
    <xf numFmtId="0" fontId="95" fillId="3" borderId="86" xfId="0" applyFont="1" applyFill="1" applyBorder="1" applyAlignment="1">
      <alignment horizontal="center" vertical="center"/>
    </xf>
    <xf numFmtId="0" fontId="16" fillId="3" borderId="3" xfId="0" applyFont="1" applyFill="1" applyBorder="1" applyAlignment="1">
      <alignment horizontal="left"/>
    </xf>
    <xf numFmtId="0" fontId="95" fillId="3" borderId="0" xfId="0" applyFont="1" applyFill="1" applyBorder="1" applyAlignment="1"/>
    <xf numFmtId="0" fontId="16" fillId="3" borderId="26" xfId="0" applyFont="1" applyFill="1" applyBorder="1" applyAlignment="1">
      <alignment horizontal="left"/>
    </xf>
    <xf numFmtId="0" fontId="100" fillId="3" borderId="20" xfId="0" applyFont="1" applyFill="1" applyBorder="1" applyAlignment="1">
      <alignment horizontal="left"/>
    </xf>
    <xf numFmtId="0" fontId="95" fillId="3" borderId="22" xfId="0" applyFont="1" applyFill="1" applyBorder="1" applyAlignment="1">
      <alignment horizontal="center" vertical="center"/>
    </xf>
    <xf numFmtId="0" fontId="95" fillId="3" borderId="46" xfId="0" applyFont="1" applyFill="1" applyBorder="1" applyAlignment="1">
      <alignment horizontal="center" vertical="center"/>
    </xf>
    <xf numFmtId="0" fontId="95" fillId="3" borderId="20" xfId="0" applyFont="1" applyFill="1" applyBorder="1" applyAlignment="1">
      <alignment horizontal="center" vertical="center"/>
    </xf>
    <xf numFmtId="0" fontId="125" fillId="3" borderId="20" xfId="0" applyFont="1" applyFill="1" applyBorder="1" applyAlignment="1">
      <alignment horizontal="left"/>
    </xf>
    <xf numFmtId="0" fontId="125" fillId="3" borderId="0" xfId="0" applyFont="1" applyFill="1" applyBorder="1" applyAlignment="1">
      <alignment horizontal="center"/>
    </xf>
    <xf numFmtId="0" fontId="136" fillId="3" borderId="45" xfId="0" applyFont="1" applyFill="1" applyBorder="1" applyAlignment="1">
      <alignment horizontal="center"/>
    </xf>
    <xf numFmtId="0" fontId="125" fillId="0" borderId="0" xfId="0" applyFont="1" applyBorder="1" applyAlignment="1">
      <alignment horizontal="left" vertical="center"/>
    </xf>
    <xf numFmtId="0" fontId="39" fillId="3" borderId="23" xfId="0" applyFont="1" applyFill="1" applyBorder="1"/>
    <xf numFmtId="0" fontId="23" fillId="3" borderId="1" xfId="0" applyFont="1" applyFill="1" applyBorder="1" applyAlignment="1">
      <alignment vertical="center"/>
    </xf>
    <xf numFmtId="0" fontId="23" fillId="3" borderId="0" xfId="0" applyFont="1" applyFill="1" applyBorder="1" applyAlignment="1">
      <alignment vertical="center"/>
    </xf>
    <xf numFmtId="0" fontId="23"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4" xfId="0" applyFont="1" applyFill="1" applyBorder="1" applyAlignment="1">
      <alignment horizontal="center" vertical="center"/>
    </xf>
    <xf numFmtId="0" fontId="39" fillId="3" borderId="30" xfId="0" applyFont="1" applyFill="1" applyBorder="1"/>
    <xf numFmtId="0" fontId="9" fillId="3" borderId="17" xfId="0" applyFont="1" applyFill="1" applyBorder="1" applyAlignment="1">
      <alignment horizontal="center" vertical="center"/>
    </xf>
    <xf numFmtId="0" fontId="9" fillId="3" borderId="0" xfId="0" applyFont="1" applyFill="1" applyBorder="1" applyAlignment="1">
      <alignment horizontal="center" vertical="center"/>
    </xf>
    <xf numFmtId="0" fontId="39" fillId="3" borderId="42" xfId="0" applyFont="1" applyFill="1" applyBorder="1"/>
    <xf numFmtId="0" fontId="39" fillId="3" borderId="0" xfId="0" applyFont="1" applyFill="1" applyBorder="1"/>
    <xf numFmtId="0" fontId="23" fillId="3" borderId="5" xfId="0" applyFont="1" applyFill="1" applyBorder="1" applyAlignment="1">
      <alignment vertical="center"/>
    </xf>
    <xf numFmtId="0" fontId="23" fillId="3" borderId="18" xfId="0" applyFont="1" applyFill="1" applyBorder="1" applyAlignment="1">
      <alignment vertical="center"/>
    </xf>
    <xf numFmtId="0" fontId="9" fillId="3" borderId="85"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84" xfId="0" applyFont="1" applyFill="1" applyBorder="1" applyAlignment="1">
      <alignment horizontal="center" vertical="center"/>
    </xf>
    <xf numFmtId="0" fontId="23" fillId="3" borderId="22" xfId="0" applyFont="1" applyFill="1" applyBorder="1" applyAlignment="1">
      <alignment vertical="center"/>
    </xf>
    <xf numFmtId="0" fontId="9" fillId="3" borderId="5"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1" xfId="0" applyFont="1" applyFill="1" applyBorder="1" applyAlignment="1">
      <alignment horizontal="center" vertical="center"/>
    </xf>
    <xf numFmtId="0" fontId="47" fillId="0" borderId="108" xfId="0" applyFont="1" applyBorder="1"/>
    <xf numFmtId="0" fontId="39" fillId="3" borderId="25" xfId="0" applyFont="1" applyFill="1" applyBorder="1"/>
    <xf numFmtId="0" fontId="23" fillId="3" borderId="15" xfId="0" applyFont="1" applyFill="1" applyBorder="1"/>
    <xf numFmtId="0" fontId="23" fillId="3" borderId="4" xfId="0" applyFont="1" applyFill="1" applyBorder="1"/>
    <xf numFmtId="0" fontId="23" fillId="3" borderId="19" xfId="0" applyFont="1" applyFill="1" applyBorder="1"/>
    <xf numFmtId="0" fontId="9" fillId="3" borderId="16"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39" fillId="3" borderId="33" xfId="0" applyFont="1" applyFill="1" applyBorder="1"/>
    <xf numFmtId="0" fontId="9" fillId="3" borderId="32"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9" fillId="3" borderId="86" xfId="0" applyFont="1" applyFill="1" applyBorder="1"/>
    <xf numFmtId="0" fontId="9" fillId="3" borderId="27" xfId="0" applyFont="1" applyFill="1" applyBorder="1" applyAlignment="1">
      <alignment horizontal="center" vertical="center"/>
    </xf>
    <xf numFmtId="0" fontId="9" fillId="3" borderId="27" xfId="0" applyFont="1" applyFill="1" applyBorder="1" applyAlignment="1">
      <alignment vertical="center"/>
    </xf>
    <xf numFmtId="0" fontId="9" fillId="3" borderId="20" xfId="0" applyFont="1" applyFill="1" applyBorder="1" applyAlignment="1">
      <alignment vertical="center"/>
    </xf>
    <xf numFmtId="0" fontId="9" fillId="3" borderId="34" xfId="0" applyFont="1" applyFill="1" applyBorder="1" applyAlignment="1">
      <alignment horizontal="center" vertical="center"/>
    </xf>
    <xf numFmtId="0" fontId="125" fillId="2" borderId="0" xfId="0" applyFont="1" applyFill="1" applyAlignment="1"/>
    <xf numFmtId="0" fontId="131" fillId="2" borderId="0" xfId="0" applyFont="1" applyFill="1" applyAlignment="1">
      <alignment vertical="top"/>
    </xf>
    <xf numFmtId="0" fontId="16" fillId="3" borderId="23" xfId="0" applyFont="1" applyFill="1" applyBorder="1" applyAlignment="1">
      <alignment horizontal="center"/>
    </xf>
    <xf numFmtId="0" fontId="16" fillId="3" borderId="25" xfId="0" applyFont="1" applyFill="1" applyBorder="1" applyAlignment="1">
      <alignment horizontal="center"/>
    </xf>
    <xf numFmtId="0" fontId="16" fillId="3" borderId="80" xfId="0" applyFont="1" applyFill="1" applyBorder="1" applyAlignment="1">
      <alignment horizontal="center" vertical="center"/>
    </xf>
    <xf numFmtId="0" fontId="16" fillId="3" borderId="24" xfId="0" applyFont="1" applyFill="1" applyBorder="1" applyAlignment="1">
      <alignment horizontal="center" vertical="center"/>
    </xf>
    <xf numFmtId="0" fontId="39" fillId="3" borderId="5" xfId="0" applyFont="1" applyFill="1" applyBorder="1" applyAlignment="1">
      <alignment horizontal="center" vertical="center"/>
    </xf>
    <xf numFmtId="0" fontId="16" fillId="3" borderId="0" xfId="0" applyFont="1" applyFill="1" applyAlignment="1">
      <alignment horizontal="center"/>
    </xf>
    <xf numFmtId="0" fontId="39" fillId="3" borderId="1" xfId="0" applyFont="1" applyFill="1" applyBorder="1" applyAlignment="1">
      <alignment horizontal="center"/>
    </xf>
    <xf numFmtId="0" fontId="16" fillId="3" borderId="29" xfId="0" applyFont="1" applyFill="1" applyBorder="1" applyAlignment="1">
      <alignment horizontal="center" vertical="center"/>
    </xf>
    <xf numFmtId="0" fontId="39" fillId="3" borderId="15" xfId="0" applyFont="1" applyFill="1" applyBorder="1" applyAlignment="1">
      <alignment horizontal="center" vertical="center"/>
    </xf>
    <xf numFmtId="0" fontId="39" fillId="3" borderId="26" xfId="0" applyFont="1" applyFill="1" applyBorder="1"/>
    <xf numFmtId="0" fontId="39" fillId="3" borderId="0" xfId="0" applyFont="1" applyFill="1" applyBorder="1" applyAlignment="1"/>
    <xf numFmtId="49" fontId="16" fillId="3" borderId="5" xfId="0" applyNumberFormat="1" applyFont="1" applyFill="1" applyBorder="1" applyAlignment="1">
      <alignment horizontal="center"/>
    </xf>
    <xf numFmtId="0" fontId="125" fillId="2" borderId="0" xfId="0" applyFont="1" applyFill="1" applyBorder="1" applyAlignment="1"/>
    <xf numFmtId="49" fontId="125" fillId="3" borderId="5" xfId="0" applyNumberFormat="1" applyFont="1" applyFill="1" applyBorder="1" applyAlignment="1">
      <alignment horizontal="center"/>
    </xf>
    <xf numFmtId="0" fontId="125" fillId="3" borderId="0" xfId="0" applyFont="1" applyFill="1" applyAlignment="1">
      <alignment horizontal="center"/>
    </xf>
    <xf numFmtId="0" fontId="125" fillId="3" borderId="4" xfId="0" applyFont="1" applyFill="1" applyBorder="1" applyAlignment="1">
      <alignment horizontal="center"/>
    </xf>
    <xf numFmtId="0" fontId="16" fillId="3" borderId="15" xfId="0" applyFont="1" applyFill="1" applyBorder="1" applyAlignment="1">
      <alignment horizontal="center" vertical="center"/>
    </xf>
    <xf numFmtId="0" fontId="16" fillId="3" borderId="4" xfId="0" applyFont="1" applyFill="1" applyBorder="1" applyAlignment="1">
      <alignment horizontal="center" vertical="center"/>
    </xf>
    <xf numFmtId="0" fontId="142" fillId="2" borderId="0" xfId="0" applyFont="1" applyFill="1" applyBorder="1" applyAlignment="1"/>
    <xf numFmtId="0" fontId="131" fillId="2" borderId="0" xfId="0" applyFont="1" applyFill="1" applyAlignment="1">
      <alignment horizontal="left" vertical="top"/>
    </xf>
    <xf numFmtId="0" fontId="136" fillId="0" borderId="0" xfId="0" applyFont="1" applyBorder="1"/>
    <xf numFmtId="0" fontId="39" fillId="3" borderId="15" xfId="0" applyFont="1" applyFill="1" applyBorder="1"/>
    <xf numFmtId="0" fontId="125" fillId="3" borderId="5" xfId="0" applyFont="1" applyFill="1" applyBorder="1"/>
    <xf numFmtId="0" fontId="139" fillId="0" borderId="0" xfId="0" applyFont="1" applyBorder="1"/>
    <xf numFmtId="0" fontId="16" fillId="3" borderId="29" xfId="0" applyFont="1" applyFill="1" applyBorder="1" applyAlignment="1">
      <alignment vertical="center"/>
    </xf>
    <xf numFmtId="0" fontId="56" fillId="3" borderId="29" xfId="0" applyFont="1" applyFill="1" applyBorder="1"/>
    <xf numFmtId="0" fontId="56" fillId="3" borderId="4" xfId="0" applyFont="1" applyFill="1" applyBorder="1"/>
    <xf numFmtId="0" fontId="145" fillId="2" borderId="0" xfId="0" applyFont="1" applyFill="1" applyAlignment="1"/>
    <xf numFmtId="0" fontId="16" fillId="3" borderId="28" xfId="0" applyFont="1" applyFill="1" applyBorder="1" applyAlignment="1"/>
    <xf numFmtId="0" fontId="125" fillId="2" borderId="0" xfId="0" applyFont="1" applyFill="1" applyAlignment="1">
      <alignment horizontal="left"/>
    </xf>
    <xf numFmtId="0" fontId="16" fillId="3" borderId="23" xfId="0" applyFont="1" applyFill="1" applyBorder="1" applyAlignment="1">
      <alignment vertical="top"/>
    </xf>
    <xf numFmtId="0" fontId="16" fillId="3" borderId="25" xfId="0" applyFont="1" applyFill="1" applyBorder="1" applyAlignment="1">
      <alignment vertical="top"/>
    </xf>
    <xf numFmtId="0" fontId="23" fillId="3" borderId="80" xfId="0" applyFont="1" applyFill="1" applyBorder="1"/>
    <xf numFmtId="0" fontId="16" fillId="3" borderId="0" xfId="0" applyFont="1" applyFill="1" applyBorder="1" applyAlignment="1">
      <alignment vertical="top"/>
    </xf>
    <xf numFmtId="0" fontId="16" fillId="3" borderId="3" xfId="0" applyFont="1" applyFill="1" applyBorder="1" applyAlignment="1">
      <alignment vertical="top"/>
    </xf>
    <xf numFmtId="0" fontId="16" fillId="3" borderId="80" xfId="0" applyFont="1" applyFill="1" applyBorder="1" applyAlignment="1">
      <alignment horizontal="center"/>
    </xf>
    <xf numFmtId="0" fontId="16" fillId="3" borderId="15" xfId="0" applyFont="1" applyFill="1" applyBorder="1" applyAlignment="1"/>
    <xf numFmtId="0" fontId="23" fillId="3" borderId="0" xfId="0" applyFont="1" applyFill="1"/>
    <xf numFmtId="0" fontId="16" fillId="3" borderId="20" xfId="0" applyFont="1" applyFill="1" applyBorder="1" applyAlignment="1">
      <alignment vertical="top"/>
    </xf>
    <xf numFmtId="0" fontId="16" fillId="3" borderId="26" xfId="0" applyFont="1" applyFill="1" applyBorder="1" applyAlignment="1">
      <alignment vertical="top"/>
    </xf>
    <xf numFmtId="0" fontId="16" fillId="3" borderId="80" xfId="0" applyFont="1" applyFill="1" applyBorder="1" applyAlignment="1">
      <alignment vertical="center" wrapText="1"/>
    </xf>
    <xf numFmtId="0" fontId="125" fillId="2" borderId="2" xfId="0" applyFont="1" applyFill="1" applyBorder="1" applyAlignment="1"/>
    <xf numFmtId="0" fontId="131" fillId="2" borderId="0" xfId="0" applyFont="1" applyFill="1" applyAlignment="1">
      <alignment horizontal="left" vertical="top"/>
    </xf>
    <xf numFmtId="0" fontId="23" fillId="3" borderId="24" xfId="0" applyFont="1" applyFill="1" applyBorder="1"/>
    <xf numFmtId="0" fontId="23" fillId="3" borderId="5" xfId="0" applyFont="1" applyFill="1" applyBorder="1" applyAlignment="1">
      <alignment horizontal="center"/>
    </xf>
    <xf numFmtId="0" fontId="23" fillId="3" borderId="5" xfId="0" applyFont="1" applyFill="1" applyBorder="1"/>
    <xf numFmtId="0" fontId="16" fillId="3" borderId="5" xfId="0" applyFont="1" applyFill="1" applyBorder="1" applyAlignment="1">
      <alignment horizontal="center" vertical="top" wrapText="1"/>
    </xf>
    <xf numFmtId="0" fontId="16" fillId="3" borderId="3" xfId="0" applyFont="1" applyFill="1" applyBorder="1" applyAlignment="1">
      <alignment horizontal="center" vertical="top"/>
    </xf>
    <xf numFmtId="0" fontId="125" fillId="3" borderId="3" xfId="0" applyFont="1" applyFill="1" applyBorder="1" applyAlignment="1">
      <alignment horizontal="center" vertical="top"/>
    </xf>
    <xf numFmtId="0" fontId="125" fillId="3" borderId="5" xfId="0" applyFont="1" applyFill="1" applyBorder="1" applyAlignment="1">
      <alignment horizontal="center" vertical="top"/>
    </xf>
    <xf numFmtId="0" fontId="125" fillId="3" borderId="5" xfId="0" applyFont="1" applyFill="1" applyBorder="1" applyAlignment="1">
      <alignment horizontal="center" vertical="top" wrapText="1"/>
    </xf>
    <xf numFmtId="0" fontId="125" fillId="3" borderId="3" xfId="0" applyFont="1" applyFill="1" applyBorder="1" applyAlignment="1">
      <alignment horizontal="center" vertical="center" wrapText="1"/>
    </xf>
    <xf numFmtId="0" fontId="125" fillId="3" borderId="0" xfId="0" applyFont="1" applyFill="1" applyAlignment="1">
      <alignment horizontal="center"/>
    </xf>
    <xf numFmtId="0" fontId="125" fillId="3" borderId="1" xfId="0" applyFont="1" applyFill="1" applyBorder="1" applyAlignment="1">
      <alignment horizontal="center" vertical="top"/>
    </xf>
    <xf numFmtId="0" fontId="125" fillId="2" borderId="13" xfId="0" applyFont="1" applyFill="1" applyBorder="1" applyAlignment="1"/>
    <xf numFmtId="0" fontId="16" fillId="3" borderId="80" xfId="0" applyFont="1" applyFill="1" applyBorder="1" applyAlignment="1">
      <alignment horizontal="center" vertical="top"/>
    </xf>
    <xf numFmtId="0" fontId="16" fillId="3" borderId="23" xfId="0" applyFont="1" applyFill="1" applyBorder="1" applyAlignment="1">
      <alignment horizontal="center" vertical="top"/>
    </xf>
    <xf numFmtId="0" fontId="9" fillId="3" borderId="3" xfId="0" applyFont="1" applyFill="1" applyBorder="1" applyAlignment="1">
      <alignment horizontal="center" vertical="center"/>
    </xf>
    <xf numFmtId="0" fontId="23" fillId="3" borderId="1" xfId="0" applyFont="1" applyFill="1" applyBorder="1"/>
    <xf numFmtId="0" fontId="125" fillId="2" borderId="0" xfId="0" applyFont="1" applyFill="1" applyAlignment="1"/>
    <xf numFmtId="0" fontId="39" fillId="3" borderId="80" xfId="0" applyFont="1" applyFill="1" applyBorder="1" applyAlignment="1">
      <alignment horizontal="center" vertical="center"/>
    </xf>
    <xf numFmtId="0" fontId="39" fillId="3" borderId="23" xfId="0" applyFont="1" applyFill="1" applyBorder="1" applyAlignment="1">
      <alignment horizontal="center" vertical="center"/>
    </xf>
    <xf numFmtId="0" fontId="39" fillId="3" borderId="0" xfId="0" applyFont="1" applyFill="1" applyAlignment="1">
      <alignment horizontal="center"/>
    </xf>
    <xf numFmtId="0" fontId="46" fillId="3" borderId="5" xfId="0" applyFont="1" applyFill="1" applyBorder="1"/>
    <xf numFmtId="0" fontId="46" fillId="3" borderId="0" xfId="0" applyFont="1" applyFill="1"/>
    <xf numFmtId="0" fontId="46" fillId="3" borderId="1" xfId="0" applyFont="1" applyFill="1" applyBorder="1"/>
    <xf numFmtId="0" fontId="125" fillId="0" borderId="3" xfId="0" applyFont="1" applyBorder="1" applyAlignment="1">
      <alignment horizontal="left"/>
    </xf>
    <xf numFmtId="0" fontId="125" fillId="0" borderId="3" xfId="0" applyFont="1" applyBorder="1" applyAlignment="1">
      <alignment horizontal="left" wrapText="1"/>
    </xf>
    <xf numFmtId="0" fontId="16" fillId="3" borderId="108" xfId="0" applyFont="1" applyFill="1" applyBorder="1" applyAlignment="1">
      <alignment horizontal="center"/>
    </xf>
    <xf numFmtId="0" fontId="125" fillId="3" borderId="0" xfId="0" applyFont="1" applyFill="1" applyBorder="1" applyAlignment="1">
      <alignment horizontal="center" vertical="top"/>
    </xf>
    <xf numFmtId="0" fontId="46" fillId="0" borderId="23" xfId="0" applyFont="1" applyBorder="1"/>
    <xf numFmtId="0" fontId="16" fillId="3" borderId="108" xfId="0" applyFont="1" applyFill="1" applyBorder="1" applyAlignment="1"/>
    <xf numFmtId="0" fontId="16" fillId="3" borderId="108" xfId="0" applyFont="1" applyFill="1" applyBorder="1" applyAlignment="1">
      <alignment horizontal="center" vertical="center"/>
    </xf>
    <xf numFmtId="0" fontId="46" fillId="0" borderId="119" xfId="0" applyFont="1" applyBorder="1"/>
    <xf numFmtId="0" fontId="46" fillId="0" borderId="108" xfId="0" applyFont="1" applyBorder="1"/>
    <xf numFmtId="0" fontId="46" fillId="0" borderId="80" xfId="0" applyFont="1" applyBorder="1"/>
    <xf numFmtId="0" fontId="46" fillId="0" borderId="24" xfId="0" applyFont="1" applyBorder="1"/>
    <xf numFmtId="0" fontId="125" fillId="3" borderId="119" xfId="0" applyFont="1" applyFill="1" applyBorder="1" applyAlignment="1">
      <alignment horizontal="center"/>
    </xf>
    <xf numFmtId="0" fontId="46" fillId="0" borderId="25" xfId="0" applyFont="1" applyBorder="1"/>
    <xf numFmtId="0" fontId="130" fillId="0" borderId="0" xfId="1" applyFont="1" applyAlignment="1" applyProtection="1">
      <alignment horizontal="left" vertical="center"/>
    </xf>
    <xf numFmtId="0" fontId="16" fillId="3" borderId="0" xfId="0" applyFont="1" applyFill="1" applyBorder="1" applyAlignment="1">
      <alignment horizontal="center"/>
    </xf>
    <xf numFmtId="0" fontId="16" fillId="3" borderId="23" xfId="0" applyFont="1" applyFill="1" applyBorder="1" applyAlignment="1"/>
    <xf numFmtId="0" fontId="16" fillId="3" borderId="80"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4" xfId="0" applyFont="1" applyFill="1" applyBorder="1" applyAlignment="1"/>
    <xf numFmtId="0" fontId="16" fillId="3" borderId="1" xfId="0" applyFont="1" applyFill="1" applyBorder="1" applyAlignment="1">
      <alignment horizontal="center"/>
    </xf>
    <xf numFmtId="0" fontId="16" fillId="3" borderId="0" xfId="0" applyFont="1" applyFill="1" applyBorder="1" applyAlignment="1">
      <alignment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25" fillId="3" borderId="0" xfId="0" applyFont="1" applyFill="1" applyBorder="1" applyAlignment="1">
      <alignment horizontal="center" vertical="center"/>
    </xf>
    <xf numFmtId="0" fontId="16" fillId="3" borderId="80" xfId="0" applyFont="1" applyFill="1" applyBorder="1" applyAlignment="1">
      <alignment horizontal="center" vertical="center"/>
    </xf>
    <xf numFmtId="0" fontId="125" fillId="3" borderId="1" xfId="0" applyFont="1" applyFill="1" applyBorder="1" applyAlignment="1">
      <alignment horizontal="center" vertical="center"/>
    </xf>
    <xf numFmtId="0" fontId="125" fillId="3" borderId="3"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5" xfId="0" applyFont="1" applyFill="1" applyBorder="1" applyAlignment="1">
      <alignment horizontal="center" vertical="center"/>
    </xf>
    <xf numFmtId="0" fontId="125" fillId="3" borderId="1" xfId="0" applyFont="1" applyFill="1" applyBorder="1" applyAlignment="1">
      <alignment horizontal="center"/>
    </xf>
    <xf numFmtId="0" fontId="125" fillId="3" borderId="84" xfId="0" applyFont="1" applyFill="1" applyBorder="1" applyAlignment="1">
      <alignment horizontal="center" vertical="center"/>
    </xf>
    <xf numFmtId="0" fontId="16" fillId="3" borderId="15" xfId="0" applyFont="1" applyFill="1" applyBorder="1" applyAlignment="1"/>
    <xf numFmtId="0" fontId="16" fillId="3" borderId="80" xfId="0" applyFont="1" applyFill="1" applyBorder="1" applyAlignment="1">
      <alignment horizontal="center"/>
    </xf>
    <xf numFmtId="0" fontId="23" fillId="3" borderId="0" xfId="0" applyFont="1" applyFill="1" applyBorder="1" applyAlignment="1">
      <alignment horizontal="center"/>
    </xf>
    <xf numFmtId="0" fontId="131" fillId="2" borderId="0" xfId="0" applyFont="1" applyFill="1" applyAlignment="1">
      <alignment horizontal="left" vertical="top"/>
    </xf>
    <xf numFmtId="0" fontId="16" fillId="3" borderId="0" xfId="0" applyFont="1" applyFill="1" applyAlignment="1"/>
    <xf numFmtId="0" fontId="39" fillId="3" borderId="23" xfId="0" applyFont="1" applyFill="1" applyBorder="1" applyAlignment="1"/>
    <xf numFmtId="0" fontId="39" fillId="3" borderId="25" xfId="0" applyFont="1" applyFill="1" applyBorder="1" applyAlignment="1"/>
    <xf numFmtId="0" fontId="16" fillId="3" borderId="29" xfId="0" applyFont="1" applyFill="1" applyBorder="1" applyAlignment="1">
      <alignment horizontal="center" vertical="center"/>
    </xf>
    <xf numFmtId="0" fontId="147" fillId="0" borderId="0" xfId="1" applyFont="1" applyAlignment="1" applyProtection="1">
      <alignment vertical="center"/>
    </xf>
    <xf numFmtId="0" fontId="15" fillId="3" borderId="23" xfId="0" applyFont="1" applyFill="1" applyBorder="1"/>
    <xf numFmtId="0" fontId="16" fillId="3" borderId="25" xfId="0" applyFont="1" applyFill="1" applyBorder="1"/>
    <xf numFmtId="0" fontId="16" fillId="3" borderId="0" xfId="0" applyFont="1" applyFill="1" applyBorder="1" applyAlignment="1">
      <alignment horizontal="justify"/>
    </xf>
    <xf numFmtId="0" fontId="125" fillId="3" borderId="5" xfId="0" applyFont="1" applyFill="1" applyBorder="1" applyAlignment="1">
      <alignment horizontal="center" wrapText="1"/>
    </xf>
    <xf numFmtId="0" fontId="16" fillId="3" borderId="15" xfId="0" applyFont="1" applyFill="1" applyBorder="1" applyAlignment="1">
      <alignment horizontal="center"/>
    </xf>
    <xf numFmtId="0" fontId="0" fillId="0" borderId="0" xfId="0" applyFont="1"/>
    <xf numFmtId="0" fontId="103" fillId="3" borderId="23" xfId="0" applyFont="1" applyFill="1" applyBorder="1" applyAlignment="1">
      <alignment horizontal="center"/>
    </xf>
    <xf numFmtId="0" fontId="103" fillId="3" borderId="0" xfId="0" applyFont="1" applyFill="1" applyBorder="1" applyAlignment="1"/>
    <xf numFmtId="0" fontId="16" fillId="3" borderId="104" xfId="0" applyFont="1" applyFill="1" applyBorder="1" applyAlignment="1"/>
    <xf numFmtId="0" fontId="16" fillId="0" borderId="23" xfId="0" applyFont="1" applyBorder="1" applyAlignment="1"/>
    <xf numFmtId="0" fontId="16" fillId="0" borderId="24" xfId="0" applyFont="1" applyBorder="1" applyAlignment="1"/>
    <xf numFmtId="165" fontId="16" fillId="0" borderId="80" xfId="0" applyNumberFormat="1" applyFont="1" applyBorder="1" applyAlignment="1"/>
    <xf numFmtId="0" fontId="125" fillId="0" borderId="0" xfId="0" applyFont="1" applyBorder="1" applyAlignment="1"/>
    <xf numFmtId="0" fontId="125" fillId="0" borderId="0" xfId="16" applyFont="1" applyBorder="1" applyAlignment="1"/>
    <xf numFmtId="0" fontId="125" fillId="0" borderId="0" xfId="0" applyFont="1" applyBorder="1" applyAlignment="1">
      <alignment wrapText="1"/>
    </xf>
    <xf numFmtId="0" fontId="125" fillId="0" borderId="0" xfId="0" applyFont="1"/>
    <xf numFmtId="0" fontId="16" fillId="0" borderId="80" xfId="0" applyFont="1" applyBorder="1" applyAlignment="1"/>
    <xf numFmtId="164" fontId="125" fillId="0" borderId="0" xfId="0" applyNumberFormat="1" applyFont="1" applyBorder="1" applyAlignment="1"/>
    <xf numFmtId="0" fontId="125" fillId="0" borderId="0" xfId="0" applyNumberFormat="1" applyFont="1" applyBorder="1" applyAlignment="1"/>
    <xf numFmtId="0" fontId="15" fillId="0" borderId="0" xfId="0" applyFont="1" applyAlignment="1">
      <alignment horizontal="center" wrapText="1"/>
    </xf>
    <xf numFmtId="0" fontId="16" fillId="0" borderId="0" xfId="0" applyFont="1" applyAlignment="1">
      <alignment horizontal="justify" wrapText="1"/>
    </xf>
    <xf numFmtId="0" fontId="16" fillId="3" borderId="1" xfId="0" applyFont="1" applyFill="1" applyBorder="1" applyAlignment="1"/>
    <xf numFmtId="0" fontId="16" fillId="3" borderId="104" xfId="0" applyFont="1" applyFill="1" applyBorder="1" applyAlignment="1">
      <alignment horizontal="center"/>
    </xf>
    <xf numFmtId="0" fontId="39" fillId="0" borderId="23" xfId="0" applyFont="1" applyBorder="1"/>
    <xf numFmtId="0" fontId="39" fillId="0" borderId="80" xfId="0" applyFont="1" applyBorder="1"/>
    <xf numFmtId="0" fontId="4" fillId="3" borderId="0" xfId="0" applyFont="1" applyFill="1" applyAlignment="1"/>
    <xf numFmtId="0" fontId="33" fillId="3" borderId="23" xfId="0" applyFont="1" applyFill="1" applyBorder="1"/>
    <xf numFmtId="0" fontId="16" fillId="3" borderId="4" xfId="0" applyFont="1" applyFill="1" applyBorder="1" applyAlignment="1">
      <alignment horizontal="center"/>
    </xf>
    <xf numFmtId="0" fontId="16" fillId="3" borderId="98" xfId="0" applyFont="1" applyFill="1" applyBorder="1" applyAlignment="1"/>
    <xf numFmtId="0" fontId="39" fillId="0" borderId="24" xfId="0" applyFont="1" applyBorder="1"/>
    <xf numFmtId="0" fontId="4" fillId="2" borderId="0" xfId="0" applyFont="1" applyFill="1" applyAlignment="1">
      <alignment horizontal="center" vertical="center"/>
    </xf>
    <xf numFmtId="0" fontId="125" fillId="2" borderId="0" xfId="0" applyFont="1" applyFill="1" applyAlignment="1">
      <alignment horizontal="left" indent="6"/>
    </xf>
    <xf numFmtId="0" fontId="56" fillId="0" borderId="23" xfId="0" applyFont="1" applyBorder="1"/>
    <xf numFmtId="0" fontId="56" fillId="0" borderId="80" xfId="0" applyFont="1" applyBorder="1"/>
    <xf numFmtId="0" fontId="16" fillId="3" borderId="3" xfId="0" applyFont="1" applyFill="1" applyBorder="1" applyAlignment="1">
      <alignment wrapText="1"/>
    </xf>
    <xf numFmtId="0" fontId="16" fillId="3" borderId="5" xfId="0" applyFont="1" applyFill="1" applyBorder="1" applyAlignment="1">
      <alignment wrapText="1"/>
    </xf>
    <xf numFmtId="0" fontId="16" fillId="3" borderId="1" xfId="0" applyFont="1" applyFill="1" applyBorder="1" applyAlignment="1">
      <alignment horizontal="center" wrapText="1"/>
    </xf>
    <xf numFmtId="0" fontId="16" fillId="3" borderId="29" xfId="0" applyFont="1" applyFill="1" applyBorder="1" applyAlignment="1">
      <alignment wrapText="1"/>
    </xf>
    <xf numFmtId="0" fontId="4" fillId="2" borderId="0" xfId="0" applyFont="1" applyFill="1" applyBorder="1" applyAlignment="1">
      <alignment horizontal="left" vertical="top"/>
    </xf>
    <xf numFmtId="0" fontId="131" fillId="2" borderId="0" xfId="0" applyFont="1" applyFill="1" applyBorder="1" applyAlignment="1">
      <alignment horizontal="left" vertical="top"/>
    </xf>
    <xf numFmtId="0" fontId="16" fillId="3" borderId="1" xfId="0" applyFont="1" applyFill="1" applyBorder="1" applyAlignment="1">
      <alignment wrapText="1"/>
    </xf>
    <xf numFmtId="0" fontId="125" fillId="3" borderId="1" xfId="0" applyFont="1" applyFill="1" applyBorder="1" applyAlignment="1">
      <alignment horizontal="center" wrapText="1"/>
    </xf>
    <xf numFmtId="1" fontId="0" fillId="0" borderId="0" xfId="0" applyNumberFormat="1" applyFont="1" applyAlignment="1">
      <alignment horizontal="right"/>
    </xf>
    <xf numFmtId="0" fontId="125" fillId="2" borderId="0" xfId="0" applyFont="1" applyFill="1" applyBorder="1" applyAlignment="1">
      <alignment horizontal="left" vertical="top" indent="6"/>
    </xf>
    <xf numFmtId="0" fontId="23" fillId="3" borderId="23" xfId="0" applyFont="1" applyFill="1" applyBorder="1" applyAlignment="1">
      <alignment vertical="center" wrapText="1"/>
    </xf>
    <xf numFmtId="0" fontId="125" fillId="3" borderId="0" xfId="0" applyFont="1" applyFill="1" applyBorder="1" applyAlignment="1">
      <alignment horizontal="center" vertical="center" wrapText="1"/>
    </xf>
    <xf numFmtId="0" fontId="23" fillId="3" borderId="15" xfId="0" applyFont="1" applyFill="1" applyBorder="1" applyAlignment="1">
      <alignment vertical="center" wrapText="1"/>
    </xf>
    <xf numFmtId="0" fontId="23" fillId="3" borderId="4" xfId="0" applyFont="1" applyFill="1" applyBorder="1" applyAlignment="1">
      <alignment vertical="center" wrapText="1"/>
    </xf>
    <xf numFmtId="0" fontId="16" fillId="3" borderId="24" xfId="0" applyFont="1" applyFill="1" applyBorder="1" applyAlignment="1">
      <alignment vertical="center" wrapText="1"/>
    </xf>
    <xf numFmtId="0" fontId="16" fillId="3" borderId="5" xfId="0" applyFont="1" applyFill="1" applyBorder="1" applyAlignment="1">
      <alignment horizontal="center" vertical="center" wrapText="1"/>
    </xf>
    <xf numFmtId="0" fontId="125" fillId="3" borderId="1" xfId="0" applyFont="1" applyFill="1" applyBorder="1" applyAlignment="1">
      <alignment horizontal="center" vertical="top" wrapText="1"/>
    </xf>
    <xf numFmtId="0" fontId="23" fillId="3" borderId="29" xfId="0" applyFont="1" applyFill="1" applyBorder="1" applyAlignment="1">
      <alignment vertical="center" wrapText="1"/>
    </xf>
    <xf numFmtId="0" fontId="148" fillId="2" borderId="0" xfId="0" applyFont="1" applyFill="1" applyAlignment="1">
      <alignment vertical="top"/>
    </xf>
    <xf numFmtId="0" fontId="9" fillId="0" borderId="23" xfId="0" applyFont="1" applyBorder="1" applyAlignment="1">
      <alignment horizontal="left" vertical="center" wrapText="1"/>
    </xf>
    <xf numFmtId="0" fontId="16" fillId="0" borderId="24" xfId="0" applyFont="1" applyBorder="1" applyAlignment="1">
      <alignment horizontal="right" indent="1"/>
    </xf>
    <xf numFmtId="0" fontId="16" fillId="0" borderId="80" xfId="0" applyFont="1" applyBorder="1" applyAlignment="1">
      <alignment horizontal="right" indent="1"/>
    </xf>
    <xf numFmtId="0" fontId="125" fillId="2" borderId="0" xfId="0" applyFont="1" applyFill="1" applyAlignment="1">
      <alignment horizontal="left" vertical="top" indent="6"/>
    </xf>
    <xf numFmtId="0" fontId="16" fillId="3" borderId="23" xfId="0" applyFont="1" applyFill="1" applyBorder="1" applyAlignment="1">
      <alignment horizontal="justify"/>
    </xf>
    <xf numFmtId="0" fontId="16" fillId="3" borderId="0" xfId="0" applyFont="1" applyFill="1" applyAlignment="1">
      <alignment horizontal="justify"/>
    </xf>
    <xf numFmtId="0" fontId="47" fillId="0" borderId="23" xfId="0" applyFont="1" applyBorder="1"/>
    <xf numFmtId="0" fontId="47" fillId="0" borderId="25" xfId="0" applyFont="1" applyBorder="1"/>
    <xf numFmtId="165" fontId="16" fillId="0" borderId="25" xfId="0" applyNumberFormat="1" applyFont="1" applyBorder="1" applyAlignment="1">
      <alignment horizontal="right" wrapText="1" indent="1"/>
    </xf>
    <xf numFmtId="165" fontId="16" fillId="0" borderId="24" xfId="0" applyNumberFormat="1" applyFont="1" applyBorder="1" applyAlignment="1">
      <alignment horizontal="right" wrapText="1" indent="1"/>
    </xf>
    <xf numFmtId="165" fontId="16" fillId="0" borderId="80" xfId="0" applyNumberFormat="1" applyFont="1" applyBorder="1" applyAlignment="1">
      <alignment horizontal="right" wrapText="1" indent="1"/>
    </xf>
    <xf numFmtId="0" fontId="47" fillId="0" borderId="80" xfId="0" applyFont="1" applyBorder="1"/>
    <xf numFmtId="0" fontId="75" fillId="3" borderId="0" xfId="0" applyFont="1" applyFill="1" applyAlignment="1">
      <alignment horizontal="center"/>
    </xf>
    <xf numFmtId="0" fontId="16" fillId="3" borderId="119" xfId="0" applyFont="1" applyFill="1" applyBorder="1" applyAlignment="1"/>
    <xf numFmtId="0" fontId="56" fillId="0" borderId="25" xfId="0" applyFont="1" applyBorder="1"/>
    <xf numFmtId="0" fontId="16" fillId="0" borderId="24" xfId="0" applyFont="1" applyBorder="1" applyAlignment="1">
      <alignment horizontal="right" wrapText="1" indent="1"/>
    </xf>
    <xf numFmtId="0" fontId="39" fillId="3" borderId="24" xfId="0" applyFont="1" applyFill="1" applyBorder="1" applyAlignment="1"/>
    <xf numFmtId="0" fontId="39" fillId="3" borderId="5" xfId="0" applyFont="1" applyFill="1" applyBorder="1" applyAlignment="1"/>
    <xf numFmtId="0" fontId="39" fillId="3" borderId="5" xfId="0" applyFont="1" applyFill="1" applyBorder="1" applyAlignment="1">
      <alignment horizontal="center"/>
    </xf>
    <xf numFmtId="0" fontId="39" fillId="3" borderId="29" xfId="0" applyFont="1" applyFill="1" applyBorder="1" applyAlignment="1"/>
    <xf numFmtId="0" fontId="125" fillId="3" borderId="0" xfId="0" applyFont="1" applyFill="1" applyBorder="1" applyAlignment="1">
      <alignment horizontal="center"/>
    </xf>
    <xf numFmtId="0" fontId="125" fillId="3" borderId="3" xfId="0" applyFont="1" applyFill="1" applyBorder="1" applyAlignment="1">
      <alignment horizont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25" fillId="3" borderId="1" xfId="0" applyFont="1" applyFill="1" applyBorder="1" applyAlignment="1">
      <alignment horizont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16" fillId="2" borderId="23" xfId="0" applyFont="1" applyFill="1" applyBorder="1" applyAlignment="1"/>
    <xf numFmtId="0" fontId="23" fillId="3" borderId="0" xfId="0" applyFont="1" applyFill="1" applyAlignment="1">
      <alignment horizontal="center" vertical="center"/>
    </xf>
    <xf numFmtId="0" fontId="134" fillId="2" borderId="0" xfId="0" applyFont="1" applyFill="1" applyBorder="1" applyAlignment="1">
      <alignment horizontal="left" vertical="top" indent="6"/>
    </xf>
    <xf numFmtId="0" fontId="23" fillId="3" borderId="0" xfId="0" applyFont="1" applyFill="1" applyBorder="1"/>
    <xf numFmtId="0" fontId="23" fillId="3" borderId="3" xfId="0" applyFont="1" applyFill="1" applyBorder="1"/>
    <xf numFmtId="0" fontId="125" fillId="3" borderId="12" xfId="0" applyFont="1" applyFill="1" applyBorder="1" applyAlignment="1">
      <alignment horizontal="center" vertical="center"/>
    </xf>
    <xf numFmtId="0" fontId="23" fillId="3" borderId="108" xfId="0" applyFont="1" applyFill="1" applyBorder="1"/>
    <xf numFmtId="0" fontId="16" fillId="3" borderId="119" xfId="0" applyFont="1" applyFill="1" applyBorder="1" applyAlignment="1">
      <alignment horizontal="center"/>
    </xf>
    <xf numFmtId="0" fontId="125" fillId="3" borderId="108" xfId="0" applyFont="1" applyFill="1" applyBorder="1" applyAlignment="1">
      <alignment horizontal="center"/>
    </xf>
    <xf numFmtId="0" fontId="23" fillId="2" borderId="23" xfId="0" applyFont="1" applyFill="1" applyBorder="1"/>
    <xf numFmtId="0" fontId="48" fillId="0" borderId="23" xfId="0" applyFont="1" applyBorder="1"/>
    <xf numFmtId="0" fontId="58" fillId="0" borderId="0" xfId="1" applyFont="1" applyFill="1" applyAlignment="1" applyProtection="1">
      <alignment horizontal="left" vertical="center"/>
    </xf>
    <xf numFmtId="0" fontId="16" fillId="0" borderId="0" xfId="0" applyFont="1" applyFill="1" applyBorder="1" applyAlignment="1">
      <alignment horizontal="center" vertical="center"/>
    </xf>
    <xf numFmtId="0" fontId="3" fillId="0" borderId="0" xfId="0" applyFont="1" applyFill="1" applyAlignment="1">
      <alignment horizontal="left"/>
    </xf>
    <xf numFmtId="0" fontId="46" fillId="0" borderId="0" xfId="0" applyFont="1" applyFill="1" applyAlignment="1">
      <alignment horizontal="left"/>
    </xf>
    <xf numFmtId="0" fontId="4" fillId="0" borderId="0" xfId="0" applyFont="1" applyFill="1" applyAlignment="1"/>
    <xf numFmtId="0" fontId="46" fillId="0" borderId="0" xfId="0" applyFont="1" applyFill="1" applyAlignment="1"/>
    <xf numFmtId="0" fontId="131" fillId="0" borderId="0" xfId="0" applyFont="1" applyFill="1" applyAlignment="1">
      <alignment vertical="top"/>
    </xf>
    <xf numFmtId="0" fontId="4" fillId="0" borderId="0" xfId="0" applyFont="1" applyFill="1" applyAlignment="1">
      <alignment vertical="top"/>
    </xf>
    <xf numFmtId="0" fontId="46" fillId="0" borderId="0" xfId="0" applyFont="1" applyFill="1" applyAlignment="1">
      <alignment vertical="top"/>
    </xf>
    <xf numFmtId="0" fontId="16" fillId="0" borderId="2" xfId="0" applyFont="1" applyFill="1" applyBorder="1" applyAlignment="1"/>
    <xf numFmtId="0" fontId="58" fillId="0" borderId="0" xfId="1" applyFont="1" applyFill="1" applyAlignment="1" applyProtection="1">
      <alignment vertical="center"/>
    </xf>
    <xf numFmtId="0" fontId="4" fillId="0" borderId="4" xfId="0" applyFont="1" applyFill="1" applyBorder="1" applyAlignment="1"/>
    <xf numFmtId="0" fontId="41" fillId="0" borderId="4" xfId="0" applyFont="1" applyFill="1" applyBorder="1" applyAlignment="1"/>
    <xf numFmtId="0" fontId="41" fillId="0" borderId="4" xfId="0" applyFont="1" applyFill="1" applyBorder="1"/>
    <xf numFmtId="0" fontId="23" fillId="0" borderId="23" xfId="0" applyFont="1" applyFill="1" applyBorder="1"/>
    <xf numFmtId="0" fontId="23" fillId="0" borderId="25" xfId="0" applyFont="1" applyFill="1" applyBorder="1"/>
    <xf numFmtId="0" fontId="23" fillId="0" borderId="24" xfId="0" applyFont="1" applyFill="1" applyBorder="1"/>
    <xf numFmtId="0" fontId="23" fillId="0" borderId="0" xfId="0" applyFont="1" applyFill="1"/>
    <xf numFmtId="0" fontId="23" fillId="0" borderId="0" xfId="0" applyFont="1" applyFill="1" applyBorder="1"/>
    <xf numFmtId="0" fontId="23" fillId="0" borderId="3" xfId="0" applyFont="1" applyFill="1" applyBorder="1"/>
    <xf numFmtId="0" fontId="23" fillId="0" borderId="5" xfId="0" applyFont="1" applyFill="1" applyBorder="1"/>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 xfId="0" applyFont="1" applyFill="1" applyBorder="1"/>
    <xf numFmtId="0" fontId="16" fillId="0" borderId="5" xfId="0" applyFont="1" applyFill="1" applyBorder="1" applyAlignment="1"/>
    <xf numFmtId="0" fontId="16" fillId="0" borderId="3" xfId="0" applyFont="1" applyFill="1" applyBorder="1" applyAlignment="1">
      <alignment horizontal="center"/>
    </xf>
    <xf numFmtId="0" fontId="23"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3" fillId="0" borderId="0" xfId="0" applyFont="1" applyFill="1" applyAlignment="1">
      <alignment horizontal="center" vertical="center"/>
    </xf>
    <xf numFmtId="0" fontId="16" fillId="0" borderId="20" xfId="0" applyFont="1" applyFill="1" applyBorder="1" applyAlignment="1"/>
    <xf numFmtId="0" fontId="16" fillId="0" borderId="26" xfId="0" applyFont="1" applyFill="1" applyBorder="1" applyAlignment="1"/>
    <xf numFmtId="0" fontId="16" fillId="0" borderId="27" xfId="0" applyFont="1" applyFill="1" applyBorder="1" applyAlignment="1"/>
    <xf numFmtId="0" fontId="23" fillId="0" borderId="27" xfId="0" applyFont="1" applyFill="1" applyBorder="1"/>
    <xf numFmtId="165" fontId="16" fillId="0" borderId="5" xfId="0" applyNumberFormat="1" applyFont="1" applyFill="1" applyBorder="1" applyAlignment="1">
      <alignment horizontal="right" vertical="top" wrapText="1" indent="1"/>
    </xf>
    <xf numFmtId="165" fontId="16" fillId="0" borderId="1" xfId="0" applyNumberFormat="1" applyFont="1" applyFill="1" applyBorder="1" applyAlignment="1">
      <alignment horizontal="right" vertical="top" wrapText="1" indent="1"/>
    </xf>
    <xf numFmtId="165" fontId="16" fillId="0" borderId="0" xfId="0" applyNumberFormat="1" applyFont="1" applyFill="1" applyBorder="1" applyAlignment="1">
      <alignment horizontal="right" vertical="top" wrapText="1" indent="1"/>
    </xf>
    <xf numFmtId="165" fontId="23" fillId="0" borderId="1" xfId="0" applyNumberFormat="1" applyFont="1" applyFill="1" applyBorder="1" applyAlignment="1">
      <alignment horizontal="right" indent="1"/>
    </xf>
    <xf numFmtId="0" fontId="23" fillId="0" borderId="0" xfId="0" applyFont="1" applyFill="1" applyBorder="1" applyProtection="1">
      <protection locked="0"/>
    </xf>
    <xf numFmtId="165" fontId="23" fillId="0" borderId="0" xfId="0" applyNumberFormat="1" applyFont="1" applyFill="1" applyBorder="1" applyProtection="1">
      <protection locked="0"/>
    </xf>
    <xf numFmtId="0" fontId="23" fillId="0" borderId="0" xfId="0" applyFont="1" applyFill="1" applyProtection="1">
      <protection locked="0"/>
    </xf>
    <xf numFmtId="165" fontId="101" fillId="0" borderId="0" xfId="0" applyNumberFormat="1" applyFont="1" applyFill="1" applyBorder="1" applyAlignment="1">
      <alignment horizontal="right" wrapText="1" indent="1"/>
    </xf>
    <xf numFmtId="0" fontId="101" fillId="0" borderId="1" xfId="0" applyFont="1" applyFill="1" applyBorder="1" applyAlignment="1">
      <alignment horizontal="right" wrapText="1" indent="1"/>
    </xf>
    <xf numFmtId="0" fontId="101" fillId="0" borderId="5" xfId="0" applyFont="1" applyFill="1" applyBorder="1" applyAlignment="1">
      <alignment horizontal="right" wrapText="1" indent="1"/>
    </xf>
    <xf numFmtId="0" fontId="101" fillId="0" borderId="0" xfId="0" applyFont="1" applyFill="1" applyBorder="1" applyAlignment="1">
      <alignment horizontal="right" wrapText="1" indent="1"/>
    </xf>
    <xf numFmtId="164" fontId="9" fillId="0" borderId="0" xfId="0" applyNumberFormat="1" applyFont="1" applyFill="1" applyBorder="1" applyAlignment="1" applyProtection="1">
      <alignment horizontal="left" wrapText="1"/>
      <protection locked="0"/>
    </xf>
    <xf numFmtId="0" fontId="16" fillId="0" borderId="0" xfId="0" applyFont="1" applyFill="1" applyBorder="1" applyAlignment="1">
      <alignment wrapText="1"/>
    </xf>
    <xf numFmtId="165" fontId="101" fillId="0" borderId="1" xfId="0" applyNumberFormat="1" applyFont="1" applyFill="1" applyBorder="1" applyAlignment="1">
      <alignment horizontal="right" wrapText="1" indent="1"/>
    </xf>
    <xf numFmtId="0" fontId="23" fillId="0" borderId="0" xfId="0" applyFont="1" applyFill="1" applyBorder="1" applyAlignment="1"/>
    <xf numFmtId="0" fontId="147" fillId="0" borderId="0" xfId="1" applyFont="1" applyFill="1" applyAlignment="1" applyProtection="1">
      <alignment vertical="center"/>
    </xf>
    <xf numFmtId="0" fontId="16" fillId="0" borderId="26" xfId="0" applyFont="1" applyFill="1" applyBorder="1" applyAlignment="1">
      <alignment horizontal="center"/>
    </xf>
    <xf numFmtId="0" fontId="16" fillId="0" borderId="28" xfId="0" applyFont="1" applyFill="1" applyBorder="1" applyAlignment="1">
      <alignment horizontal="center"/>
    </xf>
    <xf numFmtId="0" fontId="16" fillId="0" borderId="20" xfId="0" applyFont="1" applyFill="1" applyBorder="1" applyAlignment="1">
      <alignment horizontal="center"/>
    </xf>
    <xf numFmtId="165" fontId="39" fillId="0" borderId="0" xfId="0" applyNumberFormat="1" applyFont="1" applyFill="1"/>
    <xf numFmtId="0" fontId="23" fillId="0" borderId="0" xfId="0" applyFont="1" applyFill="1" applyBorder="1" applyAlignment="1" applyProtection="1">
      <alignment horizontal="left"/>
      <protection locked="0"/>
    </xf>
    <xf numFmtId="0" fontId="39" fillId="0" borderId="0" xfId="0" applyFont="1" applyFill="1" applyBorder="1" applyProtection="1">
      <protection locked="0"/>
    </xf>
    <xf numFmtId="0" fontId="39" fillId="0" borderId="0" xfId="0" applyFont="1" applyFill="1" applyProtection="1">
      <protection locked="0"/>
    </xf>
    <xf numFmtId="0" fontId="0" fillId="0" borderId="0" xfId="0" applyFont="1" applyFill="1"/>
    <xf numFmtId="0" fontId="15" fillId="0" borderId="0" xfId="0" applyFont="1" applyFill="1" applyAlignment="1"/>
    <xf numFmtId="0" fontId="35" fillId="0" borderId="0" xfId="0" applyFont="1" applyFill="1" applyAlignment="1"/>
    <xf numFmtId="0" fontId="35" fillId="0" borderId="0" xfId="0" applyFont="1" applyFill="1"/>
    <xf numFmtId="0" fontId="16" fillId="0" borderId="0" xfId="0" applyFont="1" applyFill="1" applyBorder="1" applyAlignment="1">
      <alignment horizontal="left" indent="6"/>
    </xf>
    <xf numFmtId="0" fontId="16" fillId="0" borderId="80" xfId="0" applyFont="1" applyFill="1" applyBorder="1" applyAlignment="1"/>
    <xf numFmtId="0" fontId="16" fillId="0" borderId="25" xfId="0" applyFont="1" applyFill="1" applyBorder="1" applyAlignment="1"/>
    <xf numFmtId="0" fontId="16" fillId="0" borderId="24" xfId="0" applyFont="1" applyFill="1" applyBorder="1" applyAlignment="1"/>
    <xf numFmtId="0" fontId="23" fillId="0" borderId="5" xfId="0" applyFont="1" applyFill="1" applyBorder="1" applyAlignment="1"/>
    <xf numFmtId="0" fontId="16" fillId="0" borderId="1" xfId="0" applyFont="1" applyFill="1" applyBorder="1" applyAlignment="1"/>
    <xf numFmtId="0" fontId="16" fillId="0" borderId="15" xfId="0" applyFont="1" applyFill="1" applyBorder="1" applyAlignment="1"/>
    <xf numFmtId="0" fontId="16" fillId="0" borderId="19" xfId="0" applyFont="1" applyFill="1" applyBorder="1" applyAlignment="1"/>
    <xf numFmtId="165" fontId="23" fillId="0" borderId="0" xfId="0" applyNumberFormat="1" applyFont="1" applyFill="1" applyAlignment="1">
      <alignment horizontal="right" indent="1"/>
    </xf>
    <xf numFmtId="0" fontId="16" fillId="0" borderId="3" xfId="0" applyFont="1" applyFill="1" applyBorder="1" applyAlignment="1">
      <alignment horizontal="right" indent="1"/>
    </xf>
    <xf numFmtId="165" fontId="23" fillId="0" borderId="0" xfId="0" applyNumberFormat="1" applyFont="1" applyFill="1" applyBorder="1" applyAlignment="1">
      <alignment horizontal="right" wrapText="1" indent="1"/>
    </xf>
    <xf numFmtId="0" fontId="16" fillId="0" borderId="0" xfId="0" applyFont="1" applyFill="1" applyAlignment="1">
      <alignment horizontal="center"/>
    </xf>
    <xf numFmtId="0" fontId="15" fillId="0" borderId="3" xfId="0" applyFont="1" applyFill="1" applyBorder="1" applyAlignment="1">
      <alignment horizontal="right" indent="1"/>
    </xf>
    <xf numFmtId="165" fontId="15" fillId="0" borderId="0" xfId="0" applyNumberFormat="1" applyFont="1" applyFill="1" applyBorder="1" applyAlignment="1">
      <alignment horizontal="right" wrapText="1" indent="1"/>
    </xf>
    <xf numFmtId="0" fontId="9" fillId="0" borderId="0" xfId="0" applyFont="1" applyFill="1" applyBorder="1" applyAlignment="1">
      <alignment horizontal="left" vertical="center" wrapText="1"/>
    </xf>
    <xf numFmtId="0" fontId="23" fillId="0" borderId="0" xfId="0" applyFont="1" applyFill="1" applyBorder="1" applyAlignment="1">
      <alignment vertical="center" wrapText="1"/>
    </xf>
    <xf numFmtId="165" fontId="23" fillId="0" borderId="5" xfId="0" applyNumberFormat="1" applyFont="1" applyFill="1" applyBorder="1" applyAlignment="1">
      <alignment horizontal="right" wrapText="1" indent="1"/>
    </xf>
    <xf numFmtId="165" fontId="23" fillId="0" borderId="0" xfId="0" applyNumberFormat="1" applyFont="1" applyFill="1" applyBorder="1" applyAlignment="1">
      <alignment horizontal="right" indent="1"/>
    </xf>
    <xf numFmtId="165" fontId="23" fillId="0" borderId="79" xfId="0" applyNumberFormat="1" applyFont="1" applyFill="1" applyBorder="1" applyAlignment="1">
      <alignment horizontal="right" wrapText="1" indent="1"/>
    </xf>
    <xf numFmtId="165" fontId="23" fillId="0" borderId="88" xfId="0" applyNumberFormat="1" applyFont="1" applyFill="1" applyBorder="1" applyAlignment="1">
      <alignment horizontal="right" wrapText="1" indent="1"/>
    </xf>
    <xf numFmtId="165" fontId="16" fillId="0" borderId="0" xfId="0" applyNumberFormat="1" applyFont="1" applyFill="1" applyAlignment="1">
      <alignment horizontal="right" indent="1"/>
    </xf>
    <xf numFmtId="165" fontId="103" fillId="0" borderId="1" xfId="0" applyNumberFormat="1" applyFont="1" applyFill="1" applyBorder="1" applyAlignment="1">
      <alignment horizontal="right" wrapText="1" indent="1"/>
    </xf>
    <xf numFmtId="0" fontId="15" fillId="0" borderId="0" xfId="0" applyFont="1" applyFill="1" applyBorder="1" applyAlignment="1">
      <alignment horizontal="right" indent="1"/>
    </xf>
    <xf numFmtId="165" fontId="31" fillId="0" borderId="0" xfId="0" applyNumberFormat="1" applyFont="1" applyFill="1" applyBorder="1" applyAlignment="1">
      <alignment horizontal="right" wrapText="1" indent="1"/>
    </xf>
    <xf numFmtId="165" fontId="23" fillId="0" borderId="3" xfId="0" applyNumberFormat="1" applyFont="1" applyFill="1" applyBorder="1" applyAlignment="1">
      <alignment horizontal="right" indent="1"/>
    </xf>
    <xf numFmtId="165" fontId="23" fillId="0" borderId="88" xfId="0" applyNumberFormat="1" applyFont="1" applyFill="1" applyBorder="1" applyAlignment="1">
      <alignment horizontal="right" indent="1"/>
    </xf>
    <xf numFmtId="0" fontId="15" fillId="0" borderId="1" xfId="0" applyFont="1" applyFill="1" applyBorder="1" applyAlignment="1">
      <alignment horizontal="right" wrapText="1" indent="1"/>
    </xf>
    <xf numFmtId="165" fontId="15" fillId="0" borderId="0" xfId="0" applyNumberFormat="1" applyFont="1" applyFill="1" applyAlignment="1">
      <alignment horizontal="right" indent="1"/>
    </xf>
    <xf numFmtId="0" fontId="18" fillId="0" borderId="0" xfId="0" applyFont="1" applyFill="1"/>
    <xf numFmtId="0" fontId="149" fillId="0" borderId="0" xfId="0" applyFont="1" applyFill="1"/>
    <xf numFmtId="0" fontId="82" fillId="0" borderId="0" xfId="0" applyFont="1" applyFill="1"/>
    <xf numFmtId="165" fontId="16" fillId="0" borderId="0" xfId="41" applyNumberFormat="1" applyFont="1" applyFill="1" applyAlignment="1">
      <alignment horizontal="right" indent="1"/>
    </xf>
    <xf numFmtId="0" fontId="82" fillId="0" borderId="5" xfId="0" applyFont="1" applyFill="1" applyBorder="1" applyAlignment="1">
      <alignment horizontal="right" indent="1"/>
    </xf>
    <xf numFmtId="0" fontId="82" fillId="0" borderId="0" xfId="0" applyFont="1" applyFill="1" applyAlignment="1">
      <alignment horizontal="right" indent="1"/>
    </xf>
    <xf numFmtId="0" fontId="16" fillId="0" borderId="5" xfId="41" applyFont="1" applyFill="1" applyBorder="1" applyAlignment="1">
      <alignment horizontal="right" indent="1"/>
    </xf>
    <xf numFmtId="0" fontId="82" fillId="0" borderId="0" xfId="0" applyFont="1" applyFill="1" applyBorder="1"/>
    <xf numFmtId="172" fontId="16" fillId="0" borderId="5" xfId="41" applyNumberFormat="1" applyFont="1" applyFill="1" applyBorder="1" applyAlignment="1">
      <alignment horizontal="right" indent="1"/>
    </xf>
    <xf numFmtId="172" fontId="16" fillId="0" borderId="0" xfId="41" applyNumberFormat="1" applyFont="1" applyFill="1" applyAlignment="1">
      <alignment horizontal="right" indent="1"/>
    </xf>
    <xf numFmtId="172" fontId="16" fillId="0" borderId="78" xfId="41" applyNumberFormat="1" applyFont="1" applyFill="1" applyBorder="1" applyAlignment="1">
      <alignment horizontal="right" indent="1"/>
    </xf>
    <xf numFmtId="172" fontId="16" fillId="0" borderId="88" xfId="41" applyNumberFormat="1" applyFont="1" applyFill="1" applyBorder="1" applyAlignment="1">
      <alignment horizontal="right" indent="1"/>
    </xf>
    <xf numFmtId="172" fontId="16" fillId="0" borderId="118" xfId="41" applyNumberFormat="1" applyFont="1" applyFill="1" applyBorder="1" applyAlignment="1">
      <alignment horizontal="right" indent="1"/>
    </xf>
    <xf numFmtId="172" fontId="16" fillId="0" borderId="1" xfId="41" applyNumberFormat="1" applyFont="1" applyFill="1" applyBorder="1" applyAlignment="1">
      <alignment horizontal="right" indent="1"/>
    </xf>
    <xf numFmtId="172" fontId="16" fillId="0" borderId="0" xfId="41" applyNumberFormat="1" applyFont="1" applyFill="1" applyBorder="1" applyAlignment="1">
      <alignment horizontal="right" indent="1"/>
    </xf>
    <xf numFmtId="0" fontId="81" fillId="0" borderId="0" xfId="0" applyFont="1" applyFill="1"/>
    <xf numFmtId="165" fontId="16" fillId="0" borderId="1" xfId="41" applyNumberFormat="1" applyFont="1" applyFill="1" applyBorder="1" applyAlignment="1">
      <alignment horizontal="right" indent="1"/>
    </xf>
    <xf numFmtId="0" fontId="82" fillId="0" borderId="1" xfId="0" applyFont="1" applyFill="1" applyBorder="1" applyAlignment="1">
      <alignment horizontal="right" indent="1"/>
    </xf>
    <xf numFmtId="165" fontId="16" fillId="0" borderId="0" xfId="41" applyNumberFormat="1" applyFont="1" applyFill="1" applyBorder="1" applyAlignment="1">
      <alignment horizontal="right" indent="1"/>
    </xf>
    <xf numFmtId="0" fontId="82" fillId="0" borderId="0" xfId="0" applyFont="1" applyFill="1" applyBorder="1" applyAlignment="1">
      <alignment horizontal="right" indent="1"/>
    </xf>
    <xf numFmtId="172" fontId="16" fillId="0" borderId="79" xfId="41" applyNumberFormat="1" applyFont="1" applyFill="1" applyBorder="1" applyAlignment="1">
      <alignment horizontal="right" indent="1"/>
    </xf>
    <xf numFmtId="0" fontId="82" fillId="0" borderId="88" xfId="0" applyFont="1" applyFill="1" applyBorder="1" applyAlignment="1">
      <alignment horizontal="right" indent="1"/>
    </xf>
    <xf numFmtId="172" fontId="16" fillId="0" borderId="119" xfId="41" applyNumberFormat="1" applyFont="1" applyFill="1" applyBorder="1" applyAlignment="1">
      <alignment horizontal="right" indent="1"/>
    </xf>
    <xf numFmtId="165" fontId="94" fillId="0" borderId="0" xfId="0" applyNumberFormat="1" applyFont="1" applyFill="1"/>
    <xf numFmtId="0" fontId="16" fillId="0" borderId="1" xfId="41" applyNumberFormat="1" applyFont="1" applyFill="1" applyBorder="1" applyAlignment="1">
      <alignment horizontal="right" indent="1"/>
    </xf>
    <xf numFmtId="0" fontId="3" fillId="0" borderId="0" xfId="0" applyFont="1" applyFill="1" applyBorder="1" applyAlignment="1"/>
    <xf numFmtId="0" fontId="15" fillId="0" borderId="0" xfId="0" applyFont="1" applyFill="1" applyBorder="1" applyAlignment="1">
      <alignment horizontal="left"/>
    </xf>
    <xf numFmtId="0" fontId="16" fillId="0" borderId="0" xfId="0" applyFont="1" applyFill="1" applyAlignment="1">
      <alignment horizontal="left"/>
    </xf>
    <xf numFmtId="164" fontId="15" fillId="0" borderId="0" xfId="0" applyNumberFormat="1" applyFont="1" applyFill="1" applyBorder="1" applyAlignment="1"/>
    <xf numFmtId="164" fontId="16" fillId="0" borderId="0" xfId="0" applyNumberFormat="1" applyFont="1" applyFill="1" applyBorder="1" applyAlignment="1">
      <alignment horizontal="left" indent="2"/>
    </xf>
    <xf numFmtId="164" fontId="16" fillId="0" borderId="0" xfId="0" applyNumberFormat="1" applyFont="1" applyFill="1" applyBorder="1" applyAlignment="1">
      <alignment horizontal="left" indent="1"/>
    </xf>
    <xf numFmtId="0" fontId="77" fillId="0" borderId="0" xfId="0" applyFont="1" applyFill="1"/>
    <xf numFmtId="0" fontId="16" fillId="0" borderId="0" xfId="0" applyNumberFormat="1" applyFont="1" applyFill="1" applyBorder="1" applyAlignment="1">
      <alignment horizontal="left" indent="1"/>
    </xf>
    <xf numFmtId="0" fontId="147" fillId="0" borderId="0" xfId="1" applyFont="1" applyFill="1" applyAlignment="1" applyProtection="1">
      <alignment horizontal="left" vertical="center"/>
    </xf>
    <xf numFmtId="0" fontId="16" fillId="0" borderId="0" xfId="0" applyFont="1" applyFill="1" applyBorder="1" applyAlignment="1">
      <alignment horizontal="left" vertical="top"/>
    </xf>
    <xf numFmtId="0" fontId="16" fillId="0" borderId="0" xfId="0" applyFont="1" applyFill="1" applyBorder="1" applyAlignment="1">
      <alignment horizontal="left" indent="1"/>
    </xf>
    <xf numFmtId="0" fontId="16" fillId="0" borderId="0" xfId="0" applyFont="1" applyFill="1" applyAlignment="1">
      <alignment horizontal="left" wrapText="1"/>
    </xf>
    <xf numFmtId="0" fontId="16" fillId="0" borderId="4" xfId="0" applyFont="1" applyFill="1" applyBorder="1"/>
    <xf numFmtId="0" fontId="16" fillId="0" borderId="23" xfId="0" applyFont="1" applyFill="1" applyBorder="1" applyAlignment="1"/>
    <xf numFmtId="0" fontId="16" fillId="0" borderId="24" xfId="0" applyFont="1" applyFill="1" applyBorder="1" applyAlignment="1">
      <alignment horizontal="center"/>
    </xf>
    <xf numFmtId="0" fontId="16" fillId="0" borderId="80" xfId="0" applyFont="1" applyFill="1" applyBorder="1" applyAlignment="1">
      <alignment horizontal="center"/>
    </xf>
    <xf numFmtId="0" fontId="39" fillId="0" borderId="3" xfId="0" applyFont="1" applyFill="1" applyBorder="1" applyAlignment="1"/>
    <xf numFmtId="0" fontId="15" fillId="0" borderId="3" xfId="0" applyFont="1" applyFill="1" applyBorder="1" applyAlignment="1">
      <alignment horizontal="center"/>
    </xf>
    <xf numFmtId="0" fontId="39" fillId="0" borderId="0" xfId="0" applyFont="1" applyFill="1" applyBorder="1" applyAlignment="1">
      <alignment horizontal="right" indent="1"/>
    </xf>
    <xf numFmtId="1" fontId="95" fillId="0" borderId="0" xfId="0" applyNumberFormat="1" applyFont="1" applyFill="1" applyBorder="1" applyAlignment="1">
      <alignment horizontal="right" indent="1"/>
    </xf>
    <xf numFmtId="164" fontId="16" fillId="0" borderId="0" xfId="0" applyNumberFormat="1" applyFont="1" applyFill="1" applyAlignment="1"/>
    <xf numFmtId="1" fontId="23" fillId="0" borderId="0" xfId="0" applyNumberFormat="1" applyFont="1" applyFill="1" applyBorder="1" applyAlignment="1">
      <alignment horizontal="right" indent="1"/>
    </xf>
    <xf numFmtId="164" fontId="16" fillId="0" borderId="0" xfId="0" applyNumberFormat="1" applyFont="1" applyFill="1" applyAlignment="1">
      <alignment horizontal="left" indent="1"/>
    </xf>
    <xf numFmtId="0" fontId="97" fillId="0" borderId="0" xfId="0" applyFont="1" applyFill="1" applyBorder="1" applyAlignment="1">
      <alignment horizontal="right" indent="1"/>
    </xf>
    <xf numFmtId="0" fontId="16" fillId="0" borderId="0" xfId="0" applyFont="1" applyFill="1" applyAlignment="1">
      <alignment horizontal="left" indent="1"/>
    </xf>
    <xf numFmtId="1" fontId="16" fillId="0" borderId="0" xfId="0" applyNumberFormat="1" applyFont="1" applyFill="1" applyBorder="1" applyAlignment="1">
      <alignment horizontal="right" vertical="center" indent="1" readingOrder="1"/>
    </xf>
    <xf numFmtId="0" fontId="16" fillId="0" borderId="0" xfId="0" applyFont="1" applyFill="1" applyBorder="1" applyAlignment="1">
      <alignment horizontal="right" vertical="center" indent="1" readingOrder="1"/>
    </xf>
    <xf numFmtId="0" fontId="16" fillId="0" borderId="0" xfId="0" applyFont="1" applyFill="1" applyAlignment="1">
      <alignment horizontal="left" vertical="top" indent="6"/>
    </xf>
    <xf numFmtId="0" fontId="39" fillId="0" borderId="0" xfId="0" applyFont="1" applyFill="1" applyAlignment="1">
      <alignment wrapText="1"/>
    </xf>
    <xf numFmtId="0" fontId="3" fillId="0" borderId="0" xfId="0" applyFont="1" applyFill="1" applyAlignment="1"/>
    <xf numFmtId="0" fontId="16" fillId="0" borderId="0" xfId="0" applyFont="1" applyFill="1" applyBorder="1" applyAlignment="1">
      <alignment horizontal="right" wrapText="1" indent="1"/>
    </xf>
    <xf numFmtId="0" fontId="16" fillId="0" borderId="0" xfId="0" applyFont="1" applyFill="1" applyBorder="1" applyAlignment="1">
      <alignment horizontal="right" wrapText="1" indent="1" readingOrder="1"/>
    </xf>
    <xf numFmtId="0" fontId="13" fillId="0" borderId="0" xfId="1" applyFont="1" applyFill="1" applyAlignment="1" applyProtection="1"/>
    <xf numFmtId="0" fontId="39" fillId="0" borderId="25" xfId="0" applyFont="1" applyFill="1" applyBorder="1" applyAlignment="1"/>
    <xf numFmtId="0" fontId="39" fillId="0" borderId="5" xfId="0" applyFont="1" applyFill="1" applyBorder="1" applyAlignment="1">
      <alignment horizontal="center"/>
    </xf>
    <xf numFmtId="0" fontId="39" fillId="0" borderId="1" xfId="0" applyFont="1" applyFill="1" applyBorder="1" applyAlignment="1">
      <alignment horizontal="center"/>
    </xf>
    <xf numFmtId="0" fontId="23" fillId="0" borderId="0" xfId="0" applyFont="1" applyFill="1" applyAlignment="1">
      <alignment horizontal="right" indent="1"/>
    </xf>
    <xf numFmtId="0" fontId="15" fillId="0" borderId="0" xfId="0" applyFont="1" applyFill="1" applyBorder="1" applyAlignment="1"/>
    <xf numFmtId="1" fontId="54" fillId="0" borderId="87" xfId="0" applyNumberFormat="1" applyFont="1" applyFill="1" applyBorder="1" applyAlignment="1">
      <alignment horizontal="right" indent="1"/>
    </xf>
    <xf numFmtId="0" fontId="4" fillId="0" borderId="0" xfId="0" applyFont="1" applyFill="1" applyAlignment="1">
      <alignment horizontal="left" vertical="top"/>
    </xf>
    <xf numFmtId="0" fontId="39" fillId="0" borderId="0" xfId="0" applyFont="1" applyFill="1" applyAlignment="1">
      <alignment vertical="top"/>
    </xf>
    <xf numFmtId="0" fontId="16" fillId="0" borderId="0" xfId="0" applyFont="1" applyFill="1" applyAlignment="1">
      <alignment horizontal="left" indent="6"/>
    </xf>
    <xf numFmtId="0" fontId="39" fillId="0" borderId="0" xfId="0" applyFont="1" applyFill="1" applyAlignment="1">
      <alignment horizontal="left" indent="6"/>
    </xf>
    <xf numFmtId="0" fontId="39" fillId="0" borderId="0" xfId="0" applyFont="1" applyFill="1" applyAlignment="1">
      <alignment horizontal="left" vertical="top" indent="6"/>
    </xf>
    <xf numFmtId="0" fontId="15" fillId="0" borderId="0" xfId="0" applyFont="1" applyFill="1" applyAlignment="1">
      <alignment horizontal="center"/>
    </xf>
    <xf numFmtId="0" fontId="16" fillId="0" borderId="4" xfId="0" applyFont="1" applyFill="1" applyBorder="1" applyAlignment="1"/>
    <xf numFmtId="0" fontId="16" fillId="0" borderId="15" xfId="0" applyFont="1" applyFill="1" applyBorder="1" applyAlignment="1">
      <alignment horizontal="center"/>
    </xf>
    <xf numFmtId="0" fontId="16" fillId="0" borderId="4" xfId="0" applyFont="1" applyFill="1" applyBorder="1" applyAlignment="1">
      <alignment horizontal="center"/>
    </xf>
    <xf numFmtId="0" fontId="16" fillId="0" borderId="19" xfId="0" applyFont="1" applyFill="1" applyBorder="1" applyAlignment="1">
      <alignment horizontal="center"/>
    </xf>
    <xf numFmtId="0" fontId="16" fillId="0" borderId="25" xfId="0" applyFont="1" applyFill="1" applyBorder="1" applyAlignment="1">
      <alignment horizontal="center"/>
    </xf>
    <xf numFmtId="0" fontId="23" fillId="0" borderId="1" xfId="0" applyFont="1" applyFill="1" applyBorder="1" applyAlignment="1">
      <alignment horizontal="right" indent="1"/>
    </xf>
    <xf numFmtId="0" fontId="23" fillId="0" borderId="5" xfId="0" applyFont="1" applyFill="1" applyBorder="1" applyAlignment="1">
      <alignment horizontal="right" indent="1"/>
    </xf>
    <xf numFmtId="1" fontId="23" fillId="0" borderId="0" xfId="0" applyNumberFormat="1" applyFont="1" applyFill="1" applyAlignment="1">
      <alignment horizontal="right" indent="1"/>
    </xf>
    <xf numFmtId="1" fontId="23" fillId="0" borderId="1" xfId="0" applyNumberFormat="1" applyFont="1" applyFill="1" applyBorder="1" applyAlignment="1">
      <alignment horizontal="right" indent="1"/>
    </xf>
    <xf numFmtId="1" fontId="23" fillId="0" borderId="5" xfId="0" applyNumberFormat="1" applyFont="1" applyFill="1" applyBorder="1" applyAlignment="1">
      <alignment horizontal="right" indent="1"/>
    </xf>
    <xf numFmtId="1" fontId="23" fillId="0" borderId="1" xfId="0" applyNumberFormat="1" applyFont="1" applyFill="1" applyBorder="1" applyAlignment="1" applyProtection="1">
      <alignment horizontal="right" indent="1"/>
      <protection locked="0"/>
    </xf>
    <xf numFmtId="1" fontId="23" fillId="0" borderId="88" xfId="0" applyNumberFormat="1" applyFont="1" applyFill="1" applyBorder="1" applyAlignment="1" applyProtection="1">
      <alignment horizontal="right" indent="1"/>
      <protection locked="0"/>
    </xf>
    <xf numFmtId="1" fontId="23" fillId="0" borderId="108" xfId="0" applyNumberFormat="1" applyFont="1" applyFill="1" applyBorder="1" applyAlignment="1" applyProtection="1">
      <alignment horizontal="right" indent="1"/>
      <protection locked="0"/>
    </xf>
    <xf numFmtId="0" fontId="23" fillId="0" borderId="108" xfId="0" applyFont="1" applyFill="1" applyBorder="1" applyAlignment="1" applyProtection="1">
      <alignment horizontal="right" indent="1"/>
      <protection locked="0"/>
    </xf>
    <xf numFmtId="1" fontId="23" fillId="0" borderId="119" xfId="0" applyNumberFormat="1" applyFont="1" applyFill="1" applyBorder="1" applyAlignment="1" applyProtection="1">
      <alignment horizontal="right" indent="1"/>
      <protection locked="0"/>
    </xf>
    <xf numFmtId="0" fontId="23" fillId="0" borderId="118" xfId="0" applyFont="1" applyFill="1" applyBorder="1" applyAlignment="1" applyProtection="1">
      <alignment horizontal="right" indent="1"/>
      <protection locked="0"/>
    </xf>
    <xf numFmtId="0" fontId="2" fillId="0" borderId="0" xfId="1" applyFont="1" applyFill="1" applyAlignment="1" applyProtection="1">
      <alignment wrapText="1"/>
    </xf>
    <xf numFmtId="0" fontId="30" fillId="0" borderId="0" xfId="0" applyFont="1" applyFill="1"/>
    <xf numFmtId="0" fontId="27" fillId="0" borderId="4" xfId="0" applyFont="1" applyFill="1" applyBorder="1"/>
    <xf numFmtId="0" fontId="46" fillId="0" borderId="4" xfId="0" applyFont="1" applyFill="1" applyBorder="1"/>
    <xf numFmtId="0" fontId="16" fillId="0" borderId="24" xfId="0" applyFont="1" applyFill="1" applyBorder="1"/>
    <xf numFmtId="0" fontId="23" fillId="0" borderId="80" xfId="0" applyFont="1" applyFill="1" applyBorder="1"/>
    <xf numFmtId="0" fontId="16" fillId="0" borderId="78" xfId="0" applyFont="1" applyFill="1" applyBorder="1"/>
    <xf numFmtId="0" fontId="16" fillId="0" borderId="115" xfId="0" applyFont="1" applyFill="1" applyBorder="1" applyAlignment="1">
      <alignment horizontal="center"/>
    </xf>
    <xf numFmtId="0" fontId="23" fillId="0" borderId="79" xfId="0" applyFont="1" applyFill="1" applyBorder="1"/>
    <xf numFmtId="0" fontId="16" fillId="0" borderId="79" xfId="0" applyFont="1" applyFill="1" applyBorder="1"/>
    <xf numFmtId="0" fontId="16" fillId="0" borderId="15" xfId="0" applyFont="1" applyFill="1" applyBorder="1"/>
    <xf numFmtId="0" fontId="16" fillId="0" borderId="79" xfId="0" applyFont="1" applyFill="1" applyBorder="1" applyAlignment="1">
      <alignment horizontal="center"/>
    </xf>
    <xf numFmtId="0" fontId="16" fillId="0" borderId="0" xfId="0" applyFont="1" applyFill="1" applyBorder="1" applyAlignment="1">
      <alignment horizontal="center" vertical="top"/>
    </xf>
    <xf numFmtId="0" fontId="16" fillId="0" borderId="78" xfId="0" applyFont="1" applyFill="1" applyBorder="1" applyAlignment="1">
      <alignment horizontal="center" vertical="top"/>
    </xf>
    <xf numFmtId="0" fontId="16" fillId="0" borderId="78" xfId="0" applyFont="1" applyFill="1" applyBorder="1" applyAlignment="1">
      <alignment horizontal="center"/>
    </xf>
    <xf numFmtId="1" fontId="15" fillId="0" borderId="78" xfId="15" applyNumberFormat="1" applyFont="1" applyFill="1" applyBorder="1" applyAlignment="1">
      <alignment horizontal="right" indent="1"/>
    </xf>
    <xf numFmtId="165" fontId="15" fillId="0" borderId="78" xfId="15" applyNumberFormat="1" applyFont="1" applyFill="1" applyBorder="1" applyAlignment="1">
      <alignment horizontal="right" indent="1"/>
    </xf>
    <xf numFmtId="1" fontId="15" fillId="0" borderId="0" xfId="15" applyNumberFormat="1" applyFont="1" applyFill="1" applyBorder="1" applyAlignment="1">
      <alignment horizontal="right" indent="1"/>
    </xf>
    <xf numFmtId="0" fontId="15" fillId="0" borderId="78" xfId="15" applyFont="1" applyFill="1" applyBorder="1" applyAlignment="1">
      <alignment horizontal="right" indent="1"/>
    </xf>
    <xf numFmtId="0" fontId="15" fillId="0" borderId="3" xfId="0" applyFont="1" applyFill="1" applyBorder="1" applyAlignment="1">
      <alignment horizontal="left"/>
    </xf>
    <xf numFmtId="0" fontId="15" fillId="0" borderId="78" xfId="15" applyFont="1" applyFill="1" applyBorder="1" applyAlignment="1">
      <alignment horizontal="right" wrapText="1" indent="1"/>
    </xf>
    <xf numFmtId="164" fontId="15" fillId="0" borderId="3" xfId="0" applyNumberFormat="1" applyFont="1" applyFill="1" applyBorder="1" applyAlignment="1">
      <alignment horizontal="left"/>
    </xf>
    <xf numFmtId="1" fontId="16" fillId="0" borderId="78" xfId="15" applyNumberFormat="1" applyFont="1" applyFill="1" applyBorder="1" applyAlignment="1">
      <alignment horizontal="right" indent="1"/>
    </xf>
    <xf numFmtId="165" fontId="16" fillId="0" borderId="78" xfId="15" applyNumberFormat="1" applyFont="1" applyFill="1" applyBorder="1" applyAlignment="1">
      <alignment horizontal="right" indent="1"/>
    </xf>
    <xf numFmtId="1" fontId="16" fillId="0" borderId="0" xfId="15" applyNumberFormat="1" applyFont="1" applyFill="1" applyBorder="1" applyAlignment="1">
      <alignment horizontal="right" indent="1"/>
    </xf>
    <xf numFmtId="0" fontId="16" fillId="0" borderId="3" xfId="0" applyFont="1" applyFill="1" applyBorder="1" applyAlignment="1">
      <alignment horizontal="left" indent="1"/>
    </xf>
    <xf numFmtId="0" fontId="16" fillId="0" borderId="78" xfId="15" applyFont="1" applyFill="1" applyBorder="1" applyAlignment="1">
      <alignment horizontal="right" indent="1"/>
    </xf>
    <xf numFmtId="164" fontId="16" fillId="0" borderId="3" xfId="0" applyNumberFormat="1" applyFont="1" applyFill="1" applyBorder="1" applyAlignment="1">
      <alignment horizontal="left" wrapText="1" indent="2"/>
    </xf>
    <xf numFmtId="1" fontId="16" fillId="0" borderId="78" xfId="15" applyNumberFormat="1" applyFont="1" applyFill="1" applyBorder="1" applyAlignment="1">
      <alignment horizontal="right" vertical="center" wrapText="1" indent="1"/>
    </xf>
    <xf numFmtId="1" fontId="16" fillId="0" borderId="78" xfId="15" applyNumberFormat="1" applyFont="1" applyFill="1" applyBorder="1" applyAlignment="1">
      <alignment horizontal="right" vertical="center" indent="1"/>
    </xf>
    <xf numFmtId="0" fontId="15" fillId="0" borderId="3" xfId="0" applyFont="1" applyFill="1" applyBorder="1" applyAlignment="1">
      <alignment horizontal="left" indent="1"/>
    </xf>
    <xf numFmtId="0" fontId="16" fillId="0" borderId="3" xfId="15" applyFont="1" applyFill="1" applyBorder="1" applyAlignment="1">
      <alignment horizontal="right" indent="1"/>
    </xf>
    <xf numFmtId="164" fontId="16" fillId="0" borderId="3" xfId="0" applyNumberFormat="1" applyFont="1" applyFill="1" applyBorder="1" applyAlignment="1">
      <alignment horizontal="left" indent="2"/>
    </xf>
    <xf numFmtId="0" fontId="16" fillId="0" borderId="0" xfId="15" applyFont="1" applyFill="1" applyBorder="1" applyAlignment="1">
      <alignment horizontal="right" wrapText="1" indent="1"/>
    </xf>
    <xf numFmtId="0" fontId="16" fillId="0" borderId="78" xfId="15" applyFont="1" applyFill="1" applyBorder="1" applyAlignment="1">
      <alignment horizontal="right" wrapText="1" indent="1"/>
    </xf>
    <xf numFmtId="164" fontId="15" fillId="0" borderId="3" xfId="0" applyNumberFormat="1" applyFont="1" applyFill="1" applyBorder="1" applyAlignment="1"/>
    <xf numFmtId="0" fontId="15" fillId="0" borderId="0" xfId="0" applyFont="1" applyFill="1" applyBorder="1" applyAlignment="1">
      <alignment horizontal="left" indent="1"/>
    </xf>
    <xf numFmtId="0" fontId="65" fillId="0" borderId="0" xfId="0" applyFont="1" applyFill="1"/>
    <xf numFmtId="0" fontId="150" fillId="0" borderId="0" xfId="0" applyFont="1" applyFill="1"/>
    <xf numFmtId="0" fontId="16" fillId="0" borderId="24" xfId="0" applyFont="1" applyFill="1" applyBorder="1" applyAlignment="1">
      <alignment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78" xfId="0" applyFont="1" applyFill="1" applyBorder="1" applyAlignment="1">
      <alignment horizontal="center" vertical="center"/>
    </xf>
    <xf numFmtId="0" fontId="16" fillId="0" borderId="3" xfId="0" applyFont="1" applyFill="1" applyBorder="1" applyAlignment="1">
      <alignment horizontal="center" vertical="center"/>
    </xf>
    <xf numFmtId="49" fontId="16" fillId="0" borderId="3" xfId="0" applyNumberFormat="1" applyFont="1" applyFill="1" applyBorder="1" applyAlignment="1">
      <alignment horizontal="center"/>
    </xf>
    <xf numFmtId="49" fontId="16" fillId="0" borderId="0" xfId="0" applyNumberFormat="1" applyFont="1" applyFill="1" applyBorder="1" applyAlignment="1">
      <alignment horizontal="center"/>
    </xf>
    <xf numFmtId="0" fontId="16" fillId="0" borderId="78" xfId="0" applyFont="1" applyFill="1" applyBorder="1" applyAlignment="1">
      <alignment horizontal="center" wrapText="1"/>
    </xf>
    <xf numFmtId="49" fontId="16" fillId="0" borderId="3" xfId="0" applyNumberFormat="1" applyFont="1" applyFill="1" applyBorder="1" applyAlignment="1">
      <alignment horizontal="center" vertical="center"/>
    </xf>
    <xf numFmtId="1" fontId="15" fillId="0" borderId="78" xfId="15" applyNumberFormat="1" applyFont="1" applyFill="1" applyBorder="1" applyAlignment="1">
      <alignment horizontal="right" vertical="center" wrapText="1" indent="1"/>
    </xf>
    <xf numFmtId="1" fontId="15" fillId="0" borderId="79" xfId="15" applyNumberFormat="1" applyFont="1" applyFill="1" applyBorder="1" applyAlignment="1">
      <alignment horizontal="right" vertical="center" wrapText="1" indent="1"/>
    </xf>
    <xf numFmtId="0" fontId="41" fillId="0" borderId="78" xfId="15" applyFont="1" applyFill="1" applyBorder="1" applyAlignment="1">
      <alignment horizontal="right" indent="1"/>
    </xf>
    <xf numFmtId="0" fontId="41" fillId="0" borderId="0" xfId="15" applyFont="1" applyFill="1" applyAlignment="1">
      <alignment horizontal="right" indent="1"/>
    </xf>
    <xf numFmtId="0" fontId="41" fillId="0" borderId="79" xfId="15" applyFont="1" applyFill="1" applyBorder="1" applyAlignment="1">
      <alignment horizontal="right" indent="1"/>
    </xf>
    <xf numFmtId="1" fontId="54" fillId="0" borderId="78" xfId="15" applyNumberFormat="1" applyFont="1" applyFill="1" applyBorder="1" applyAlignment="1">
      <alignment horizontal="right" indent="1"/>
    </xf>
    <xf numFmtId="1" fontId="54" fillId="0" borderId="79" xfId="15" applyNumberFormat="1" applyFont="1" applyFill="1" applyBorder="1" applyAlignment="1">
      <alignment horizontal="right" indent="1"/>
    </xf>
    <xf numFmtId="164" fontId="16" fillId="0" borderId="0" xfId="0" applyNumberFormat="1" applyFont="1" applyFill="1" applyBorder="1" applyAlignment="1">
      <alignment horizontal="left" wrapText="1" indent="2"/>
    </xf>
    <xf numFmtId="0" fontId="0" fillId="0" borderId="0" xfId="0" applyFont="1" applyFill="1" applyBorder="1"/>
    <xf numFmtId="0" fontId="39" fillId="0" borderId="80" xfId="0" applyFont="1" applyFill="1" applyBorder="1"/>
    <xf numFmtId="0" fontId="16" fillId="0" borderId="25" xfId="0" applyFont="1" applyFill="1" applyBorder="1"/>
    <xf numFmtId="0" fontId="16" fillId="0" borderId="23" xfId="0" applyFont="1" applyFill="1" applyBorder="1" applyAlignment="1">
      <alignment horizontal="center"/>
    </xf>
    <xf numFmtId="0" fontId="23" fillId="0" borderId="0" xfId="0" applyFont="1" applyFill="1" applyAlignment="1">
      <alignment horizontal="center"/>
    </xf>
    <xf numFmtId="0" fontId="16" fillId="0" borderId="26" xfId="0" applyFont="1" applyFill="1" applyBorder="1"/>
    <xf numFmtId="0" fontId="55" fillId="0" borderId="78" xfId="15" applyNumberFormat="1" applyFont="1" applyFill="1" applyBorder="1" applyAlignment="1">
      <alignment horizontal="right" indent="1"/>
    </xf>
    <xf numFmtId="0" fontId="55" fillId="0" borderId="79" xfId="15" applyNumberFormat="1" applyFont="1" applyFill="1" applyBorder="1" applyAlignment="1">
      <alignment horizontal="right" indent="1"/>
    </xf>
    <xf numFmtId="1" fontId="55" fillId="0" borderId="79" xfId="15" applyNumberFormat="1" applyFont="1" applyFill="1" applyBorder="1" applyAlignment="1">
      <alignment horizontal="right" indent="1"/>
    </xf>
    <xf numFmtId="0" fontId="54" fillId="0" borderId="78" xfId="15" applyNumberFormat="1" applyFont="1" applyFill="1" applyBorder="1" applyAlignment="1">
      <alignment horizontal="right" indent="1"/>
    </xf>
    <xf numFmtId="0" fontId="54" fillId="0" borderId="79" xfId="15" applyNumberFormat="1" applyFont="1" applyFill="1" applyBorder="1" applyAlignment="1">
      <alignment horizontal="right" indent="1"/>
    </xf>
    <xf numFmtId="0" fontId="16" fillId="0" borderId="80" xfId="0" applyFont="1" applyFill="1" applyBorder="1"/>
    <xf numFmtId="0" fontId="16" fillId="0" borderId="3" xfId="0" applyFont="1" applyFill="1" applyBorder="1" applyAlignment="1">
      <alignment horizontal="center" vertical="top"/>
    </xf>
    <xf numFmtId="0" fontId="16" fillId="0" borderId="78" xfId="0" applyFont="1" applyFill="1" applyBorder="1" applyAlignment="1"/>
    <xf numFmtId="0" fontId="16" fillId="0" borderId="3" xfId="0" applyFont="1" applyFill="1" applyBorder="1" applyAlignment="1">
      <alignment vertical="top"/>
    </xf>
    <xf numFmtId="0" fontId="16" fillId="0" borderId="29" xfId="0" applyFont="1" applyFill="1" applyBorder="1" applyAlignment="1"/>
    <xf numFmtId="1" fontId="15" fillId="0" borderId="78" xfId="66" applyNumberFormat="1" applyFont="1" applyFill="1" applyBorder="1" applyAlignment="1">
      <alignment horizontal="right" indent="1"/>
    </xf>
    <xf numFmtId="1" fontId="15" fillId="0" borderId="79" xfId="66" applyNumberFormat="1" applyFont="1" applyFill="1" applyBorder="1" applyAlignment="1">
      <alignment horizontal="right" indent="1"/>
    </xf>
    <xf numFmtId="2" fontId="15" fillId="0" borderId="78" xfId="66" applyNumberFormat="1" applyFont="1" applyFill="1" applyBorder="1" applyAlignment="1">
      <alignment horizontal="right" indent="1"/>
    </xf>
    <xf numFmtId="2" fontId="15" fillId="0" borderId="79" xfId="66"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79" xfId="15" applyNumberFormat="1" applyFont="1" applyFill="1" applyBorder="1" applyAlignment="1">
      <alignment horizontal="right" indent="1"/>
    </xf>
    <xf numFmtId="2" fontId="15" fillId="0" borderId="78"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79" xfId="15" applyNumberFormat="1" applyFont="1" applyFill="1" applyBorder="1" applyAlignment="1">
      <alignment horizontal="right" indent="1"/>
    </xf>
    <xf numFmtId="165" fontId="23" fillId="0" borderId="78" xfId="15" applyNumberFormat="1" applyFont="1" applyFill="1" applyBorder="1" applyAlignment="1">
      <alignment horizontal="right" indent="1"/>
    </xf>
    <xf numFmtId="165" fontId="23" fillId="0" borderId="3" xfId="15" applyNumberFormat="1" applyFont="1" applyFill="1" applyBorder="1" applyAlignment="1">
      <alignment horizontal="right" indent="1"/>
    </xf>
    <xf numFmtId="165" fontId="23" fillId="0" borderId="79" xfId="15" applyNumberFormat="1" applyFont="1" applyFill="1" applyBorder="1" applyAlignment="1">
      <alignment horizontal="right" indent="1"/>
    </xf>
    <xf numFmtId="2" fontId="23" fillId="0" borderId="78" xfId="15" applyNumberFormat="1" applyFont="1" applyFill="1" applyBorder="1" applyAlignment="1">
      <alignment horizontal="right" indent="1"/>
    </xf>
    <xf numFmtId="2" fontId="23" fillId="0" borderId="3" xfId="15" applyNumberFormat="1" applyFont="1" applyFill="1" applyBorder="1" applyAlignment="1">
      <alignment horizontal="right" indent="1"/>
    </xf>
    <xf numFmtId="2" fontId="23" fillId="0" borderId="79" xfId="15" applyNumberFormat="1" applyFont="1" applyFill="1" applyBorder="1" applyAlignment="1">
      <alignment horizontal="right" indent="1"/>
    </xf>
    <xf numFmtId="1" fontId="16" fillId="0" borderId="78" xfId="66" applyNumberFormat="1" applyFont="1" applyFill="1" applyBorder="1" applyAlignment="1">
      <alignment horizontal="right" indent="1"/>
    </xf>
    <xf numFmtId="1" fontId="16" fillId="0" borderId="79" xfId="66" applyNumberFormat="1" applyFont="1" applyFill="1" applyBorder="1" applyAlignment="1">
      <alignment horizontal="right" indent="1"/>
    </xf>
    <xf numFmtId="2" fontId="16" fillId="0" borderId="78" xfId="66" applyNumberFormat="1" applyFont="1" applyFill="1" applyBorder="1" applyAlignment="1">
      <alignment horizontal="right" indent="1"/>
    </xf>
    <xf numFmtId="2" fontId="16" fillId="0" borderId="79" xfId="66" applyNumberFormat="1" applyFont="1" applyFill="1" applyBorder="1" applyAlignment="1">
      <alignment horizontal="right" indent="1"/>
    </xf>
    <xf numFmtId="0" fontId="23" fillId="0" borderId="78" xfId="15" applyFont="1" applyFill="1" applyBorder="1" applyAlignment="1">
      <alignment horizontal="right" indent="1"/>
    </xf>
    <xf numFmtId="1" fontId="16" fillId="0" borderId="78" xfId="15" applyNumberFormat="1" applyFont="1" applyFill="1" applyBorder="1" applyAlignment="1">
      <alignment horizontal="right" wrapText="1" indent="1"/>
    </xf>
    <xf numFmtId="1" fontId="16" fillId="0" borderId="3" xfId="15" applyNumberFormat="1" applyFont="1" applyFill="1" applyBorder="1" applyAlignment="1">
      <alignment horizontal="right" wrapText="1" indent="1"/>
    </xf>
    <xf numFmtId="1" fontId="16" fillId="0" borderId="79" xfId="15" applyNumberFormat="1" applyFont="1" applyFill="1" applyBorder="1" applyAlignment="1">
      <alignment horizontal="right" wrapText="1" indent="1"/>
    </xf>
    <xf numFmtId="2" fontId="16" fillId="0" borderId="78" xfId="15" applyNumberFormat="1" applyFont="1" applyFill="1" applyBorder="1" applyAlignment="1">
      <alignment horizontal="right" wrapText="1" indent="1"/>
    </xf>
    <xf numFmtId="2" fontId="16" fillId="0" borderId="3" xfId="15" applyNumberFormat="1" applyFont="1" applyFill="1" applyBorder="1" applyAlignment="1">
      <alignment horizontal="right" wrapText="1" indent="1"/>
    </xf>
    <xf numFmtId="2" fontId="16" fillId="0" borderId="79" xfId="15" applyNumberFormat="1" applyFont="1" applyFill="1" applyBorder="1" applyAlignment="1">
      <alignment horizontal="right" wrapText="1" indent="1"/>
    </xf>
    <xf numFmtId="0" fontId="23" fillId="0" borderId="3" xfId="15" applyFont="1" applyFill="1" applyBorder="1" applyAlignment="1">
      <alignment horizontal="right" indent="1"/>
    </xf>
    <xf numFmtId="0" fontId="23" fillId="0" borderId="79" xfId="15" applyFont="1" applyFill="1" applyBorder="1" applyAlignment="1">
      <alignment horizontal="right" indent="1"/>
    </xf>
    <xf numFmtId="0" fontId="16" fillId="0" borderId="3" xfId="15" applyFont="1" applyFill="1" applyBorder="1" applyAlignment="1">
      <alignment horizontal="right" wrapText="1" indent="1"/>
    </xf>
    <xf numFmtId="0" fontId="16" fillId="0" borderId="79" xfId="15" applyFont="1" applyFill="1" applyBorder="1" applyAlignment="1">
      <alignment horizontal="right" wrapText="1" indent="1"/>
    </xf>
    <xf numFmtId="0" fontId="16" fillId="0" borderId="29" xfId="0" applyFont="1" applyFill="1" applyBorder="1" applyAlignment="1">
      <alignment horizontal="center"/>
    </xf>
    <xf numFmtId="0" fontId="3" fillId="0" borderId="0" xfId="0" applyFont="1" applyFill="1" applyBorder="1" applyAlignment="1">
      <alignment horizontal="left"/>
    </xf>
    <xf numFmtId="0" fontId="21" fillId="0" borderId="0" xfId="0" applyFont="1" applyFill="1" applyAlignment="1"/>
    <xf numFmtId="0" fontId="16" fillId="0" borderId="0" xfId="0" applyFont="1" applyFill="1" applyAlignment="1">
      <alignment wrapText="1"/>
    </xf>
    <xf numFmtId="0" fontId="16" fillId="0" borderId="4" xfId="0" applyFont="1" applyFill="1" applyBorder="1" applyAlignment="1">
      <alignment horizontal="left" indent="6"/>
    </xf>
    <xf numFmtId="0" fontId="39" fillId="0" borderId="4" xfId="0" applyFont="1" applyFill="1" applyBorder="1" applyAlignment="1">
      <alignment horizontal="left" indent="6"/>
    </xf>
    <xf numFmtId="0" fontId="39" fillId="0" borderId="24" xfId="0" applyFont="1" applyFill="1" applyBorder="1" applyAlignment="1"/>
    <xf numFmtId="0" fontId="16" fillId="0" borderId="79" xfId="0" applyFont="1" applyFill="1" applyBorder="1" applyAlignment="1"/>
    <xf numFmtId="0" fontId="39" fillId="0" borderId="3" xfId="0" applyFont="1" applyFill="1" applyBorder="1"/>
    <xf numFmtId="0" fontId="39" fillId="0" borderId="78" xfId="0" applyFont="1" applyFill="1" applyBorder="1"/>
    <xf numFmtId="0" fontId="39" fillId="0" borderId="79" xfId="0" applyFont="1" applyFill="1" applyBorder="1"/>
    <xf numFmtId="164" fontId="15" fillId="0" borderId="0" xfId="0" applyNumberFormat="1" applyFont="1" applyFill="1" applyBorder="1" applyAlignment="1">
      <alignment horizontal="left"/>
    </xf>
    <xf numFmtId="0" fontId="52"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6" fillId="0" borderId="0" xfId="0" applyFont="1" applyFill="1" applyBorder="1" applyAlignment="1">
      <alignment vertical="center"/>
    </xf>
    <xf numFmtId="0" fontId="39" fillId="0" borderId="0" xfId="0" applyFont="1" applyFill="1" applyBorder="1" applyAlignment="1">
      <alignment vertical="center"/>
    </xf>
    <xf numFmtId="0" fontId="16" fillId="0" borderId="4" xfId="0" applyFont="1" applyFill="1" applyBorder="1" applyAlignment="1">
      <alignment horizontal="justify"/>
    </xf>
    <xf numFmtId="0" fontId="31" fillId="0" borderId="78" xfId="0" applyFont="1" applyFill="1" applyBorder="1" applyAlignment="1">
      <alignment horizontal="right" indent="1"/>
    </xf>
    <xf numFmtId="0" fontId="31" fillId="0" borderId="79" xfId="0" applyFont="1" applyFill="1" applyBorder="1" applyAlignment="1">
      <alignment horizontal="right" indent="1"/>
    </xf>
    <xf numFmtId="0" fontId="31" fillId="0" borderId="0" xfId="0" applyFont="1" applyFill="1" applyBorder="1" applyAlignment="1">
      <alignment horizontal="right" indent="1"/>
    </xf>
    <xf numFmtId="174" fontId="39" fillId="0" borderId="0" xfId="0" applyNumberFormat="1" applyFont="1" applyFill="1"/>
    <xf numFmtId="0" fontId="23" fillId="0" borderId="78" xfId="0" applyFont="1" applyFill="1" applyBorder="1" applyAlignment="1">
      <alignment horizontal="right" indent="1"/>
    </xf>
    <xf numFmtId="0" fontId="23" fillId="0" borderId="79" xfId="0" applyFont="1" applyFill="1" applyBorder="1" applyAlignment="1">
      <alignment horizontal="right" indent="1"/>
    </xf>
    <xf numFmtId="0" fontId="23" fillId="0" borderId="0" xfId="0" applyFont="1" applyFill="1" applyBorder="1" applyAlignment="1">
      <alignment horizontal="right" indent="1"/>
    </xf>
    <xf numFmtId="174" fontId="23" fillId="0" borderId="79" xfId="0" applyNumberFormat="1" applyFont="1" applyFill="1" applyBorder="1" applyAlignment="1">
      <alignment horizontal="right" indent="1"/>
    </xf>
    <xf numFmtId="0" fontId="46" fillId="0" borderId="0" xfId="0" applyFont="1" applyFill="1" applyBorder="1" applyAlignment="1">
      <alignment horizontal="left"/>
    </xf>
    <xf numFmtId="0" fontId="16" fillId="0" borderId="0" xfId="0" applyFont="1" applyFill="1" applyBorder="1" applyAlignment="1">
      <alignment horizontal="right" wrapText="1"/>
    </xf>
    <xf numFmtId="0" fontId="33" fillId="0" borderId="0" xfId="0" applyFont="1" applyFill="1" applyBorder="1" applyAlignment="1">
      <alignment horizontal="right" wrapText="1"/>
    </xf>
    <xf numFmtId="0" fontId="15" fillId="0" borderId="0" xfId="0" applyFont="1" applyFill="1" applyBorder="1" applyAlignment="1">
      <alignment horizontal="right" wrapText="1"/>
    </xf>
    <xf numFmtId="0" fontId="87" fillId="0" borderId="0" xfId="0" applyFont="1" applyFill="1" applyBorder="1" applyAlignment="1">
      <alignment horizontal="right" wrapText="1"/>
    </xf>
    <xf numFmtId="0" fontId="112" fillId="0" borderId="0" xfId="0" applyFont="1" applyFill="1" applyBorder="1" applyAlignment="1"/>
    <xf numFmtId="0" fontId="32" fillId="0" borderId="0" xfId="0" applyFont="1" applyFill="1" applyBorder="1" applyAlignment="1">
      <alignment horizontal="right" wrapText="1"/>
    </xf>
    <xf numFmtId="0" fontId="30" fillId="0" borderId="0" xfId="0" applyFont="1" applyFill="1" applyBorder="1" applyAlignment="1">
      <alignment wrapText="1"/>
    </xf>
    <xf numFmtId="0" fontId="16" fillId="0" borderId="23" xfId="0" applyFont="1" applyFill="1" applyBorder="1"/>
    <xf numFmtId="0" fontId="16" fillId="0" borderId="80" xfId="0" applyFont="1" applyFill="1" applyBorder="1" applyAlignment="1">
      <alignment vertical="center" wrapText="1"/>
    </xf>
    <xf numFmtId="0" fontId="16" fillId="0" borderId="23" xfId="0" applyFont="1" applyFill="1" applyBorder="1" applyAlignment="1">
      <alignment vertical="center" wrapText="1"/>
    </xf>
    <xf numFmtId="0" fontId="23" fillId="0" borderId="15" xfId="0" applyFont="1" applyFill="1" applyBorder="1" applyAlignment="1">
      <alignment vertical="center" wrapText="1"/>
    </xf>
    <xf numFmtId="0" fontId="23" fillId="0" borderId="4" xfId="0" applyFont="1" applyFill="1" applyBorder="1" applyAlignment="1">
      <alignment vertical="center" wrapText="1"/>
    </xf>
    <xf numFmtId="0" fontId="16" fillId="0" borderId="80" xfId="0" applyFont="1" applyFill="1" applyBorder="1" applyAlignment="1">
      <alignment vertical="center"/>
    </xf>
    <xf numFmtId="0" fontId="16" fillId="0" borderId="88" xfId="0" applyFont="1" applyFill="1" applyBorder="1" applyAlignment="1">
      <alignment horizontal="center" vertical="center"/>
    </xf>
    <xf numFmtId="0" fontId="16" fillId="0" borderId="78" xfId="0" applyFont="1" applyFill="1" applyBorder="1" applyAlignment="1">
      <alignment vertical="center"/>
    </xf>
    <xf numFmtId="0" fontId="16" fillId="0" borderId="88" xfId="0" applyFont="1" applyFill="1" applyBorder="1" applyAlignment="1">
      <alignment vertical="center"/>
    </xf>
    <xf numFmtId="0" fontId="55" fillId="0" borderId="5" xfId="0" applyNumberFormat="1" applyFont="1" applyFill="1" applyBorder="1" applyAlignment="1">
      <alignment horizontal="right" indent="1"/>
    </xf>
    <xf numFmtId="165" fontId="55" fillId="0" borderId="88" xfId="0" applyNumberFormat="1" applyFont="1" applyFill="1" applyBorder="1" applyAlignment="1">
      <alignment horizontal="right" indent="1"/>
    </xf>
    <xf numFmtId="0" fontId="56" fillId="0" borderId="5" xfId="0" applyFont="1" applyFill="1" applyBorder="1" applyAlignment="1">
      <alignment horizontal="right" indent="1"/>
    </xf>
    <xf numFmtId="165" fontId="56" fillId="0" borderId="5" xfId="0" applyNumberFormat="1" applyFont="1" applyFill="1" applyBorder="1" applyAlignment="1">
      <alignment horizontal="right" indent="1"/>
    </xf>
    <xf numFmtId="165" fontId="56" fillId="0" borderId="88" xfId="0" applyNumberFormat="1" applyFont="1" applyFill="1" applyBorder="1" applyAlignment="1">
      <alignment horizontal="right" inden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2" fillId="0" borderId="0" xfId="1" applyFont="1" applyFill="1" applyAlignment="1" applyProtection="1"/>
    <xf numFmtId="0" fontId="16" fillId="0" borderId="115" xfId="0" applyFont="1" applyFill="1" applyBorder="1" applyAlignment="1"/>
    <xf numFmtId="0" fontId="16" fillId="0" borderId="116" xfId="0" applyFont="1" applyFill="1" applyBorder="1" applyAlignment="1">
      <alignment vertical="center" wrapText="1"/>
    </xf>
    <xf numFmtId="0" fontId="16" fillId="0" borderId="0" xfId="0" applyFont="1" applyFill="1" applyBorder="1" applyAlignment="1">
      <alignment vertical="center" wrapText="1"/>
    </xf>
    <xf numFmtId="0" fontId="16" fillId="0" borderId="19" xfId="0" applyFont="1" applyFill="1" applyBorder="1" applyAlignment="1">
      <alignment vertical="center" wrapText="1"/>
    </xf>
    <xf numFmtId="0" fontId="16" fillId="0" borderId="116" xfId="0" applyFont="1" applyFill="1" applyBorder="1" applyAlignment="1">
      <alignment horizontal="center"/>
    </xf>
    <xf numFmtId="0" fontId="16" fillId="0" borderId="116" xfId="0" applyFont="1" applyFill="1" applyBorder="1"/>
    <xf numFmtId="0" fontId="16" fillId="0" borderId="115" xfId="0" applyFont="1" applyFill="1" applyBorder="1"/>
    <xf numFmtId="0" fontId="16" fillId="0" borderId="115" xfId="0" applyFont="1" applyFill="1" applyBorder="1" applyAlignment="1">
      <alignment horizontal="center" vertical="top"/>
    </xf>
    <xf numFmtId="0" fontId="16" fillId="0" borderId="116" xfId="0" applyFont="1" applyFill="1" applyBorder="1" applyAlignment="1">
      <alignment horizontal="center" vertical="center" wrapText="1"/>
    </xf>
    <xf numFmtId="0" fontId="15" fillId="0" borderId="115" xfId="0" applyFont="1" applyFill="1" applyBorder="1" applyAlignment="1">
      <alignment horizontal="right" indent="1"/>
    </xf>
    <xf numFmtId="0" fontId="15" fillId="0" borderId="7" xfId="0" applyFont="1" applyFill="1" applyBorder="1" applyAlignment="1">
      <alignment horizontal="right" indent="1"/>
    </xf>
    <xf numFmtId="169" fontId="55" fillId="0" borderId="115" xfId="0" applyNumberFormat="1" applyFont="1" applyFill="1" applyBorder="1" applyAlignment="1">
      <alignment horizontal="right" indent="1"/>
    </xf>
    <xf numFmtId="169" fontId="55" fillId="0" borderId="116" xfId="0" applyNumberFormat="1" applyFont="1" applyFill="1" applyBorder="1" applyAlignment="1">
      <alignment horizontal="right" indent="1"/>
    </xf>
    <xf numFmtId="169" fontId="54" fillId="0" borderId="115" xfId="0" applyNumberFormat="1" applyFont="1" applyFill="1" applyBorder="1" applyAlignment="1">
      <alignment horizontal="right" indent="1"/>
    </xf>
    <xf numFmtId="169" fontId="54" fillId="0" borderId="116" xfId="0" applyNumberFormat="1" applyFont="1" applyFill="1" applyBorder="1" applyAlignment="1">
      <alignment horizontal="right" indent="1"/>
    </xf>
    <xf numFmtId="0" fontId="54" fillId="0" borderId="115" xfId="0" applyFont="1" applyFill="1" applyBorder="1" applyAlignment="1">
      <alignment horizontal="right" indent="1"/>
    </xf>
    <xf numFmtId="0" fontId="54" fillId="0" borderId="116" xfId="0" applyFont="1" applyFill="1" applyBorder="1" applyAlignment="1">
      <alignment horizontal="right" indent="1"/>
    </xf>
    <xf numFmtId="1" fontId="16" fillId="0" borderId="0" xfId="0" applyNumberFormat="1" applyFont="1" applyFill="1" applyBorder="1" applyAlignment="1">
      <alignment horizontal="right" wrapText="1" indent="1"/>
    </xf>
    <xf numFmtId="0" fontId="16" fillId="0" borderId="25" xfId="0" applyFont="1" applyFill="1" applyBorder="1" applyAlignment="1">
      <alignment vertical="center" wrapText="1"/>
    </xf>
    <xf numFmtId="0" fontId="16" fillId="0" borderId="29" xfId="0" applyFont="1" applyFill="1" applyBorder="1"/>
    <xf numFmtId="165" fontId="55" fillId="0" borderId="115" xfId="0" applyNumberFormat="1" applyFont="1" applyFill="1" applyBorder="1" applyAlignment="1">
      <alignment horizontal="right" indent="1"/>
    </xf>
    <xf numFmtId="165" fontId="55" fillId="0" borderId="116" xfId="0" applyNumberFormat="1" applyFont="1" applyFill="1" applyBorder="1" applyAlignment="1">
      <alignment horizontal="right" indent="1"/>
    </xf>
    <xf numFmtId="165" fontId="15" fillId="0" borderId="115" xfId="0" applyNumberFormat="1" applyFont="1" applyFill="1" applyBorder="1" applyAlignment="1">
      <alignment horizontal="right" indent="1"/>
    </xf>
    <xf numFmtId="165" fontId="15" fillId="0" borderId="116" xfId="0" applyNumberFormat="1" applyFont="1" applyFill="1" applyBorder="1" applyAlignment="1">
      <alignment horizontal="right" indent="1"/>
    </xf>
    <xf numFmtId="165" fontId="23" fillId="0" borderId="115" xfId="0" applyNumberFormat="1" applyFont="1" applyFill="1" applyBorder="1" applyAlignment="1">
      <alignment horizontal="right" indent="1"/>
    </xf>
    <xf numFmtId="165" fontId="23" fillId="0" borderId="116" xfId="0" applyNumberFormat="1" applyFont="1" applyFill="1" applyBorder="1" applyAlignment="1">
      <alignment horizontal="right" indent="1"/>
    </xf>
    <xf numFmtId="165" fontId="16" fillId="0" borderId="115" xfId="66" applyNumberFormat="1" applyFont="1" applyFill="1" applyBorder="1" applyAlignment="1">
      <alignment horizontal="right" indent="1"/>
    </xf>
    <xf numFmtId="165" fontId="16" fillId="0" borderId="116" xfId="66" applyNumberFormat="1" applyFont="1" applyFill="1" applyBorder="1" applyAlignment="1">
      <alignment horizontal="right" indent="1"/>
    </xf>
    <xf numFmtId="165" fontId="54" fillId="0" borderId="116" xfId="0" applyNumberFormat="1" applyFont="1" applyFill="1" applyBorder="1" applyAlignment="1">
      <alignment horizontal="right" indent="1"/>
    </xf>
    <xf numFmtId="165" fontId="16" fillId="0" borderId="0" xfId="0" applyNumberFormat="1" applyFont="1" applyFill="1" applyAlignment="1"/>
    <xf numFmtId="165" fontId="16" fillId="0" borderId="115" xfId="0" applyNumberFormat="1" applyFont="1" applyFill="1" applyBorder="1" applyAlignment="1"/>
    <xf numFmtId="0" fontId="50" fillId="0" borderId="0" xfId="1" applyFont="1" applyFill="1" applyAlignment="1" applyProtection="1">
      <alignment horizontal="left" vertical="center"/>
    </xf>
    <xf numFmtId="0" fontId="16" fillId="0" borderId="4" xfId="0" applyFont="1" applyFill="1" applyBorder="1" applyAlignment="1">
      <alignment vertical="center" wrapText="1"/>
    </xf>
    <xf numFmtId="173" fontId="15" fillId="0" borderId="115" xfId="0" applyNumberFormat="1" applyFont="1" applyFill="1" applyBorder="1" applyAlignment="1">
      <alignment horizontal="right" indent="1"/>
    </xf>
    <xf numFmtId="0" fontId="16" fillId="0" borderId="115" xfId="0" applyFont="1" applyFill="1" applyBorder="1" applyAlignment="1">
      <alignment horizontal="right" indent="1"/>
    </xf>
    <xf numFmtId="173" fontId="16" fillId="0" borderId="115" xfId="0" applyNumberFormat="1" applyFont="1" applyFill="1" applyBorder="1" applyAlignment="1">
      <alignment horizontal="right" indent="1"/>
    </xf>
    <xf numFmtId="171" fontId="16" fillId="0" borderId="115" xfId="0" applyNumberFormat="1" applyFont="1" applyFill="1" applyBorder="1" applyAlignment="1">
      <alignment horizontal="right" indent="1"/>
    </xf>
    <xf numFmtId="171" fontId="16" fillId="0" borderId="0" xfId="0" applyNumberFormat="1" applyFont="1" applyFill="1" applyBorder="1" applyAlignment="1">
      <alignment horizontal="right" indent="1"/>
    </xf>
    <xf numFmtId="173" fontId="16" fillId="0" borderId="0" xfId="0" applyNumberFormat="1" applyFont="1" applyFill="1" applyAlignment="1"/>
    <xf numFmtId="0" fontId="4" fillId="0" borderId="0" xfId="0" applyFont="1" applyFill="1" applyBorder="1"/>
    <xf numFmtId="0" fontId="46" fillId="0" borderId="0" xfId="0" applyFont="1" applyFill="1" applyBorder="1" applyAlignment="1">
      <alignment vertical="top"/>
    </xf>
    <xf numFmtId="0" fontId="34" fillId="0" borderId="0" xfId="0" applyFont="1" applyFill="1" applyBorder="1" applyAlignment="1"/>
    <xf numFmtId="0" fontId="35" fillId="0" borderId="0" xfId="0" applyFont="1" applyFill="1" applyBorder="1"/>
    <xf numFmtId="0" fontId="39" fillId="0" borderId="24" xfId="0" applyFont="1" applyFill="1" applyBorder="1" applyAlignment="1">
      <alignment vertical="center"/>
    </xf>
    <xf numFmtId="0" fontId="16" fillId="0" borderId="0" xfId="0" applyFont="1" applyFill="1" applyAlignment="1">
      <alignment vertical="center"/>
    </xf>
    <xf numFmtId="0" fontId="39" fillId="0" borderId="78" xfId="0" applyFont="1" applyFill="1" applyBorder="1" applyAlignment="1">
      <alignment vertical="center"/>
    </xf>
    <xf numFmtId="0" fontId="16" fillId="0" borderId="5" xfId="0" applyFont="1" applyFill="1" applyBorder="1" applyAlignment="1">
      <alignment horizontal="right" vertical="center" indent="1"/>
    </xf>
    <xf numFmtId="0" fontId="16" fillId="0" borderId="1" xfId="0" applyFont="1" applyFill="1" applyBorder="1" applyAlignment="1">
      <alignment horizontal="right" vertical="center" indent="1"/>
    </xf>
    <xf numFmtId="0" fontId="95" fillId="0" borderId="76" xfId="0" applyFont="1" applyFill="1" applyBorder="1" applyAlignment="1">
      <alignment horizontal="right" vertical="center" indent="1"/>
    </xf>
    <xf numFmtId="0" fontId="16" fillId="0" borderId="0" xfId="0" applyFont="1" applyFill="1" applyBorder="1" applyAlignment="1">
      <alignment horizontal="right" vertical="center" indent="1"/>
    </xf>
    <xf numFmtId="0" fontId="95" fillId="0" borderId="5" xfId="0" applyFont="1" applyFill="1" applyBorder="1" applyAlignment="1">
      <alignment horizontal="right" vertical="center" indent="1"/>
    </xf>
    <xf numFmtId="0" fontId="16" fillId="0" borderId="5" xfId="0" applyFont="1" applyFill="1" applyBorder="1" applyAlignment="1">
      <alignment horizontal="right" vertical="center" wrapText="1" indent="1"/>
    </xf>
    <xf numFmtId="0" fontId="95" fillId="0" borderId="5" xfId="0" applyFont="1" applyFill="1" applyBorder="1" applyAlignment="1">
      <alignment horizontal="right" vertical="center" wrapText="1" indent="1"/>
    </xf>
    <xf numFmtId="0" fontId="16" fillId="0" borderId="0" xfId="0" applyFont="1" applyFill="1" applyBorder="1" applyAlignment="1">
      <alignment horizontal="right" vertical="center" wrapText="1" indent="1"/>
    </xf>
    <xf numFmtId="0" fontId="16" fillId="0" borderId="25" xfId="0" applyFont="1" applyFill="1" applyBorder="1" applyAlignment="1">
      <alignment vertical="center"/>
    </xf>
    <xf numFmtId="0" fontId="16"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52" xfId="0" applyFont="1" applyFill="1" applyBorder="1"/>
    <xf numFmtId="0" fontId="4" fillId="0" borderId="10" xfId="0" applyFont="1" applyFill="1" applyBorder="1"/>
    <xf numFmtId="0" fontId="35" fillId="0" borderId="9" xfId="0" applyFont="1" applyFill="1" applyBorder="1"/>
    <xf numFmtId="0" fontId="35" fillId="0" borderId="52" xfId="0" applyFont="1" applyFill="1" applyBorder="1"/>
    <xf numFmtId="0" fontId="16" fillId="0" borderId="10" xfId="0" applyFont="1" applyFill="1" applyBorder="1"/>
    <xf numFmtId="0" fontId="16" fillId="0" borderId="9" xfId="0" applyFont="1" applyFill="1" applyBorder="1"/>
    <xf numFmtId="0" fontId="16" fillId="0" borderId="52" xfId="0" applyFont="1" applyFill="1" applyBorder="1"/>
    <xf numFmtId="0" fontId="16" fillId="0" borderId="79" xfId="0" applyFont="1" applyFill="1" applyBorder="1" applyAlignment="1">
      <alignment horizontal="center" vertical="center"/>
    </xf>
    <xf numFmtId="0" fontId="16" fillId="0" borderId="80" xfId="0" applyFont="1" applyFill="1" applyBorder="1" applyAlignment="1">
      <alignment horizontal="center" vertical="center"/>
    </xf>
    <xf numFmtId="0" fontId="96" fillId="0" borderId="78" xfId="0" applyFont="1" applyFill="1" applyBorder="1" applyAlignment="1"/>
    <xf numFmtId="0" fontId="15" fillId="0" borderId="5" xfId="0" applyFont="1" applyFill="1" applyBorder="1" applyAlignment="1">
      <alignment horizontal="right" indent="1" readingOrder="1"/>
    </xf>
    <xf numFmtId="0" fontId="16" fillId="0" borderId="5" xfId="0" applyFont="1" applyFill="1" applyBorder="1" applyAlignment="1">
      <alignment horizontal="right" indent="1" readingOrder="1"/>
    </xf>
    <xf numFmtId="0" fontId="16" fillId="0" borderId="5" xfId="0" applyFont="1" applyFill="1" applyBorder="1" applyAlignment="1">
      <alignment horizontal="right" vertical="center" wrapText="1" indent="1" readingOrder="1"/>
    </xf>
    <xf numFmtId="0" fontId="16" fillId="0" borderId="5" xfId="0" applyFont="1" applyFill="1" applyBorder="1" applyAlignment="1">
      <alignment horizontal="right" vertical="center" indent="1" readingOrder="1"/>
    </xf>
    <xf numFmtId="1" fontId="23" fillId="0" borderId="0" xfId="0" applyNumberFormat="1" applyFont="1" applyFill="1" applyBorder="1"/>
    <xf numFmtId="0" fontId="4" fillId="0" borderId="0" xfId="0" applyFont="1" applyFill="1" applyAlignment="1">
      <alignment horizontal="justify"/>
    </xf>
    <xf numFmtId="0" fontId="68" fillId="0" borderId="0" xfId="1" applyFont="1" applyFill="1" applyAlignment="1" applyProtection="1"/>
    <xf numFmtId="0" fontId="16" fillId="0" borderId="0" xfId="0" applyFont="1" applyFill="1" applyBorder="1" applyAlignment="1">
      <alignment horizontal="center" wrapText="1"/>
    </xf>
    <xf numFmtId="164" fontId="16" fillId="0" borderId="3" xfId="0" applyNumberFormat="1" applyFont="1" applyFill="1" applyBorder="1" applyAlignment="1"/>
    <xf numFmtId="2" fontId="16" fillId="0" borderId="0" xfId="0" applyNumberFormat="1" applyFont="1" applyFill="1" applyBorder="1" applyAlignment="1">
      <alignment horizontal="right" wrapText="1" indent="1"/>
    </xf>
    <xf numFmtId="165" fontId="16" fillId="0" borderId="116" xfId="0" applyNumberFormat="1" applyFont="1" applyFill="1" applyBorder="1" applyAlignment="1">
      <alignment horizontal="right" wrapText="1" indent="1"/>
    </xf>
    <xf numFmtId="0" fontId="63" fillId="0" borderId="0" xfId="0" applyFont="1" applyFill="1" applyBorder="1"/>
    <xf numFmtId="0" fontId="3" fillId="0" borderId="0" xfId="0" applyFont="1" applyFill="1" applyBorder="1"/>
    <xf numFmtId="0" fontId="67" fillId="0" borderId="0" xfId="0" applyFont="1" applyFill="1" applyBorder="1"/>
    <xf numFmtId="0" fontId="3" fillId="0" borderId="71" xfId="0" applyFont="1" applyFill="1" applyBorder="1" applyAlignment="1"/>
    <xf numFmtId="0" fontId="3" fillId="0" borderId="9" xfId="0" applyFont="1" applyFill="1" applyBorder="1"/>
    <xf numFmtId="0" fontId="67" fillId="0" borderId="9" xfId="0" applyFont="1" applyFill="1" applyBorder="1"/>
    <xf numFmtId="0" fontId="58" fillId="0" borderId="57" xfId="1" applyFont="1" applyFill="1" applyBorder="1" applyAlignment="1" applyProtection="1">
      <alignment vertical="center"/>
    </xf>
    <xf numFmtId="0" fontId="58" fillId="0" borderId="72" xfId="1" applyFont="1" applyFill="1" applyBorder="1" applyAlignment="1" applyProtection="1">
      <alignment vertical="center"/>
    </xf>
    <xf numFmtId="0" fontId="16" fillId="0" borderId="54" xfId="0" applyFont="1" applyFill="1" applyBorder="1"/>
    <xf numFmtId="0" fontId="16" fillId="0" borderId="55" xfId="0" applyFont="1" applyFill="1" applyBorder="1"/>
    <xf numFmtId="0" fontId="16" fillId="0" borderId="90" xfId="0" applyFont="1" applyFill="1" applyBorder="1"/>
    <xf numFmtId="0" fontId="16" fillId="0" borderId="56" xfId="0" applyFont="1" applyFill="1" applyBorder="1"/>
    <xf numFmtId="0" fontId="16" fillId="0" borderId="57" xfId="0" applyFont="1" applyFill="1" applyBorder="1"/>
    <xf numFmtId="0" fontId="16" fillId="0" borderId="58" xfId="0" applyFont="1" applyFill="1" applyBorder="1"/>
    <xf numFmtId="0" fontId="4" fillId="0" borderId="71" xfId="0" applyFont="1" applyFill="1" applyBorder="1" applyAlignment="1">
      <alignment horizontal="left" vertical="top"/>
    </xf>
    <xf numFmtId="0" fontId="147" fillId="0" borderId="73" xfId="1" applyFont="1" applyFill="1" applyBorder="1" applyAlignment="1" applyProtection="1">
      <alignment vertical="center"/>
    </xf>
    <xf numFmtId="0" fontId="67" fillId="0" borderId="0" xfId="0" applyFont="1" applyFill="1" applyAlignment="1">
      <alignment vertical="top"/>
    </xf>
    <xf numFmtId="0" fontId="3" fillId="0" borderId="4" xfId="0" applyFont="1" applyFill="1" applyBorder="1" applyAlignment="1">
      <alignment horizontal="left"/>
    </xf>
    <xf numFmtId="0" fontId="56" fillId="0" borderId="90" xfId="0" applyFont="1" applyFill="1" applyBorder="1"/>
    <xf numFmtId="0" fontId="56" fillId="0" borderId="91" xfId="0" applyFont="1" applyFill="1" applyBorder="1"/>
    <xf numFmtId="0" fontId="56" fillId="0" borderId="117" xfId="0" applyFont="1" applyFill="1" applyBorder="1"/>
    <xf numFmtId="0" fontId="56" fillId="0" borderId="92" xfId="0" applyFont="1" applyFill="1" applyBorder="1"/>
    <xf numFmtId="0" fontId="56" fillId="0" borderId="93" xfId="0" applyFont="1" applyFill="1" applyBorder="1"/>
    <xf numFmtId="0" fontId="56" fillId="0" borderId="94" xfId="0" applyFont="1" applyFill="1" applyBorder="1"/>
    <xf numFmtId="0" fontId="56" fillId="0" borderId="95" xfId="0" applyFont="1" applyFill="1" applyBorder="1"/>
    <xf numFmtId="165" fontId="16" fillId="0" borderId="96" xfId="0" applyNumberFormat="1" applyFont="1" applyFill="1" applyBorder="1" applyAlignment="1">
      <alignment horizontal="right" wrapText="1" indent="1"/>
    </xf>
    <xf numFmtId="0" fontId="56" fillId="0" borderId="97" xfId="0" applyFont="1" applyFill="1" applyBorder="1"/>
    <xf numFmtId="0" fontId="56" fillId="0" borderId="99" xfId="0" applyFont="1" applyFill="1" applyBorder="1"/>
    <xf numFmtId="0" fontId="56" fillId="0" borderId="100" xfId="0" applyFont="1" applyFill="1" applyBorder="1"/>
    <xf numFmtId="0" fontId="56" fillId="0" borderId="101" xfId="0" applyFont="1" applyFill="1" applyBorder="1"/>
    <xf numFmtId="0" fontId="56" fillId="0" borderId="120" xfId="0" applyFont="1" applyFill="1" applyBorder="1"/>
    <xf numFmtId="0" fontId="56" fillId="0" borderId="103" xfId="0" applyFont="1" applyFill="1" applyBorder="1"/>
    <xf numFmtId="0" fontId="56" fillId="0" borderId="105" xfId="0" applyFont="1" applyFill="1" applyBorder="1"/>
    <xf numFmtId="0" fontId="56" fillId="0" borderId="106" xfId="0" applyFont="1" applyFill="1" applyBorder="1"/>
    <xf numFmtId="0" fontId="56" fillId="0" borderId="107" xfId="0" applyFont="1" applyFill="1" applyBorder="1"/>
    <xf numFmtId="0" fontId="56" fillId="0" borderId="109" xfId="0" applyFont="1" applyFill="1" applyBorder="1"/>
    <xf numFmtId="0" fontId="56" fillId="0" borderId="111" xfId="0" applyFont="1" applyFill="1" applyBorder="1"/>
    <xf numFmtId="0" fontId="56" fillId="0" borderId="112" xfId="0" applyFont="1" applyFill="1" applyBorder="1"/>
    <xf numFmtId="165" fontId="16" fillId="0" borderId="113" xfId="0" applyNumberFormat="1" applyFont="1" applyFill="1" applyBorder="1" applyAlignment="1">
      <alignment horizontal="right" wrapText="1" indent="1"/>
    </xf>
    <xf numFmtId="0" fontId="56" fillId="0" borderId="114" xfId="0" applyFont="1" applyFill="1" applyBorder="1"/>
    <xf numFmtId="0" fontId="39" fillId="0" borderId="80" xfId="0" applyFont="1" applyFill="1" applyBorder="1" applyAlignment="1"/>
    <xf numFmtId="0" fontId="39" fillId="0" borderId="23" xfId="0" applyFont="1" applyFill="1" applyBorder="1" applyAlignment="1"/>
    <xf numFmtId="0" fontId="39" fillId="0" borderId="24" xfId="0" applyFont="1" applyFill="1" applyBorder="1" applyAlignment="1">
      <alignment horizontal="center"/>
    </xf>
    <xf numFmtId="0" fontId="39" fillId="0" borderId="78" xfId="0" applyFont="1" applyFill="1" applyBorder="1" applyAlignment="1">
      <alignment horizontal="center"/>
    </xf>
    <xf numFmtId="0" fontId="16" fillId="0" borderId="19" xfId="0" applyFont="1" applyFill="1" applyBorder="1"/>
    <xf numFmtId="49" fontId="16" fillId="0" borderId="78" xfId="0" applyNumberFormat="1" applyFont="1" applyFill="1" applyBorder="1" applyAlignment="1">
      <alignment horizontal="center"/>
    </xf>
    <xf numFmtId="0" fontId="16" fillId="0" borderId="0" xfId="0" applyFont="1" applyFill="1" applyBorder="1" applyAlignment="1">
      <alignment horizontal="justify"/>
    </xf>
    <xf numFmtId="0" fontId="16" fillId="0" borderId="80" xfId="0" applyFont="1" applyFill="1" applyBorder="1" applyAlignment="1">
      <alignment horizontal="justify"/>
    </xf>
    <xf numFmtId="0" fontId="16" fillId="0" borderId="24" xfId="0" applyFont="1" applyFill="1" applyBorder="1" applyAlignment="1">
      <alignment horizontal="justify"/>
    </xf>
    <xf numFmtId="0" fontId="16" fillId="0" borderId="80" xfId="0" applyFont="1" applyFill="1" applyBorder="1" applyAlignment="1">
      <alignment wrapText="1"/>
    </xf>
    <xf numFmtId="0" fontId="16" fillId="0" borderId="25" xfId="0" applyFont="1" applyFill="1" applyBorder="1" applyAlignment="1">
      <alignment wrapText="1"/>
    </xf>
    <xf numFmtId="0" fontId="16" fillId="0" borderId="3" xfId="0" applyFont="1" applyFill="1" applyBorder="1" applyAlignment="1">
      <alignment horizontal="justify"/>
    </xf>
    <xf numFmtId="0" fontId="16" fillId="0" borderId="15" xfId="0" applyFont="1" applyFill="1" applyBorder="1" applyAlignment="1">
      <alignment horizontal="justify"/>
    </xf>
    <xf numFmtId="0" fontId="16" fillId="0" borderId="29" xfId="0" applyFont="1" applyFill="1" applyBorder="1" applyAlignment="1">
      <alignment horizontal="justify"/>
    </xf>
    <xf numFmtId="0" fontId="16" fillId="0" borderId="15" xfId="0" applyFont="1" applyFill="1" applyBorder="1" applyAlignment="1">
      <alignment wrapText="1"/>
    </xf>
    <xf numFmtId="0" fontId="16" fillId="0" borderId="19" xfId="0" applyFont="1" applyFill="1" applyBorder="1" applyAlignment="1">
      <alignment wrapText="1"/>
    </xf>
    <xf numFmtId="0" fontId="15" fillId="0" borderId="6" xfId="0" applyFont="1" applyFill="1" applyBorder="1" applyAlignment="1"/>
    <xf numFmtId="0" fontId="15" fillId="0" borderId="7" xfId="0" applyFont="1" applyFill="1" applyBorder="1" applyAlignment="1"/>
    <xf numFmtId="0" fontId="15" fillId="0" borderId="6" xfId="0" applyFont="1" applyFill="1" applyBorder="1" applyAlignment="1">
      <alignment horizontal="right" indent="1"/>
    </xf>
    <xf numFmtId="165" fontId="55" fillId="0" borderId="0" xfId="15" applyNumberFormat="1" applyFont="1" applyFill="1" applyAlignment="1">
      <alignment horizontal="right" indent="1"/>
    </xf>
    <xf numFmtId="165" fontId="55" fillId="0" borderId="108" xfId="15" applyNumberFormat="1" applyFont="1" applyFill="1" applyBorder="1" applyAlignment="1">
      <alignment horizontal="right" indent="1"/>
    </xf>
    <xf numFmtId="3" fontId="55" fillId="0" borderId="78" xfId="15" applyNumberFormat="1" applyFont="1" applyFill="1" applyBorder="1" applyAlignment="1">
      <alignment horizontal="right" indent="1"/>
    </xf>
    <xf numFmtId="166" fontId="55" fillId="0" borderId="79" xfId="15" applyNumberFormat="1" applyFont="1" applyFill="1" applyBorder="1" applyAlignment="1">
      <alignment horizontal="right" indent="1"/>
    </xf>
    <xf numFmtId="165" fontId="54" fillId="0" borderId="0" xfId="0" applyNumberFormat="1" applyFont="1" applyFill="1" applyAlignment="1">
      <alignment horizontal="right" indent="1"/>
    </xf>
    <xf numFmtId="165" fontId="54" fillId="0" borderId="108" xfId="0" applyNumberFormat="1" applyFont="1" applyFill="1" applyBorder="1" applyAlignment="1">
      <alignment horizontal="right" indent="1"/>
    </xf>
    <xf numFmtId="166" fontId="76" fillId="0" borderId="0" xfId="0" applyNumberFormat="1" applyFont="1" applyFill="1" applyAlignment="1">
      <alignment horizontal="right"/>
    </xf>
    <xf numFmtId="165" fontId="54" fillId="0" borderId="108" xfId="15" applyNumberFormat="1" applyFont="1" applyFill="1" applyBorder="1" applyAlignment="1">
      <alignment horizontal="right" indent="1"/>
    </xf>
    <xf numFmtId="3" fontId="61" fillId="0" borderId="78" xfId="15" applyNumberFormat="1" applyFont="1" applyFill="1" applyBorder="1" applyAlignment="1">
      <alignment horizontal="right" indent="1"/>
    </xf>
    <xf numFmtId="166" fontId="61" fillId="0" borderId="79" xfId="15" applyNumberFormat="1" applyFont="1" applyFill="1" applyBorder="1" applyAlignment="1">
      <alignment horizontal="right" indent="1"/>
    </xf>
    <xf numFmtId="165" fontId="55" fillId="0" borderId="0" xfId="0" applyNumberFormat="1" applyFont="1" applyFill="1" applyAlignment="1">
      <alignment horizontal="right" indent="1"/>
    </xf>
    <xf numFmtId="165" fontId="55" fillId="0" borderId="108" xfId="0" applyNumberFormat="1" applyFont="1" applyFill="1" applyBorder="1" applyAlignment="1">
      <alignment horizontal="right" indent="1"/>
    </xf>
    <xf numFmtId="164" fontId="16" fillId="0" borderId="0" xfId="0" applyNumberFormat="1" applyFont="1" applyFill="1" applyBorder="1" applyAlignment="1">
      <alignment horizontal="right"/>
    </xf>
    <xf numFmtId="166" fontId="61" fillId="0" borderId="0" xfId="68" applyNumberFormat="1" applyFont="1" applyFill="1" applyBorder="1" applyAlignment="1">
      <alignment horizontal="right"/>
    </xf>
    <xf numFmtId="3" fontId="61" fillId="0" borderId="0" xfId="68" applyNumberFormat="1" applyFont="1" applyFill="1" applyBorder="1" applyAlignment="1">
      <alignment horizontal="right"/>
    </xf>
    <xf numFmtId="0" fontId="32" fillId="0" borderId="0" xfId="0" applyFont="1" applyFill="1" applyAlignment="1">
      <alignment horizontal="right" wrapText="1"/>
    </xf>
    <xf numFmtId="0" fontId="16" fillId="0" borderId="0" xfId="0" applyFont="1" applyFill="1" applyAlignment="1">
      <alignment horizontal="justify"/>
    </xf>
    <xf numFmtId="0" fontId="39" fillId="0" borderId="4" xfId="0" applyFont="1" applyFill="1" applyBorder="1"/>
    <xf numFmtId="2" fontId="15" fillId="0" borderId="79" xfId="0" applyNumberFormat="1" applyFont="1" applyFill="1" applyBorder="1" applyAlignment="1">
      <alignment horizontal="right" indent="1"/>
    </xf>
    <xf numFmtId="1" fontId="15" fillId="0" borderId="78" xfId="0" applyNumberFormat="1" applyFont="1" applyFill="1" applyBorder="1" applyAlignment="1">
      <alignment horizontal="right" indent="1"/>
    </xf>
    <xf numFmtId="4" fontId="69" fillId="0" borderId="78" xfId="0" applyNumberFormat="1" applyFont="1" applyFill="1" applyBorder="1" applyAlignment="1">
      <alignment horizontal="right" indent="1"/>
    </xf>
    <xf numFmtId="2" fontId="69" fillId="0" borderId="78" xfId="0" applyNumberFormat="1" applyFont="1" applyFill="1" applyBorder="1" applyAlignment="1">
      <alignment horizontal="right" indent="1"/>
    </xf>
    <xf numFmtId="4" fontId="89" fillId="0" borderId="79" xfId="0" applyNumberFormat="1" applyFont="1" applyFill="1" applyBorder="1" applyAlignment="1">
      <alignment horizontal="right" indent="1"/>
    </xf>
    <xf numFmtId="1" fontId="61" fillId="0" borderId="78" xfId="68" applyNumberFormat="1" applyFont="1" applyFill="1" applyBorder="1" applyAlignment="1">
      <alignment horizontal="right" indent="1"/>
    </xf>
    <xf numFmtId="4" fontId="61" fillId="0" borderId="78" xfId="68" applyNumberFormat="1" applyFont="1" applyFill="1" applyBorder="1" applyAlignment="1">
      <alignment horizontal="right" indent="1"/>
    </xf>
    <xf numFmtId="2" fontId="61" fillId="0" borderId="78" xfId="68" applyNumberFormat="1" applyFont="1" applyFill="1" applyBorder="1" applyAlignment="1">
      <alignment horizontal="right" indent="1"/>
    </xf>
    <xf numFmtId="2" fontId="16" fillId="0" borderId="0" xfId="0" applyNumberFormat="1" applyFont="1" applyFill="1" applyAlignment="1"/>
    <xf numFmtId="4" fontId="75" fillId="0" borderId="79" xfId="0" applyNumberFormat="1" applyFont="1" applyFill="1" applyBorder="1" applyAlignment="1">
      <alignment horizontal="right" indent="1"/>
    </xf>
    <xf numFmtId="4" fontId="56" fillId="0" borderId="78" xfId="0" applyNumberFormat="1" applyFont="1" applyFill="1" applyBorder="1" applyAlignment="1">
      <alignment horizontal="right" indent="1"/>
    </xf>
    <xf numFmtId="2" fontId="56" fillId="0" borderId="78" xfId="0" applyNumberFormat="1" applyFont="1" applyFill="1" applyBorder="1" applyAlignment="1">
      <alignment horizontal="right" indent="1"/>
    </xf>
    <xf numFmtId="2" fontId="89" fillId="0" borderId="78" xfId="0" applyNumberFormat="1" applyFont="1" applyFill="1" applyBorder="1" applyAlignment="1">
      <alignment horizontal="right" indent="1"/>
    </xf>
    <xf numFmtId="2" fontId="75" fillId="0" borderId="78" xfId="0" applyNumberFormat="1" applyFont="1" applyFill="1" applyBorder="1" applyAlignment="1">
      <alignment horizontal="right" indent="1"/>
    </xf>
    <xf numFmtId="4" fontId="75" fillId="0" borderId="78" xfId="0" applyNumberFormat="1" applyFont="1" applyFill="1" applyBorder="1" applyAlignment="1">
      <alignment horizontal="right" indent="1"/>
    </xf>
    <xf numFmtId="1" fontId="16" fillId="0" borderId="0" xfId="0" applyNumberFormat="1" applyFont="1" applyFill="1" applyAlignment="1"/>
    <xf numFmtId="1" fontId="61" fillId="0" borderId="0" xfId="68" applyNumberFormat="1" applyFont="1" applyFill="1" applyBorder="1" applyAlignment="1">
      <alignment horizontal="right" indent="1"/>
    </xf>
    <xf numFmtId="2" fontId="61" fillId="0" borderId="0" xfId="68" applyNumberFormat="1" applyFont="1" applyFill="1" applyBorder="1" applyAlignment="1">
      <alignment horizontal="right" indent="1"/>
    </xf>
    <xf numFmtId="0" fontId="39" fillId="0" borderId="23" xfId="0" applyFont="1" applyFill="1" applyBorder="1" applyAlignment="1">
      <alignment vertical="center" wrapText="1"/>
    </xf>
    <xf numFmtId="0" fontId="39" fillId="0" borderId="15" xfId="0" applyFont="1" applyFill="1" applyBorder="1" applyAlignment="1">
      <alignment vertical="center" wrapText="1"/>
    </xf>
    <xf numFmtId="0" fontId="39" fillId="0" borderId="4" xfId="0" applyFont="1" applyFill="1" applyBorder="1" applyAlignment="1">
      <alignment vertical="center" wrapText="1"/>
    </xf>
    <xf numFmtId="0" fontId="16" fillId="0" borderId="119" xfId="0" applyFont="1" applyFill="1" applyBorder="1"/>
    <xf numFmtId="0" fontId="16" fillId="0" borderId="119" xfId="0" applyFont="1" applyFill="1" applyBorder="1" applyAlignment="1">
      <alignment horizontal="center"/>
    </xf>
    <xf numFmtId="0" fontId="26" fillId="0" borderId="78" xfId="0" applyFont="1" applyFill="1" applyBorder="1" applyAlignment="1">
      <alignment horizontal="center"/>
    </xf>
    <xf numFmtId="4" fontId="105" fillId="0" borderId="78" xfId="0" applyNumberFormat="1" applyFont="1" applyFill="1" applyBorder="1" applyAlignment="1">
      <alignment horizontal="right" indent="1"/>
    </xf>
    <xf numFmtId="166" fontId="105" fillId="0" borderId="78" xfId="0" applyNumberFormat="1" applyFont="1" applyFill="1" applyBorder="1" applyAlignment="1">
      <alignment horizontal="right" indent="1"/>
    </xf>
    <xf numFmtId="166" fontId="105" fillId="0" borderId="79" xfId="0" applyNumberFormat="1" applyFont="1" applyFill="1" applyBorder="1" applyAlignment="1">
      <alignment horizontal="right" indent="1"/>
    </xf>
    <xf numFmtId="166" fontId="76" fillId="0" borderId="0" xfId="0" applyNumberFormat="1" applyFont="1" applyFill="1" applyAlignment="1">
      <alignment horizontal="right" vertical="top"/>
    </xf>
    <xf numFmtId="166" fontId="61" fillId="0" borderId="78" xfId="68" applyNumberFormat="1" applyFont="1" applyFill="1" applyBorder="1" applyAlignment="1">
      <alignment horizontal="right" indent="1"/>
    </xf>
    <xf numFmtId="166" fontId="61" fillId="0" borderId="79" xfId="68" applyNumberFormat="1" applyFont="1" applyFill="1" applyBorder="1" applyAlignment="1">
      <alignment horizontal="right" indent="1"/>
    </xf>
    <xf numFmtId="4" fontId="97" fillId="0" borderId="78" xfId="0" applyNumberFormat="1" applyFont="1" applyFill="1" applyBorder="1" applyAlignment="1">
      <alignment horizontal="right" indent="1"/>
    </xf>
    <xf numFmtId="166" fontId="97" fillId="0" borderId="78" xfId="0" applyNumberFormat="1" applyFont="1" applyFill="1" applyBorder="1" applyAlignment="1">
      <alignment horizontal="right" indent="1"/>
    </xf>
    <xf numFmtId="166" fontId="97" fillId="0" borderId="79" xfId="0" applyNumberFormat="1" applyFont="1" applyFill="1" applyBorder="1" applyAlignment="1">
      <alignment horizontal="right" indent="1"/>
    </xf>
    <xf numFmtId="4" fontId="94" fillId="0" borderId="78" xfId="0" applyNumberFormat="1" applyFont="1" applyFill="1" applyBorder="1" applyAlignment="1">
      <alignment horizontal="right" indent="1"/>
    </xf>
    <xf numFmtId="166" fontId="94" fillId="0" borderId="78" xfId="0" applyNumberFormat="1" applyFont="1" applyFill="1" applyBorder="1" applyAlignment="1">
      <alignment horizontal="right" indent="1"/>
    </xf>
    <xf numFmtId="166" fontId="94" fillId="0" borderId="79" xfId="0" applyNumberFormat="1" applyFont="1" applyFill="1" applyBorder="1" applyAlignment="1">
      <alignment horizontal="right" indent="1"/>
    </xf>
    <xf numFmtId="4" fontId="61" fillId="0" borderId="0" xfId="68" applyNumberFormat="1" applyFont="1" applyFill="1" applyBorder="1" applyAlignment="1">
      <alignment horizontal="right" indent="1"/>
    </xf>
    <xf numFmtId="166" fontId="61" fillId="0" borderId="0" xfId="68" applyNumberFormat="1" applyFont="1" applyFill="1" applyBorder="1" applyAlignment="1">
      <alignment horizontal="right" indent="1"/>
    </xf>
    <xf numFmtId="0" fontId="0" fillId="0" borderId="0" xfId="0" applyFont="1" applyFill="1" applyBorder="1" applyAlignment="1">
      <alignment horizontal="center"/>
    </xf>
    <xf numFmtId="165" fontId="55" fillId="0" borderId="78" xfId="15" applyNumberFormat="1" applyFont="1" applyFill="1" applyBorder="1" applyAlignment="1">
      <alignment horizontal="right" indent="1"/>
    </xf>
    <xf numFmtId="165" fontId="55" fillId="0" borderId="79" xfId="15" applyNumberFormat="1" applyFont="1" applyFill="1" applyBorder="1" applyAlignment="1">
      <alignment horizontal="right" indent="1"/>
    </xf>
    <xf numFmtId="165" fontId="12" fillId="0" borderId="78" xfId="0" applyNumberFormat="1" applyFont="1" applyFill="1" applyBorder="1" applyAlignment="1">
      <alignment horizontal="right"/>
    </xf>
    <xf numFmtId="166" fontId="12" fillId="0" borderId="78" xfId="0" applyNumberFormat="1" applyFont="1" applyFill="1" applyBorder="1" applyAlignment="1">
      <alignment horizontal="right"/>
    </xf>
    <xf numFmtId="166" fontId="12" fillId="0" borderId="79" xfId="0" applyNumberFormat="1" applyFont="1" applyFill="1" applyBorder="1" applyAlignment="1">
      <alignment horizontal="right"/>
    </xf>
    <xf numFmtId="165" fontId="54" fillId="0" borderId="78" xfId="15" applyNumberFormat="1" applyFont="1" applyFill="1" applyBorder="1" applyAlignment="1">
      <alignment horizontal="right" indent="1"/>
    </xf>
    <xf numFmtId="165" fontId="54" fillId="0" borderId="79" xfId="15" applyNumberFormat="1" applyFont="1" applyFill="1" applyBorder="1" applyAlignment="1">
      <alignment horizontal="right" indent="1"/>
    </xf>
    <xf numFmtId="165" fontId="76" fillId="0" borderId="0" xfId="0" applyNumberFormat="1" applyFont="1" applyFill="1" applyBorder="1" applyAlignment="1">
      <alignment horizontal="right" vertical="top"/>
    </xf>
    <xf numFmtId="165" fontId="76" fillId="0" borderId="0" xfId="0" applyNumberFormat="1" applyFont="1" applyFill="1" applyBorder="1" applyAlignment="1">
      <alignment horizontal="right"/>
    </xf>
    <xf numFmtId="165" fontId="55" fillId="0" borderId="78" xfId="0" applyNumberFormat="1" applyFont="1" applyFill="1" applyBorder="1" applyAlignment="1">
      <alignment horizontal="right" indent="1"/>
    </xf>
    <xf numFmtId="166" fontId="55" fillId="0" borderId="78" xfId="0" applyNumberFormat="1" applyFont="1" applyFill="1" applyBorder="1" applyAlignment="1">
      <alignment horizontal="right" indent="1"/>
    </xf>
    <xf numFmtId="2" fontId="55" fillId="0" borderId="78" xfId="0" applyNumberFormat="1" applyFont="1" applyFill="1" applyBorder="1" applyAlignment="1">
      <alignment horizontal="right" indent="1"/>
    </xf>
    <xf numFmtId="166" fontId="15" fillId="0" borderId="78" xfId="0" applyNumberFormat="1" applyFont="1" applyFill="1" applyBorder="1" applyAlignment="1">
      <alignment horizontal="right" indent="1"/>
    </xf>
    <xf numFmtId="3" fontId="15" fillId="0" borderId="78" xfId="0" applyNumberFormat="1" applyFont="1" applyFill="1" applyBorder="1" applyAlignment="1">
      <alignment horizontal="right" indent="1"/>
    </xf>
    <xf numFmtId="166" fontId="15" fillId="0" borderId="79" xfId="0" applyNumberFormat="1" applyFont="1" applyFill="1" applyBorder="1" applyAlignment="1">
      <alignment horizontal="right" indent="1"/>
    </xf>
    <xf numFmtId="165" fontId="61" fillId="0" borderId="78" xfId="0" applyNumberFormat="1" applyFont="1" applyFill="1" applyBorder="1" applyAlignment="1">
      <alignment horizontal="right" indent="1"/>
    </xf>
    <xf numFmtId="166" fontId="61" fillId="0" borderId="78" xfId="0" applyNumberFormat="1" applyFont="1" applyFill="1" applyBorder="1" applyAlignment="1">
      <alignment horizontal="right" indent="1"/>
    </xf>
    <xf numFmtId="3" fontId="61" fillId="0" borderId="78" xfId="0" applyNumberFormat="1" applyFont="1" applyFill="1" applyBorder="1" applyAlignment="1">
      <alignment horizontal="right" indent="1"/>
    </xf>
    <xf numFmtId="2" fontId="61" fillId="0" borderId="78" xfId="0" applyNumberFormat="1" applyFont="1" applyFill="1" applyBorder="1" applyAlignment="1">
      <alignment horizontal="right" indent="1"/>
    </xf>
    <xf numFmtId="166" fontId="16" fillId="0" borderId="78" xfId="0" applyNumberFormat="1" applyFont="1" applyFill="1" applyBorder="1" applyAlignment="1">
      <alignment horizontal="right" indent="1"/>
    </xf>
    <xf numFmtId="3" fontId="16" fillId="0" borderId="78" xfId="0" applyNumberFormat="1" applyFont="1" applyFill="1" applyBorder="1" applyAlignment="1">
      <alignment horizontal="right" indent="1"/>
    </xf>
    <xf numFmtId="2" fontId="16" fillId="0" borderId="79" xfId="0" applyNumberFormat="1" applyFont="1" applyFill="1" applyBorder="1" applyAlignment="1">
      <alignment horizontal="right" indent="1"/>
    </xf>
    <xf numFmtId="166" fontId="16" fillId="0" borderId="79" xfId="0" applyNumberFormat="1" applyFont="1" applyFill="1" applyBorder="1" applyAlignment="1">
      <alignment horizontal="right" indent="1"/>
    </xf>
    <xf numFmtId="165" fontId="61" fillId="0" borderId="0" xfId="68" applyNumberFormat="1" applyFont="1" applyFill="1" applyBorder="1" applyAlignment="1">
      <alignment horizontal="right" indent="1"/>
    </xf>
    <xf numFmtId="3" fontId="61" fillId="0" borderId="0" xfId="68" applyNumberFormat="1" applyFont="1" applyFill="1" applyBorder="1" applyAlignment="1">
      <alignment horizontal="right" indent="1"/>
    </xf>
    <xf numFmtId="1" fontId="55" fillId="0" borderId="78" xfId="15" applyNumberFormat="1" applyFont="1" applyFill="1" applyBorder="1" applyAlignment="1">
      <alignment horizontal="right" indent="1"/>
    </xf>
    <xf numFmtId="1" fontId="61" fillId="0" borderId="78" xfId="0" applyNumberFormat="1" applyFont="1" applyFill="1" applyBorder="1" applyAlignment="1">
      <alignment horizontal="right" indent="1"/>
    </xf>
    <xf numFmtId="166" fontId="61" fillId="0" borderId="79" xfId="0" applyNumberFormat="1" applyFont="1" applyFill="1" applyBorder="1" applyAlignment="1">
      <alignment horizontal="right" indent="1"/>
    </xf>
    <xf numFmtId="1" fontId="61" fillId="0" borderId="79" xfId="0" applyNumberFormat="1" applyFont="1" applyFill="1" applyBorder="1" applyAlignment="1">
      <alignment horizontal="right" indent="1"/>
    </xf>
    <xf numFmtId="1" fontId="61" fillId="0" borderId="78" xfId="15" applyNumberFormat="1" applyFont="1" applyFill="1" applyBorder="1" applyAlignment="1">
      <alignment horizontal="right" indent="1"/>
    </xf>
    <xf numFmtId="1" fontId="61" fillId="0" borderId="79" xfId="15" applyNumberFormat="1" applyFont="1" applyFill="1" applyBorder="1" applyAlignment="1">
      <alignment horizontal="right" indent="1"/>
    </xf>
    <xf numFmtId="3" fontId="55" fillId="0" borderId="79" xfId="15" applyNumberFormat="1" applyFont="1" applyFill="1" applyBorder="1" applyAlignment="1">
      <alignment horizontal="right" indent="1"/>
    </xf>
    <xf numFmtId="0" fontId="15" fillId="0" borderId="11" xfId="0" applyFont="1" applyFill="1" applyBorder="1" applyAlignment="1"/>
    <xf numFmtId="3" fontId="61" fillId="0" borderId="79" xfId="0" applyNumberFormat="1" applyFont="1" applyFill="1" applyBorder="1" applyAlignment="1">
      <alignment horizontal="right" indent="1"/>
    </xf>
    <xf numFmtId="1" fontId="16" fillId="0" borderId="79" xfId="0" applyNumberFormat="1" applyFont="1" applyFill="1" applyBorder="1" applyAlignment="1">
      <alignment horizontal="right" indent="1"/>
    </xf>
    <xf numFmtId="0" fontId="16" fillId="0" borderId="11" xfId="0" applyFont="1" applyFill="1" applyBorder="1" applyAlignment="1"/>
    <xf numFmtId="3" fontId="61" fillId="0" borderId="79" xfId="15" applyNumberFormat="1" applyFont="1" applyFill="1" applyBorder="1" applyAlignment="1">
      <alignment horizontal="right" indent="1"/>
    </xf>
    <xf numFmtId="1" fontId="15" fillId="0" borderId="79" xfId="0" applyNumberFormat="1" applyFont="1" applyFill="1" applyBorder="1" applyAlignment="1">
      <alignment horizontal="right" indent="1"/>
    </xf>
    <xf numFmtId="3" fontId="61" fillId="0" borderId="0" xfId="67" applyNumberFormat="1" applyFont="1" applyFill="1" applyBorder="1" applyAlignment="1">
      <alignment horizontal="right"/>
    </xf>
    <xf numFmtId="0" fontId="61" fillId="0" borderId="0" xfId="67" applyFont="1" applyFill="1" applyBorder="1" applyAlignment="1">
      <alignment horizontal="right"/>
    </xf>
    <xf numFmtId="0" fontId="16" fillId="0" borderId="51" xfId="0" applyFont="1" applyFill="1" applyBorder="1" applyAlignment="1">
      <alignment horizontal="center"/>
    </xf>
    <xf numFmtId="0" fontId="16" fillId="0" borderId="108" xfId="0" applyFont="1" applyFill="1" applyBorder="1" applyAlignment="1">
      <alignment horizontal="center"/>
    </xf>
    <xf numFmtId="0" fontId="16" fillId="0" borderId="108" xfId="0" applyFont="1" applyFill="1" applyBorder="1" applyAlignment="1"/>
    <xf numFmtId="0" fontId="16" fillId="0" borderId="12" xfId="0" applyFont="1" applyFill="1" applyBorder="1" applyAlignment="1"/>
    <xf numFmtId="164" fontId="15" fillId="0" borderId="25" xfId="0" applyNumberFormat="1" applyFont="1" applyFill="1" applyBorder="1" applyAlignment="1"/>
    <xf numFmtId="3" fontId="55" fillId="0" borderId="80" xfId="15" applyNumberFormat="1" applyFont="1" applyFill="1" applyBorder="1" applyAlignment="1">
      <alignment horizontal="right" indent="1"/>
    </xf>
    <xf numFmtId="1" fontId="55" fillId="0" borderId="80" xfId="15" applyNumberFormat="1" applyFont="1" applyFill="1" applyBorder="1" applyAlignment="1">
      <alignment horizontal="right" indent="1"/>
    </xf>
    <xf numFmtId="3" fontId="55" fillId="0" borderId="24" xfId="15" applyNumberFormat="1" applyFont="1" applyFill="1" applyBorder="1" applyAlignment="1">
      <alignment horizontal="right" indent="1"/>
    </xf>
    <xf numFmtId="1" fontId="15" fillId="0" borderId="24" xfId="0" applyNumberFormat="1" applyFont="1" applyFill="1" applyBorder="1" applyAlignment="1">
      <alignment horizontal="right" indent="1"/>
    </xf>
    <xf numFmtId="3" fontId="15" fillId="0" borderId="24" xfId="0" applyNumberFormat="1" applyFont="1" applyFill="1" applyBorder="1" applyAlignment="1">
      <alignment horizontal="right" indent="1"/>
    </xf>
    <xf numFmtId="1" fontId="15" fillId="0" borderId="51" xfId="0" applyNumberFormat="1" applyFont="1" applyFill="1" applyBorder="1" applyAlignment="1">
      <alignment horizontal="right" indent="1"/>
    </xf>
    <xf numFmtId="0" fontId="15" fillId="0" borderId="23" xfId="0" applyFont="1" applyFill="1" applyBorder="1" applyAlignment="1"/>
    <xf numFmtId="0" fontId="15" fillId="0" borderId="80" xfId="0" applyFont="1" applyFill="1" applyBorder="1" applyAlignment="1">
      <alignment horizontal="right" indent="1"/>
    </xf>
    <xf numFmtId="0" fontId="16" fillId="0" borderId="110" xfId="0" applyFont="1" applyFill="1" applyBorder="1" applyAlignment="1">
      <alignment horizontal="center"/>
    </xf>
    <xf numFmtId="0" fontId="56" fillId="0" borderId="110" xfId="0" applyFont="1" applyFill="1" applyBorder="1" applyAlignment="1">
      <alignment horizontal="center" vertical="center"/>
    </xf>
    <xf numFmtId="0" fontId="96" fillId="0" borderId="80" xfId="0" applyFont="1" applyFill="1" applyBorder="1" applyAlignment="1">
      <alignment horizontal="right" indent="1"/>
    </xf>
    <xf numFmtId="0" fontId="16" fillId="0" borderId="110" xfId="0" applyFont="1" applyFill="1" applyBorder="1" applyAlignment="1"/>
    <xf numFmtId="1" fontId="55" fillId="0" borderId="121" xfId="68" applyNumberFormat="1" applyFont="1" applyFill="1" applyBorder="1" applyAlignment="1">
      <alignment horizontal="right" indent="1"/>
    </xf>
    <xf numFmtId="2" fontId="15" fillId="0" borderId="80" xfId="0" applyNumberFormat="1" applyFont="1" applyFill="1" applyBorder="1" applyAlignment="1">
      <alignment horizontal="right" indent="1"/>
    </xf>
    <xf numFmtId="0" fontId="15" fillId="0" borderId="121" xfId="0" applyFont="1" applyFill="1" applyBorder="1" applyAlignment="1">
      <alignment horizontal="right" wrapText="1" indent="1"/>
    </xf>
    <xf numFmtId="165" fontId="15" fillId="0" borderId="121" xfId="0" applyNumberFormat="1" applyFont="1" applyFill="1" applyBorder="1" applyAlignment="1">
      <alignment horizontal="right" wrapText="1" indent="1"/>
    </xf>
    <xf numFmtId="164" fontId="15" fillId="0" borderId="23" xfId="0" applyNumberFormat="1" applyFont="1" applyFill="1" applyBorder="1" applyAlignment="1"/>
    <xf numFmtId="0" fontId="54" fillId="0" borderId="121" xfId="0" applyFont="1" applyFill="1" applyBorder="1" applyAlignment="1">
      <alignment horizontal="right" indent="1"/>
    </xf>
    <xf numFmtId="165" fontId="54" fillId="0" borderId="121" xfId="0" applyNumberFormat="1" applyFont="1" applyFill="1" applyBorder="1" applyAlignment="1">
      <alignment horizontal="right" indent="1"/>
    </xf>
    <xf numFmtId="1" fontId="54" fillId="0" borderId="121" xfId="0" applyNumberFormat="1" applyFont="1" applyFill="1" applyBorder="1" applyAlignment="1">
      <alignment horizontal="right" indent="1"/>
    </xf>
    <xf numFmtId="1" fontId="54" fillId="0" borderId="80" xfId="0" applyNumberFormat="1" applyFont="1" applyFill="1" applyBorder="1" applyAlignment="1">
      <alignment horizontal="right" indent="1"/>
    </xf>
    <xf numFmtId="0" fontId="54" fillId="0" borderId="80" xfId="0" applyFont="1" applyFill="1" applyBorder="1" applyAlignment="1">
      <alignment horizontal="right" indent="1"/>
    </xf>
    <xf numFmtId="0" fontId="15" fillId="0" borderId="121" xfId="0" applyFont="1" applyFill="1" applyBorder="1" applyAlignment="1">
      <alignment horizontal="right" indent="1"/>
    </xf>
    <xf numFmtId="0" fontId="15" fillId="0" borderId="23" xfId="0" applyFont="1" applyFill="1" applyBorder="1" applyAlignment="1">
      <alignment horizontal="right" indent="1"/>
    </xf>
    <xf numFmtId="0" fontId="16" fillId="0" borderId="110" xfId="0" applyFont="1" applyFill="1" applyBorder="1"/>
    <xf numFmtId="0" fontId="15" fillId="0" borderId="25" xfId="0" applyFont="1" applyFill="1" applyBorder="1" applyAlignment="1">
      <alignment horizontal="right" indent="1"/>
    </xf>
    <xf numFmtId="0" fontId="16" fillId="0" borderId="5" xfId="0" applyFont="1" applyFill="1" applyBorder="1" applyAlignment="1">
      <alignment vertical="center"/>
    </xf>
    <xf numFmtId="0" fontId="16" fillId="0" borderId="110" xfId="0" applyFont="1" applyFill="1" applyBorder="1" applyAlignment="1">
      <alignment vertical="center"/>
    </xf>
    <xf numFmtId="0" fontId="15" fillId="0" borderId="80" xfId="0" applyFont="1" applyFill="1" applyBorder="1" applyAlignment="1">
      <alignment horizontal="right" wrapText="1" indent="1"/>
    </xf>
    <xf numFmtId="0" fontId="16" fillId="0" borderId="121" xfId="0" applyFont="1" applyFill="1" applyBorder="1" applyAlignment="1">
      <alignment horizontal="right" indent="1"/>
    </xf>
    <xf numFmtId="0" fontId="16" fillId="0" borderId="80" xfId="0" applyFont="1" applyFill="1" applyBorder="1" applyAlignment="1">
      <alignment horizontal="right" indent="1"/>
    </xf>
    <xf numFmtId="165" fontId="31" fillId="0" borderId="121" xfId="0" applyNumberFormat="1" applyFont="1" applyFill="1" applyBorder="1" applyAlignment="1">
      <alignment horizontal="right" wrapText="1" indent="1"/>
    </xf>
    <xf numFmtId="0" fontId="16" fillId="0" borderId="23" xfId="0" applyFont="1" applyFill="1" applyBorder="1" applyAlignment="1">
      <alignment vertical="top"/>
    </xf>
    <xf numFmtId="0" fontId="39" fillId="0" borderId="80" xfId="0" applyFont="1" applyFill="1" applyBorder="1" applyAlignment="1">
      <alignment horizontal="center" vertical="center"/>
    </xf>
    <xf numFmtId="0" fontId="41" fillId="0" borderId="121" xfId="0" applyFont="1" applyFill="1" applyBorder="1" applyAlignment="1">
      <alignment horizontal="right" indent="1"/>
    </xf>
    <xf numFmtId="0" fontId="41" fillId="0" borderId="23" xfId="0" applyFont="1" applyFill="1" applyBorder="1" applyAlignment="1">
      <alignment horizontal="right" indent="1"/>
    </xf>
    <xf numFmtId="0" fontId="16" fillId="0" borderId="5" xfId="0" applyFont="1" applyFill="1" applyBorder="1" applyAlignment="1">
      <alignment horizontal="center" wrapText="1"/>
    </xf>
    <xf numFmtId="0" fontId="41" fillId="0" borderId="80" xfId="0" applyFont="1" applyFill="1" applyBorder="1" applyAlignment="1">
      <alignment horizontal="right" indent="1"/>
    </xf>
    <xf numFmtId="0" fontId="16" fillId="0" borderId="121" xfId="0" applyFont="1" applyFill="1" applyBorder="1" applyAlignment="1">
      <alignment horizontal="right" vertical="top" indent="1"/>
    </xf>
    <xf numFmtId="0" fontId="16" fillId="0" borderId="23" xfId="0" applyFont="1" applyFill="1" applyBorder="1" applyAlignment="1">
      <alignment horizontal="right" indent="1"/>
    </xf>
    <xf numFmtId="0" fontId="16" fillId="0" borderId="121" xfId="0" applyFont="1" applyFill="1" applyBorder="1" applyAlignment="1"/>
    <xf numFmtId="0" fontId="16" fillId="0" borderId="80" xfId="0" applyFont="1" applyFill="1" applyBorder="1" applyAlignment="1">
      <alignment horizontal="right" indent="1" readingOrder="1"/>
    </xf>
    <xf numFmtId="0" fontId="16" fillId="0" borderId="23" xfId="0" applyFont="1" applyFill="1" applyBorder="1" applyAlignment="1">
      <alignment horizontal="left"/>
    </xf>
    <xf numFmtId="0" fontId="16" fillId="0" borderId="121" xfId="0" applyFont="1" applyFill="1" applyBorder="1"/>
    <xf numFmtId="165" fontId="16" fillId="0" borderId="121" xfId="0" applyNumberFormat="1" applyFont="1" applyFill="1" applyBorder="1"/>
    <xf numFmtId="0" fontId="130" fillId="0" borderId="0" xfId="1" applyFont="1" applyFill="1" applyAlignment="1" applyProtection="1">
      <alignment vertical="center"/>
    </xf>
    <xf numFmtId="0" fontId="125" fillId="0" borderId="5" xfId="0" applyFont="1" applyFill="1" applyBorder="1" applyAlignment="1">
      <alignment horizontal="center"/>
    </xf>
    <xf numFmtId="0" fontId="125" fillId="0" borderId="3" xfId="0" applyFont="1" applyFill="1" applyBorder="1" applyAlignment="1">
      <alignment horizontal="center"/>
    </xf>
    <xf numFmtId="0" fontId="125" fillId="0" borderId="1" xfId="0" applyFont="1" applyFill="1" applyBorder="1" applyAlignment="1">
      <alignment horizontal="center"/>
    </xf>
    <xf numFmtId="0" fontId="125" fillId="0" borderId="27" xfId="0" applyFont="1" applyFill="1" applyBorder="1" applyAlignment="1">
      <alignment horizontal="center"/>
    </xf>
    <xf numFmtId="0" fontId="125" fillId="0" borderId="0" xfId="0" applyFont="1" applyFill="1" applyBorder="1" applyAlignment="1">
      <alignment horizontal="center"/>
    </xf>
    <xf numFmtId="0" fontId="125" fillId="0" borderId="12" xfId="0" applyFont="1" applyFill="1" applyBorder="1" applyAlignment="1">
      <alignment horizontal="center" vertical="center"/>
    </xf>
    <xf numFmtId="0" fontId="125" fillId="0" borderId="2" xfId="0" applyFont="1" applyFill="1" applyBorder="1" applyAlignment="1">
      <alignment horizontal="left" indent="6"/>
    </xf>
    <xf numFmtId="0" fontId="131" fillId="0" borderId="0" xfId="0" applyFont="1" applyFill="1" applyAlignment="1"/>
    <xf numFmtId="0" fontId="131" fillId="0" borderId="0" xfId="0" applyFont="1" applyFill="1"/>
    <xf numFmtId="0" fontId="142" fillId="0" borderId="0" xfId="0" applyFont="1" applyFill="1"/>
    <xf numFmtId="0" fontId="131" fillId="0" borderId="0" xfId="0" applyFont="1" applyFill="1" applyBorder="1" applyAlignment="1"/>
    <xf numFmtId="0" fontId="130" fillId="0" borderId="0" xfId="1" applyFont="1" applyFill="1" applyAlignment="1" applyProtection="1">
      <alignment horizontal="left" vertical="center"/>
    </xf>
    <xf numFmtId="0" fontId="125" fillId="0" borderId="4" xfId="0" applyFont="1" applyFill="1" applyBorder="1" applyAlignment="1">
      <alignment horizontal="left" vertical="top"/>
    </xf>
    <xf numFmtId="0" fontId="125" fillId="0" borderId="3" xfId="0" applyFont="1" applyFill="1" applyBorder="1" applyAlignment="1">
      <alignment horizontal="center" vertical="top"/>
    </xf>
    <xf numFmtId="0" fontId="125" fillId="0" borderId="3" xfId="0" applyFont="1" applyFill="1" applyBorder="1" applyAlignment="1">
      <alignment horizontal="center" vertical="center"/>
    </xf>
    <xf numFmtId="0" fontId="125" fillId="0" borderId="0" xfId="0" applyFont="1" applyFill="1" applyBorder="1" applyAlignment="1"/>
    <xf numFmtId="0" fontId="142" fillId="0" borderId="0" xfId="0" applyFont="1" applyFill="1" applyBorder="1" applyAlignment="1"/>
    <xf numFmtId="0" fontId="125" fillId="0" borderId="0" xfId="0" applyFont="1" applyFill="1" applyBorder="1" applyAlignment="1">
      <alignment horizontal="left" indent="2"/>
    </xf>
    <xf numFmtId="0" fontId="125" fillId="0" borderId="0" xfId="0" applyFont="1" applyFill="1" applyBorder="1" applyAlignment="1">
      <alignment horizontal="left" indent="1"/>
    </xf>
    <xf numFmtId="0" fontId="125" fillId="0" borderId="0" xfId="0" applyFont="1" applyFill="1"/>
    <xf numFmtId="0" fontId="136" fillId="0" borderId="0" xfId="0" applyFont="1" applyFill="1" applyAlignment="1">
      <alignment horizontal="left" wrapText="1"/>
    </xf>
    <xf numFmtId="0" fontId="143" fillId="0" borderId="0" xfId="0" applyFont="1" applyFill="1"/>
    <xf numFmtId="165" fontId="95" fillId="0" borderId="80" xfId="4" applyNumberFormat="1" applyFont="1" applyFill="1" applyBorder="1" applyAlignment="1">
      <alignment horizontal="right" vertical="top" wrapText="1" indent="1" readingOrder="1"/>
    </xf>
    <xf numFmtId="0" fontId="131" fillId="0" borderId="0" xfId="0" applyFont="1" applyFill="1" applyAlignment="1">
      <alignment horizontal="justify" vertical="top"/>
    </xf>
    <xf numFmtId="0" fontId="125" fillId="0" borderId="0" xfId="0" applyFont="1" applyFill="1" applyAlignment="1">
      <alignment horizontal="left" vertical="top" indent="6"/>
    </xf>
    <xf numFmtId="0" fontId="142" fillId="0" borderId="0" xfId="0" applyFont="1" applyFill="1" applyAlignment="1"/>
    <xf numFmtId="0" fontId="125" fillId="0" borderId="0" xfId="0" applyFont="1" applyFill="1" applyAlignment="1"/>
    <xf numFmtId="0" fontId="125" fillId="0" borderId="0" xfId="0" applyFont="1" applyFill="1" applyAlignment="1">
      <alignment horizontal="left" indent="1"/>
    </xf>
    <xf numFmtId="164" fontId="125" fillId="0" borderId="0" xfId="0" applyNumberFormat="1" applyFont="1" applyFill="1" applyAlignment="1">
      <alignment horizontal="left" indent="1"/>
    </xf>
    <xf numFmtId="164" fontId="125" fillId="0" borderId="0" xfId="0" applyNumberFormat="1" applyFont="1" applyFill="1" applyAlignment="1"/>
    <xf numFmtId="0" fontId="131" fillId="0" borderId="0" xfId="0" applyFont="1" applyFill="1" applyAlignment="1">
      <alignment horizontal="left" vertical="top"/>
    </xf>
    <xf numFmtId="0" fontId="125" fillId="0" borderId="0" xfId="0" applyFont="1" applyFill="1" applyAlignment="1">
      <alignment horizontal="left" indent="6"/>
    </xf>
    <xf numFmtId="0" fontId="125" fillId="0" borderId="0" xfId="0" applyFont="1" applyFill="1" applyAlignment="1">
      <alignment horizontal="center"/>
    </xf>
    <xf numFmtId="0" fontId="151" fillId="0" borderId="0" xfId="0" applyFont="1" applyFill="1" applyAlignment="1">
      <alignment vertical="top"/>
    </xf>
    <xf numFmtId="0" fontId="125" fillId="0" borderId="0" xfId="0" applyFont="1" applyFill="1" applyBorder="1" applyAlignment="1">
      <alignment horizontal="left" indent="6"/>
    </xf>
    <xf numFmtId="0" fontId="125" fillId="0" borderId="0" xfId="0" applyFont="1" applyFill="1" applyBorder="1" applyAlignment="1">
      <alignment horizontal="center" vertical="top"/>
    </xf>
    <xf numFmtId="0" fontId="125" fillId="0" borderId="78" xfId="0" applyFont="1" applyFill="1" applyBorder="1" applyAlignment="1">
      <alignment horizontal="center"/>
    </xf>
    <xf numFmtId="0" fontId="125" fillId="0" borderId="79" xfId="0" applyFont="1" applyFill="1" applyBorder="1" applyAlignment="1">
      <alignment horizontal="center"/>
    </xf>
    <xf numFmtId="0" fontId="125" fillId="0" borderId="110" xfId="0" applyFont="1" applyFill="1" applyBorder="1" applyAlignment="1">
      <alignment horizontal="center"/>
    </xf>
    <xf numFmtId="0" fontId="125" fillId="0" borderId="115" xfId="0" applyFont="1" applyFill="1" applyBorder="1" applyAlignment="1">
      <alignment horizontal="center"/>
    </xf>
    <xf numFmtId="0" fontId="136" fillId="0" borderId="0" xfId="0" applyFont="1" applyFill="1"/>
    <xf numFmtId="0" fontId="15" fillId="0" borderId="3" xfId="0" applyFont="1" applyFill="1" applyBorder="1" applyAlignment="1"/>
    <xf numFmtId="0" fontId="142" fillId="0" borderId="3" xfId="0" applyFont="1" applyFill="1" applyBorder="1" applyAlignment="1"/>
    <xf numFmtId="0" fontId="125" fillId="0" borderId="3" xfId="0" applyFont="1" applyFill="1" applyBorder="1" applyAlignment="1">
      <alignment horizontal="left" indent="1"/>
    </xf>
    <xf numFmtId="0" fontId="125" fillId="0" borderId="78" xfId="0" applyFont="1" applyFill="1" applyBorder="1" applyAlignment="1">
      <alignment horizontal="center" wrapText="1"/>
    </xf>
    <xf numFmtId="49" fontId="125" fillId="0" borderId="0" xfId="0" applyNumberFormat="1" applyFont="1" applyFill="1" applyBorder="1" applyAlignment="1">
      <alignment horizontal="center"/>
    </xf>
    <xf numFmtId="0" fontId="131" fillId="0" borderId="0" xfId="0" applyFont="1" applyFill="1" applyBorder="1" applyAlignment="1">
      <alignment vertical="top"/>
    </xf>
    <xf numFmtId="0" fontId="125" fillId="0" borderId="0" xfId="0" applyNumberFormat="1" applyFont="1" applyFill="1"/>
    <xf numFmtId="0" fontId="125" fillId="0" borderId="78" xfId="0" applyFont="1" applyFill="1" applyBorder="1" applyAlignment="1">
      <alignment horizontal="center" vertical="center"/>
    </xf>
    <xf numFmtId="0" fontId="125" fillId="0" borderId="88" xfId="0" applyFont="1" applyFill="1" applyBorder="1" applyAlignment="1">
      <alignment horizontal="center" vertical="center"/>
    </xf>
    <xf numFmtId="0" fontId="125" fillId="0" borderId="0" xfId="0" applyFont="1" applyFill="1" applyAlignment="1">
      <alignment horizontal="left" indent="5"/>
    </xf>
    <xf numFmtId="0" fontId="125" fillId="0" borderId="115" xfId="0" applyFont="1" applyFill="1" applyBorder="1" applyAlignment="1">
      <alignment horizontal="center" vertical="top"/>
    </xf>
    <xf numFmtId="0" fontId="125" fillId="0" borderId="116" xfId="0" applyFont="1" applyFill="1" applyBorder="1" applyAlignment="1">
      <alignment horizontal="center"/>
    </xf>
    <xf numFmtId="0" fontId="125" fillId="0" borderId="116" xfId="0" applyFont="1" applyFill="1" applyBorder="1" applyAlignment="1">
      <alignment horizontal="center" vertical="top"/>
    </xf>
    <xf numFmtId="0" fontId="125" fillId="0" borderId="115" xfId="0" applyFont="1" applyFill="1" applyBorder="1" applyAlignment="1">
      <alignment horizontal="center" vertical="center"/>
    </xf>
    <xf numFmtId="0" fontId="16" fillId="0" borderId="0" xfId="0" applyFont="1" applyFill="1" applyAlignment="1">
      <alignment vertical="top"/>
    </xf>
    <xf numFmtId="0" fontId="125" fillId="0" borderId="115" xfId="0" applyFont="1" applyFill="1" applyBorder="1"/>
    <xf numFmtId="0" fontId="56" fillId="0" borderId="0" xfId="0" applyFont="1" applyFill="1" applyBorder="1" applyAlignment="1">
      <alignment horizontal="center" vertical="center"/>
    </xf>
    <xf numFmtId="0" fontId="56" fillId="0" borderId="3" xfId="0" applyFont="1" applyFill="1" applyBorder="1" applyAlignment="1">
      <alignment horizontal="center" vertical="center"/>
    </xf>
    <xf numFmtId="0" fontId="125" fillId="0" borderId="0" xfId="0" applyFont="1" applyFill="1" applyBorder="1" applyAlignment="1">
      <alignment vertical="top"/>
    </xf>
    <xf numFmtId="0" fontId="130" fillId="0" borderId="8" xfId="1" applyFont="1" applyFill="1" applyBorder="1" applyAlignment="1" applyProtection="1">
      <alignment vertical="center"/>
    </xf>
    <xf numFmtId="0" fontId="125" fillId="0" borderId="0" xfId="0" applyFont="1" applyFill="1" applyBorder="1"/>
    <xf numFmtId="49" fontId="125" fillId="0" borderId="78" xfId="0" applyNumberFormat="1" applyFont="1" applyFill="1" applyBorder="1" applyAlignment="1">
      <alignment horizontal="center"/>
    </xf>
    <xf numFmtId="0" fontId="125" fillId="0" borderId="15" xfId="0" applyFont="1" applyFill="1" applyBorder="1" applyAlignment="1">
      <alignment horizontal="center"/>
    </xf>
    <xf numFmtId="0" fontId="125" fillId="0" borderId="29" xfId="0" applyFont="1" applyFill="1" applyBorder="1" applyAlignment="1">
      <alignment horizontal="center"/>
    </xf>
    <xf numFmtId="0" fontId="125" fillId="0" borderId="108" xfId="0" applyFont="1" applyFill="1" applyBorder="1" applyAlignment="1">
      <alignment horizontal="center"/>
    </xf>
    <xf numFmtId="166" fontId="16" fillId="0" borderId="1" xfId="41" applyNumberFormat="1" applyFont="1" applyFill="1" applyBorder="1" applyAlignment="1">
      <alignment horizontal="right" indent="1"/>
    </xf>
    <xf numFmtId="1" fontId="25" fillId="0" borderId="0" xfId="0" applyNumberFormat="1" applyFont="1" applyBorder="1" applyAlignment="1">
      <alignment horizontal="right" indent="1"/>
    </xf>
    <xf numFmtId="1" fontId="25" fillId="0" borderId="5" xfId="0" applyNumberFormat="1" applyFont="1" applyBorder="1" applyAlignment="1">
      <alignment horizontal="right" indent="1"/>
    </xf>
    <xf numFmtId="1" fontId="25" fillId="0" borderId="1" xfId="0" applyNumberFormat="1" applyFont="1" applyBorder="1" applyAlignment="1">
      <alignment horizontal="right" indent="1"/>
    </xf>
    <xf numFmtId="3" fontId="26" fillId="0" borderId="5" xfId="0" applyNumberFormat="1" applyFont="1" applyBorder="1" applyAlignment="1">
      <alignment horizontal="right" indent="1"/>
    </xf>
    <xf numFmtId="3" fontId="25" fillId="0" borderId="5" xfId="0" applyNumberFormat="1" applyFont="1" applyBorder="1" applyAlignment="1">
      <alignment horizontal="right" indent="1"/>
    </xf>
    <xf numFmtId="166" fontId="26" fillId="0" borderId="5" xfId="0" applyNumberFormat="1" applyFont="1" applyBorder="1" applyAlignment="1">
      <alignment horizontal="right" indent="1"/>
    </xf>
    <xf numFmtId="2" fontId="23" fillId="0" borderId="113" xfId="0" applyNumberFormat="1" applyFont="1" applyFill="1" applyBorder="1" applyAlignment="1">
      <alignment horizontal="right" wrapText="1" indent="1"/>
    </xf>
    <xf numFmtId="2" fontId="23" fillId="0" borderId="116" xfId="16" applyNumberFormat="1" applyFont="1" applyFill="1" applyBorder="1" applyAlignment="1">
      <alignment horizontal="right" wrapText="1" indent="1"/>
    </xf>
    <xf numFmtId="2" fontId="95" fillId="0" borderId="113" xfId="16" applyNumberFormat="1" applyFont="1" applyFill="1" applyBorder="1" applyAlignment="1">
      <alignment horizontal="right" indent="1"/>
    </xf>
    <xf numFmtId="165" fontId="95" fillId="0" borderId="116" xfId="16" applyNumberFormat="1" applyFont="1" applyFill="1" applyBorder="1" applyAlignment="1">
      <alignment horizontal="right" indent="1"/>
    </xf>
    <xf numFmtId="2" fontId="23" fillId="0" borderId="113" xfId="16" applyNumberFormat="1" applyFont="1" applyFill="1" applyBorder="1" applyAlignment="1">
      <alignment horizontal="right" wrapText="1" indent="1"/>
    </xf>
    <xf numFmtId="165" fontId="23" fillId="0" borderId="116" xfId="0" applyNumberFormat="1" applyFont="1" applyFill="1" applyBorder="1" applyAlignment="1">
      <alignment horizontal="right" wrapText="1" indent="1"/>
    </xf>
    <xf numFmtId="2" fontId="16" fillId="0" borderId="113" xfId="0" applyNumberFormat="1" applyFont="1" applyFill="1" applyBorder="1" applyAlignment="1">
      <alignment horizontal="right" wrapText="1" indent="1"/>
    </xf>
    <xf numFmtId="2" fontId="16" fillId="0" borderId="116" xfId="16" applyNumberFormat="1" applyFont="1" applyFill="1" applyBorder="1" applyAlignment="1">
      <alignment horizontal="right" wrapText="1" indent="1"/>
    </xf>
    <xf numFmtId="0" fontId="16" fillId="0" borderId="113" xfId="68" applyFont="1" applyFill="1" applyBorder="1" applyAlignment="1">
      <alignment horizontal="right" wrapText="1" indent="1"/>
    </xf>
    <xf numFmtId="0" fontId="16" fillId="0" borderId="0" xfId="68" applyFont="1" applyFill="1" applyAlignment="1">
      <alignment horizontal="right" wrapText="1" indent="1"/>
    </xf>
    <xf numFmtId="0" fontId="95" fillId="0" borderId="0" xfId="0" applyFont="1" applyFill="1"/>
    <xf numFmtId="2" fontId="23" fillId="0" borderId="113" xfId="16" applyNumberFormat="1" applyFont="1" applyBorder="1" applyAlignment="1">
      <alignment horizontal="right" wrapText="1" indent="1"/>
    </xf>
    <xf numFmtId="2" fontId="95" fillId="0" borderId="113" xfId="16" applyNumberFormat="1" applyFont="1" applyBorder="1" applyAlignment="1">
      <alignment horizontal="right" indent="1"/>
    </xf>
    <xf numFmtId="165" fontId="95" fillId="0" borderId="116" xfId="16" applyNumberFormat="1" applyFont="1" applyBorder="1" applyAlignment="1">
      <alignment horizontal="right" indent="1"/>
    </xf>
    <xf numFmtId="165" fontId="23" fillId="0" borderId="116" xfId="0" applyNumberFormat="1" applyFont="1" applyBorder="1" applyAlignment="1">
      <alignment horizontal="right" wrapText="1" indent="1"/>
    </xf>
    <xf numFmtId="2" fontId="16" fillId="0" borderId="113" xfId="16" applyNumberFormat="1" applyFont="1" applyBorder="1" applyAlignment="1">
      <alignment horizontal="right" wrapText="1" indent="1"/>
    </xf>
    <xf numFmtId="2" fontId="16" fillId="0" borderId="113" xfId="16" applyNumberFormat="1" applyFont="1" applyBorder="1" applyAlignment="1">
      <alignment horizontal="right" indent="1"/>
    </xf>
    <xf numFmtId="165" fontId="16" fillId="0" borderId="116" xfId="0" applyNumberFormat="1" applyFont="1" applyBorder="1" applyAlignment="1">
      <alignment horizontal="right" wrapText="1" indent="1"/>
    </xf>
    <xf numFmtId="2" fontId="35" fillId="0" borderId="113" xfId="16" applyNumberFormat="1" applyFont="1" applyBorder="1" applyAlignment="1">
      <alignment horizontal="right" wrapText="1" indent="1"/>
    </xf>
    <xf numFmtId="165" fontId="35" fillId="0" borderId="116" xfId="0" applyNumberFormat="1" applyFont="1" applyBorder="1" applyAlignment="1">
      <alignment horizontal="right" wrapText="1" indent="1"/>
    </xf>
    <xf numFmtId="2" fontId="23" fillId="0" borderId="113" xfId="0" applyNumberFormat="1" applyFont="1" applyBorder="1" applyAlignment="1">
      <alignment horizontal="right" wrapText="1" indent="1"/>
    </xf>
    <xf numFmtId="172" fontId="16" fillId="0" borderId="96" xfId="41" applyNumberFormat="1" applyFont="1" applyFill="1" applyBorder="1" applyAlignment="1">
      <alignment horizontal="right" indent="1"/>
    </xf>
    <xf numFmtId="172" fontId="16" fillId="0" borderId="116" xfId="41" applyNumberFormat="1" applyFont="1" applyFill="1" applyBorder="1" applyAlignment="1">
      <alignment horizontal="right" indent="1"/>
    </xf>
    <xf numFmtId="165" fontId="16" fillId="0" borderId="96" xfId="0" applyNumberFormat="1" applyFont="1" applyBorder="1" applyAlignment="1">
      <alignment horizontal="right" wrapText="1" indent="1"/>
    </xf>
    <xf numFmtId="1" fontId="54" fillId="0" borderId="116" xfId="0" applyNumberFormat="1" applyFont="1" applyBorder="1" applyAlignment="1">
      <alignment horizontal="right" indent="1"/>
    </xf>
    <xf numFmtId="1" fontId="54" fillId="0" borderId="113" xfId="0" applyNumberFormat="1" applyFont="1" applyBorder="1" applyAlignment="1">
      <alignment horizontal="right" indent="1"/>
    </xf>
    <xf numFmtId="1" fontId="48" fillId="0" borderId="113" xfId="0" applyNumberFormat="1" applyFont="1" applyBorder="1" applyAlignment="1" applyProtection="1">
      <alignment horizontal="right" indent="1"/>
      <protection locked="0"/>
    </xf>
    <xf numFmtId="1" fontId="54" fillId="0" borderId="113" xfId="0" applyNumberFormat="1" applyFont="1" applyFill="1" applyBorder="1" applyAlignment="1">
      <alignment horizontal="right" indent="1"/>
    </xf>
    <xf numFmtId="1" fontId="95" fillId="0" borderId="113" xfId="0" applyNumberFormat="1" applyFont="1" applyBorder="1" applyAlignment="1">
      <alignment horizontal="right" wrapText="1" indent="1"/>
    </xf>
    <xf numFmtId="1" fontId="95" fillId="0" borderId="116" xfId="0" applyNumberFormat="1" applyFont="1" applyBorder="1" applyAlignment="1">
      <alignment horizontal="right" wrapText="1" indent="1"/>
    </xf>
    <xf numFmtId="1" fontId="54" fillId="0" borderId="116" xfId="0" applyNumberFormat="1" applyFont="1" applyFill="1" applyBorder="1" applyAlignment="1">
      <alignment horizontal="right" indent="1"/>
    </xf>
    <xf numFmtId="165" fontId="54" fillId="0" borderId="113" xfId="0" applyNumberFormat="1" applyFont="1" applyBorder="1" applyAlignment="1">
      <alignment horizontal="right" indent="1"/>
    </xf>
    <xf numFmtId="0" fontId="54" fillId="0" borderId="116" xfId="0" applyFont="1" applyBorder="1" applyAlignment="1">
      <alignment horizontal="right" indent="1"/>
    </xf>
    <xf numFmtId="2" fontId="54" fillId="0" borderId="116" xfId="0" applyNumberFormat="1" applyFont="1" applyBorder="1" applyAlignment="1">
      <alignment horizontal="right" indent="1"/>
    </xf>
    <xf numFmtId="2" fontId="54" fillId="0" borderId="116" xfId="0" applyNumberFormat="1" applyFont="1" applyFill="1" applyBorder="1" applyAlignment="1">
      <alignment horizontal="right" indent="1"/>
    </xf>
    <xf numFmtId="2" fontId="95" fillId="0" borderId="116" xfId="0" applyNumberFormat="1" applyFont="1" applyBorder="1" applyAlignment="1">
      <alignment horizontal="right" wrapText="1" indent="1"/>
    </xf>
    <xf numFmtId="2" fontId="54" fillId="0" borderId="113" xfId="0" applyNumberFormat="1" applyFont="1" applyBorder="1" applyAlignment="1">
      <alignment horizontal="right" indent="1"/>
    </xf>
    <xf numFmtId="165" fontId="54" fillId="0" borderId="116" xfId="0" applyNumberFormat="1" applyFont="1" applyBorder="1" applyAlignment="1">
      <alignment horizontal="right" indent="1"/>
    </xf>
    <xf numFmtId="1" fontId="16" fillId="0" borderId="113" xfId="0" applyNumberFormat="1" applyFont="1" applyBorder="1" applyAlignment="1">
      <alignment horizontal="right" indent="1"/>
    </xf>
    <xf numFmtId="1" fontId="16" fillId="0" borderId="116" xfId="0" applyNumberFormat="1" applyFont="1" applyBorder="1" applyAlignment="1">
      <alignment horizontal="right" indent="1"/>
    </xf>
    <xf numFmtId="1" fontId="16" fillId="0" borderId="116" xfId="0" applyNumberFormat="1" applyFont="1" applyBorder="1" applyAlignment="1">
      <alignment horizontal="right" vertical="top" wrapText="1" indent="1"/>
    </xf>
    <xf numFmtId="165" fontId="16" fillId="0" borderId="116" xfId="0" applyNumberFormat="1" applyFont="1" applyFill="1" applyBorder="1" applyAlignment="1">
      <alignment horizontal="right" indent="1"/>
    </xf>
    <xf numFmtId="165" fontId="16" fillId="0" borderId="113" xfId="0" applyNumberFormat="1" applyFont="1" applyBorder="1" applyAlignment="1">
      <alignment horizontal="right" indent="1"/>
    </xf>
    <xf numFmtId="165" fontId="16" fillId="0" borderId="116" xfId="0" applyNumberFormat="1" applyFont="1" applyBorder="1" applyAlignment="1">
      <alignment horizontal="right" indent="1"/>
    </xf>
    <xf numFmtId="0" fontId="23" fillId="3" borderId="113" xfId="0" applyFont="1" applyFill="1" applyBorder="1" applyAlignment="1">
      <alignment horizontal="right" wrapText="1" indent="1"/>
    </xf>
    <xf numFmtId="1" fontId="23" fillId="3" borderId="113" xfId="0" applyNumberFormat="1" applyFont="1" applyFill="1" applyBorder="1" applyAlignment="1">
      <alignment horizontal="right" wrapText="1" indent="1"/>
    </xf>
    <xf numFmtId="1" fontId="16" fillId="3" borderId="116" xfId="0" applyNumberFormat="1" applyFont="1" applyFill="1" applyBorder="1" applyAlignment="1">
      <alignment horizontal="right" indent="1"/>
    </xf>
    <xf numFmtId="165" fontId="73" fillId="0" borderId="116" xfId="0" applyNumberFormat="1" applyFont="1" applyBorder="1" applyAlignment="1">
      <alignment horizontal="right" indent="1"/>
    </xf>
    <xf numFmtId="165" fontId="73" fillId="0" borderId="113" xfId="0" applyNumberFormat="1" applyFont="1" applyBorder="1" applyAlignment="1">
      <alignment horizontal="right" indent="1"/>
    </xf>
    <xf numFmtId="165" fontId="16" fillId="0" borderId="113" xfId="0" applyNumberFormat="1" applyFont="1" applyBorder="1" applyAlignment="1">
      <alignment horizontal="right" wrapText="1" indent="1"/>
    </xf>
    <xf numFmtId="165" fontId="74" fillId="0" borderId="116" xfId="0" applyNumberFormat="1" applyFont="1" applyBorder="1" applyAlignment="1">
      <alignment horizontal="right" indent="1"/>
    </xf>
    <xf numFmtId="165" fontId="39" fillId="0" borderId="116" xfId="0" applyNumberFormat="1" applyFont="1" applyBorder="1" applyAlignment="1">
      <alignment horizontal="right" indent="1"/>
    </xf>
    <xf numFmtId="1" fontId="54" fillId="0" borderId="96" xfId="0" applyNumberFormat="1" applyFont="1" applyBorder="1" applyAlignment="1">
      <alignment horizontal="right" indent="1"/>
    </xf>
    <xf numFmtId="0" fontId="95" fillId="0" borderId="0" xfId="0" applyFont="1" applyAlignment="1">
      <alignment horizontal="left"/>
    </xf>
    <xf numFmtId="0" fontId="16" fillId="0" borderId="0" xfId="0" applyFont="1" applyBorder="1" applyAlignment="1"/>
    <xf numFmtId="0" fontId="16" fillId="0" borderId="0" xfId="0" applyFont="1" applyFill="1" applyAlignment="1">
      <alignment horizontal="left"/>
    </xf>
    <xf numFmtId="0" fontId="16" fillId="0" borderId="0" xfId="0" applyFont="1" applyBorder="1" applyAlignment="1">
      <alignment horizontal="left" vertical="top"/>
    </xf>
    <xf numFmtId="2" fontId="54" fillId="0" borderId="96" xfId="0" applyNumberFormat="1" applyFont="1" applyBorder="1" applyAlignment="1">
      <alignment horizontal="right" indent="1"/>
    </xf>
    <xf numFmtId="1" fontId="54" fillId="0" borderId="96" xfId="0" applyNumberFormat="1" applyFont="1" applyFill="1" applyBorder="1" applyAlignment="1">
      <alignment horizontal="right" indent="1"/>
    </xf>
    <xf numFmtId="165" fontId="54" fillId="0" borderId="96" xfId="0" applyNumberFormat="1" applyFont="1" applyBorder="1" applyAlignment="1">
      <alignment horizontal="right" indent="1"/>
    </xf>
    <xf numFmtId="1" fontId="16" fillId="0" borderId="96" xfId="0" applyNumberFormat="1" applyFont="1" applyBorder="1" applyAlignment="1">
      <alignment horizontal="right" indent="1"/>
    </xf>
    <xf numFmtId="165" fontId="16" fillId="0" borderId="96" xfId="0" applyNumberFormat="1" applyFont="1" applyBorder="1" applyAlignment="1">
      <alignment horizontal="right" indent="1"/>
    </xf>
    <xf numFmtId="0" fontId="23" fillId="3" borderId="96" xfId="0" applyFont="1" applyFill="1" applyBorder="1" applyAlignment="1">
      <alignment horizontal="right" wrapText="1" indent="1"/>
    </xf>
    <xf numFmtId="1" fontId="23" fillId="3" borderId="96" xfId="0" applyNumberFormat="1" applyFont="1" applyFill="1" applyBorder="1" applyAlignment="1">
      <alignment horizontal="right" wrapText="1" indent="1"/>
    </xf>
    <xf numFmtId="165" fontId="73" fillId="0" borderId="96" xfId="0" applyNumberFormat="1" applyFont="1" applyBorder="1" applyAlignment="1">
      <alignment horizontal="right" indent="1"/>
    </xf>
    <xf numFmtId="1" fontId="23" fillId="0" borderId="116" xfId="0" applyNumberFormat="1" applyFont="1" applyFill="1" applyBorder="1" applyAlignment="1" applyProtection="1">
      <alignment horizontal="right" indent="1"/>
      <protection locked="0"/>
    </xf>
    <xf numFmtId="0" fontId="23" fillId="0" borderId="96" xfId="0" applyFont="1" applyFill="1" applyBorder="1" applyAlignment="1" applyProtection="1">
      <alignment horizontal="right" indent="1"/>
      <protection locked="0"/>
    </xf>
    <xf numFmtId="1" fontId="95" fillId="0" borderId="96" xfId="0" applyNumberFormat="1" applyFont="1" applyBorder="1" applyAlignment="1">
      <alignment horizontal="right" wrapText="1" indent="1"/>
    </xf>
    <xf numFmtId="1" fontId="54" fillId="0" borderId="102" xfId="0" applyNumberFormat="1" applyFont="1" applyBorder="1" applyAlignment="1">
      <alignment horizontal="right" indent="1"/>
    </xf>
    <xf numFmtId="0" fontId="16" fillId="0" borderId="0" xfId="0" applyFont="1" applyFill="1" applyAlignment="1"/>
    <xf numFmtId="0" fontId="23" fillId="0" borderId="113" xfId="0" applyFont="1" applyFill="1" applyBorder="1" applyAlignment="1">
      <alignment horizontal="right" wrapText="1" indent="1"/>
    </xf>
    <xf numFmtId="0" fontId="23" fillId="0" borderId="116" xfId="0" applyFont="1" applyFill="1" applyBorder="1" applyAlignment="1">
      <alignment horizontal="right" wrapText="1" indent="1"/>
    </xf>
    <xf numFmtId="1" fontId="16" fillId="0" borderId="113" xfId="0" applyNumberFormat="1" applyFont="1" applyBorder="1" applyAlignment="1">
      <alignment horizontal="right" wrapText="1" indent="1"/>
    </xf>
    <xf numFmtId="1" fontId="16" fillId="0" borderId="116" xfId="0" applyNumberFormat="1" applyFont="1" applyBorder="1" applyAlignment="1">
      <alignment horizontal="right" wrapText="1" indent="1"/>
    </xf>
    <xf numFmtId="0" fontId="84" fillId="0" borderId="0" xfId="0" applyFont="1" applyFill="1" applyBorder="1"/>
    <xf numFmtId="2" fontId="16" fillId="0" borderId="118" xfId="0" applyNumberFormat="1" applyFont="1" applyBorder="1" applyAlignment="1">
      <alignment horizontal="right" wrapText="1" indent="1"/>
    </xf>
    <xf numFmtId="0" fontId="16" fillId="3" borderId="80" xfId="0" applyFont="1" applyFill="1" applyBorder="1" applyAlignment="1"/>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25" fillId="3" borderId="3" xfId="0" applyFont="1" applyFill="1" applyBorder="1" applyAlignment="1">
      <alignment horizontal="center"/>
    </xf>
    <xf numFmtId="0" fontId="16" fillId="3" borderId="3" xfId="0" applyFont="1" applyFill="1" applyBorder="1" applyAlignment="1">
      <alignment horizontal="center"/>
    </xf>
    <xf numFmtId="0" fontId="16" fillId="3" borderId="121" xfId="0" applyFont="1" applyFill="1" applyBorder="1"/>
    <xf numFmtId="0" fontId="16" fillId="3" borderId="118" xfId="0" applyFont="1" applyFill="1" applyBorder="1" applyAlignment="1"/>
    <xf numFmtId="0" fontId="16" fillId="3" borderId="118" xfId="0" applyFont="1" applyFill="1" applyBorder="1" applyAlignment="1">
      <alignment horizontal="center"/>
    </xf>
    <xf numFmtId="0" fontId="16" fillId="3" borderId="121" xfId="0" applyFont="1" applyFill="1" applyBorder="1" applyAlignment="1"/>
    <xf numFmtId="0" fontId="16" fillId="3" borderId="121" xfId="0" applyFont="1" applyFill="1" applyBorder="1" applyAlignment="1">
      <alignment horizontal="center"/>
    </xf>
    <xf numFmtId="0" fontId="125" fillId="3" borderId="118" xfId="0" applyFont="1" applyFill="1" applyBorder="1" applyAlignment="1">
      <alignment horizontal="center"/>
    </xf>
    <xf numFmtId="0" fontId="125" fillId="3" borderId="118" xfId="0" applyFont="1" applyFill="1" applyBorder="1" applyAlignment="1">
      <alignment horizontal="center" wrapText="1"/>
    </xf>
    <xf numFmtId="0" fontId="39" fillId="0" borderId="119" xfId="0" applyFont="1" applyBorder="1"/>
    <xf numFmtId="170" fontId="16" fillId="0" borderId="118" xfId="0" applyNumberFormat="1" applyFont="1" applyBorder="1" applyAlignment="1">
      <alignment horizontal="right" wrapText="1" indent="1"/>
    </xf>
    <xf numFmtId="165" fontId="23" fillId="0" borderId="0" xfId="0" applyNumberFormat="1" applyFont="1" applyAlignment="1">
      <alignment horizontal="right" indent="1"/>
    </xf>
    <xf numFmtId="165" fontId="23" fillId="0" borderId="119" xfId="0" applyNumberFormat="1" applyFont="1" applyBorder="1" applyAlignment="1">
      <alignment horizontal="right" indent="1"/>
    </xf>
    <xf numFmtId="165" fontId="54" fillId="0" borderId="118" xfId="0" applyNumberFormat="1" applyFont="1" applyFill="1" applyBorder="1" applyAlignment="1">
      <alignment horizontal="right" indent="1"/>
    </xf>
    <xf numFmtId="165" fontId="54" fillId="0" borderId="118" xfId="0" applyNumberFormat="1" applyFont="1" applyFill="1" applyBorder="1" applyAlignment="1">
      <alignment horizontal="right" vertical="center" wrapText="1" indent="1"/>
    </xf>
    <xf numFmtId="165" fontId="23" fillId="0" borderId="0" xfId="0" applyNumberFormat="1" applyFont="1" applyBorder="1" applyAlignment="1">
      <alignment horizontal="right" indent="1"/>
    </xf>
    <xf numFmtId="165" fontId="23" fillId="0" borderId="118" xfId="0" applyNumberFormat="1" applyFont="1" applyBorder="1" applyAlignment="1">
      <alignment horizontal="right" indent="1"/>
    </xf>
    <xf numFmtId="165" fontId="95" fillId="0" borderId="118" xfId="0" applyNumberFormat="1" applyFont="1" applyBorder="1" applyAlignment="1">
      <alignment horizontal="right" indent="1"/>
    </xf>
    <xf numFmtId="170" fontId="95" fillId="0" borderId="118" xfId="0" applyNumberFormat="1" applyFont="1" applyBorder="1" applyAlignment="1">
      <alignment horizontal="right" indent="1"/>
    </xf>
    <xf numFmtId="170" fontId="95" fillId="0" borderId="119" xfId="0" applyNumberFormat="1" applyFont="1" applyBorder="1" applyAlignment="1">
      <alignment horizontal="right" indent="1"/>
    </xf>
    <xf numFmtId="170" fontId="23" fillId="0" borderId="118" xfId="0" applyNumberFormat="1" applyFont="1" applyBorder="1" applyAlignment="1">
      <alignment horizontal="right" indent="1"/>
    </xf>
    <xf numFmtId="170" fontId="23" fillId="0" borderId="119" xfId="0" applyNumberFormat="1" applyFont="1" applyBorder="1" applyAlignment="1">
      <alignment horizontal="right" indent="1"/>
    </xf>
    <xf numFmtId="0" fontId="95" fillId="0" borderId="118" xfId="0" applyFont="1" applyBorder="1" applyAlignment="1">
      <alignment horizontal="right" indent="1"/>
    </xf>
    <xf numFmtId="165" fontId="54" fillId="0" borderId="124" xfId="0" applyNumberFormat="1" applyFont="1" applyFill="1" applyBorder="1" applyAlignment="1">
      <alignment horizontal="right" indent="1"/>
    </xf>
    <xf numFmtId="165" fontId="54" fillId="0" borderId="123" xfId="0" applyNumberFormat="1" applyFont="1" applyFill="1" applyBorder="1" applyAlignment="1">
      <alignment horizontal="right" indent="1"/>
    </xf>
    <xf numFmtId="1" fontId="54" fillId="0" borderId="124" xfId="0" applyNumberFormat="1" applyFont="1" applyBorder="1" applyAlignment="1">
      <alignment horizontal="right" indent="1"/>
    </xf>
    <xf numFmtId="1" fontId="54" fillId="0" borderId="124" xfId="0" applyNumberFormat="1" applyFont="1" applyFill="1" applyBorder="1" applyAlignment="1">
      <alignment horizontal="right" indent="1"/>
    </xf>
    <xf numFmtId="0" fontId="54" fillId="0" borderId="124" xfId="0" applyFont="1" applyBorder="1" applyAlignment="1">
      <alignment horizontal="right" indent="1"/>
    </xf>
    <xf numFmtId="165" fontId="54" fillId="0" borderId="124" xfId="0" applyNumberFormat="1" applyFont="1" applyBorder="1" applyAlignment="1">
      <alignment horizontal="right" indent="1"/>
    </xf>
    <xf numFmtId="165" fontId="54" fillId="0" borderId="123" xfId="0" applyNumberFormat="1" applyFont="1" applyBorder="1" applyAlignment="1">
      <alignment horizontal="right" indent="1"/>
    </xf>
    <xf numFmtId="1" fontId="54" fillId="0" borderId="123" xfId="0" applyNumberFormat="1" applyFont="1" applyBorder="1" applyAlignment="1">
      <alignment horizontal="right" indent="1"/>
    </xf>
    <xf numFmtId="1" fontId="54" fillId="0" borderId="123" xfId="0" applyNumberFormat="1" applyFont="1" applyFill="1" applyBorder="1" applyAlignment="1">
      <alignment horizontal="right" indent="1"/>
    </xf>
    <xf numFmtId="0" fontId="54" fillId="0" borderId="123" xfId="0" applyFont="1" applyBorder="1" applyAlignment="1">
      <alignment horizontal="right" indent="1"/>
    </xf>
    <xf numFmtId="2" fontId="54" fillId="0" borderId="123" xfId="0" applyNumberFormat="1" applyFont="1" applyBorder="1" applyAlignment="1">
      <alignment horizontal="right" indent="1"/>
    </xf>
    <xf numFmtId="2" fontId="54" fillId="0" borderId="123" xfId="0" applyNumberFormat="1" applyFont="1" applyFill="1" applyBorder="1" applyAlignment="1">
      <alignment horizontal="right" indent="1"/>
    </xf>
    <xf numFmtId="2" fontId="95" fillId="0" borderId="123" xfId="0" applyNumberFormat="1" applyFont="1" applyBorder="1" applyAlignment="1">
      <alignment horizontal="right" wrapText="1" indent="1"/>
    </xf>
    <xf numFmtId="4" fontId="16" fillId="3" borderId="124" xfId="0" applyNumberFormat="1" applyFont="1" applyFill="1" applyBorder="1" applyAlignment="1">
      <alignment horizontal="right" wrapText="1" indent="1"/>
    </xf>
    <xf numFmtId="4" fontId="16" fillId="3" borderId="123" xfId="0" applyNumberFormat="1" applyFont="1" applyFill="1" applyBorder="1" applyAlignment="1">
      <alignment horizontal="right" wrapText="1" indent="1"/>
    </xf>
    <xf numFmtId="2" fontId="54" fillId="0" borderId="124" xfId="0" applyNumberFormat="1" applyFont="1" applyBorder="1" applyAlignment="1">
      <alignment horizontal="right" indent="1"/>
    </xf>
    <xf numFmtId="1" fontId="16" fillId="0" borderId="124" xfId="0" applyNumberFormat="1" applyFont="1" applyBorder="1" applyAlignment="1">
      <alignment horizontal="right" indent="1"/>
    </xf>
    <xf numFmtId="1" fontId="16" fillId="0" borderId="123" xfId="0" applyNumberFormat="1" applyFont="1" applyBorder="1" applyAlignment="1">
      <alignment horizontal="right" indent="1"/>
    </xf>
    <xf numFmtId="3" fontId="16" fillId="0" borderId="124" xfId="0" applyNumberFormat="1" applyFont="1" applyBorder="1" applyAlignment="1">
      <alignment horizontal="right" indent="1"/>
    </xf>
    <xf numFmtId="1" fontId="16" fillId="0" borderId="123" xfId="0" applyNumberFormat="1" applyFont="1" applyFill="1" applyBorder="1" applyAlignment="1">
      <alignment horizontal="right" indent="1"/>
    </xf>
    <xf numFmtId="1" fontId="16" fillId="0" borderId="124" xfId="0" applyNumberFormat="1" applyFont="1" applyFill="1" applyBorder="1" applyAlignment="1">
      <alignment horizontal="right" indent="1"/>
    </xf>
    <xf numFmtId="1" fontId="16" fillId="0" borderId="123" xfId="0" applyNumberFormat="1" applyFont="1" applyBorder="1" applyAlignment="1">
      <alignment horizontal="right" vertical="top" wrapText="1" indent="1"/>
    </xf>
    <xf numFmtId="1" fontId="16" fillId="3" borderId="123" xfId="0" applyNumberFormat="1" applyFont="1" applyFill="1" applyBorder="1" applyAlignment="1">
      <alignment horizontal="right" vertical="top" wrapText="1" indent="1"/>
    </xf>
    <xf numFmtId="165" fontId="16" fillId="0" borderId="124" xfId="0" applyNumberFormat="1" applyFont="1" applyBorder="1" applyAlignment="1">
      <alignment horizontal="right" indent="1"/>
    </xf>
    <xf numFmtId="165" fontId="16" fillId="0" borderId="123" xfId="0" applyNumberFormat="1" applyFont="1" applyBorder="1" applyAlignment="1">
      <alignment horizontal="right" indent="1"/>
    </xf>
    <xf numFmtId="0" fontId="23" fillId="3" borderId="124" xfId="0" applyFont="1" applyFill="1" applyBorder="1" applyAlignment="1">
      <alignment horizontal="right" wrapText="1" indent="1"/>
    </xf>
    <xf numFmtId="1" fontId="23" fillId="3" borderId="124" xfId="0" applyNumberFormat="1" applyFont="1" applyFill="1" applyBorder="1" applyAlignment="1">
      <alignment horizontal="right" wrapText="1" indent="1"/>
    </xf>
    <xf numFmtId="1" fontId="16" fillId="3" borderId="123" xfId="0" applyNumberFormat="1" applyFont="1" applyFill="1" applyBorder="1" applyAlignment="1">
      <alignment horizontal="right" indent="1"/>
    </xf>
    <xf numFmtId="165" fontId="16" fillId="0" borderId="123" xfId="0" applyNumberFormat="1" applyFont="1" applyBorder="1" applyAlignment="1">
      <alignment horizontal="right" wrapText="1" indent="1"/>
    </xf>
    <xf numFmtId="165" fontId="16" fillId="0" borderId="124" xfId="0" applyNumberFormat="1" applyFont="1" applyBorder="1" applyAlignment="1">
      <alignment horizontal="right" wrapText="1" indent="1"/>
    </xf>
    <xf numFmtId="165" fontId="74" fillId="0" borderId="123" xfId="0" applyNumberFormat="1" applyFont="1" applyBorder="1" applyAlignment="1">
      <alignment horizontal="right" indent="1"/>
    </xf>
    <xf numFmtId="165" fontId="39" fillId="0" borderId="123" xfId="0" applyNumberFormat="1" applyFont="1" applyBorder="1" applyAlignment="1">
      <alignment horizontal="right" indent="1"/>
    </xf>
    <xf numFmtId="0" fontId="95" fillId="0" borderId="76" xfId="4" applyNumberFormat="1" applyFont="1" applyFill="1" applyBorder="1" applyAlignment="1">
      <alignment horizontal="right" vertical="center" wrapText="1" indent="1" readingOrder="1"/>
    </xf>
    <xf numFmtId="165" fontId="95" fillId="0" borderId="76" xfId="4" applyNumberFormat="1" applyFont="1" applyFill="1" applyBorder="1" applyAlignment="1">
      <alignment horizontal="right" vertical="center" wrapText="1" indent="1" readingOrder="1"/>
    </xf>
    <xf numFmtId="0" fontId="95" fillId="0" borderId="122" xfId="4" applyNumberFormat="1" applyFont="1" applyFill="1" applyBorder="1" applyAlignment="1">
      <alignment horizontal="right" vertical="center" wrapText="1" indent="1" readingOrder="1"/>
    </xf>
    <xf numFmtId="2" fontId="95" fillId="0" borderId="124" xfId="0" applyNumberFormat="1" applyFont="1" applyFill="1" applyBorder="1" applyAlignment="1">
      <alignment horizontal="right" indent="1"/>
    </xf>
    <xf numFmtId="165" fontId="95" fillId="0" borderId="124" xfId="0" applyNumberFormat="1" applyFont="1" applyFill="1" applyBorder="1" applyAlignment="1">
      <alignment horizontal="right" indent="1"/>
    </xf>
    <xf numFmtId="2" fontId="95" fillId="0" borderId="123" xfId="0" applyNumberFormat="1" applyFont="1" applyFill="1" applyBorder="1" applyAlignment="1">
      <alignment horizontal="right" indent="1"/>
    </xf>
    <xf numFmtId="165" fontId="95" fillId="0" borderId="123" xfId="0" applyNumberFormat="1" applyFont="1" applyFill="1" applyBorder="1" applyAlignment="1">
      <alignment horizontal="right" indent="1"/>
    </xf>
    <xf numFmtId="2" fontId="95" fillId="0" borderId="124" xfId="0" applyNumberFormat="1" applyFont="1" applyBorder="1" applyAlignment="1">
      <alignment horizontal="right" indent="1"/>
    </xf>
    <xf numFmtId="165" fontId="95" fillId="0" borderId="124" xfId="0" applyNumberFormat="1" applyFont="1" applyBorder="1" applyAlignment="1">
      <alignment horizontal="right" indent="1"/>
    </xf>
    <xf numFmtId="2" fontId="95" fillId="0" borderId="123" xfId="0" applyNumberFormat="1" applyFont="1" applyBorder="1" applyAlignment="1">
      <alignment horizontal="right" indent="1"/>
    </xf>
    <xf numFmtId="165" fontId="95" fillId="0" borderId="123" xfId="0" applyNumberFormat="1" applyFont="1" applyBorder="1" applyAlignment="1">
      <alignment horizontal="right" indent="1"/>
    </xf>
    <xf numFmtId="1" fontId="95" fillId="0" borderId="124" xfId="0" applyNumberFormat="1" applyFont="1" applyBorder="1" applyAlignment="1">
      <alignment horizontal="right" indent="1"/>
    </xf>
    <xf numFmtId="1" fontId="95" fillId="0" borderId="123" xfId="0" applyNumberFormat="1" applyFont="1" applyBorder="1" applyAlignment="1">
      <alignment horizontal="right" indent="1"/>
    </xf>
    <xf numFmtId="1" fontId="95" fillId="0" borderId="124" xfId="0" applyNumberFormat="1" applyFont="1" applyFill="1" applyBorder="1" applyAlignment="1">
      <alignment horizontal="right" indent="1"/>
    </xf>
    <xf numFmtId="1" fontId="95" fillId="0" borderId="123" xfId="0" applyNumberFormat="1" applyFont="1" applyFill="1" applyBorder="1" applyAlignment="1">
      <alignment horizontal="right" indent="1"/>
    </xf>
    <xf numFmtId="0" fontId="54" fillId="0" borderId="125" xfId="0" applyFont="1" applyBorder="1" applyAlignment="1">
      <alignment horizontal="right" wrapText="1" indent="1"/>
    </xf>
    <xf numFmtId="0" fontId="54" fillId="0" borderId="77" xfId="0" applyFont="1" applyBorder="1" applyAlignment="1">
      <alignment horizontal="right" wrapText="1" indent="1"/>
    </xf>
    <xf numFmtId="0" fontId="54" fillId="0" borderId="75" xfId="0" applyFont="1" applyBorder="1" applyAlignment="1">
      <alignment horizontal="right" wrapText="1" indent="1"/>
    </xf>
    <xf numFmtId="0" fontId="54" fillId="0" borderId="124" xfId="0" applyFont="1" applyBorder="1" applyAlignment="1">
      <alignment horizontal="right" wrapText="1" indent="1"/>
    </xf>
    <xf numFmtId="0" fontId="54" fillId="0" borderId="123" xfId="0" applyFont="1" applyBorder="1" applyAlignment="1">
      <alignment horizontal="right" wrapText="1" indent="1"/>
    </xf>
    <xf numFmtId="0" fontId="95" fillId="0" borderId="124" xfId="0" applyFont="1" applyBorder="1" applyAlignment="1">
      <alignment horizontal="right" indent="1"/>
    </xf>
    <xf numFmtId="0" fontId="95" fillId="0" borderId="123" xfId="0" applyFont="1" applyBorder="1" applyAlignment="1">
      <alignment horizontal="right" indent="1"/>
    </xf>
    <xf numFmtId="165" fontId="23" fillId="0" borderId="116" xfId="0" applyNumberFormat="1" applyFont="1" applyBorder="1" applyAlignment="1">
      <alignment horizontal="right" indent="1"/>
    </xf>
    <xf numFmtId="165" fontId="153" fillId="0" borderId="123" xfId="0" applyNumberFormat="1" applyFont="1" applyBorder="1" applyAlignment="1">
      <alignment horizontal="right" indent="1"/>
    </xf>
    <xf numFmtId="165" fontId="15" fillId="0" borderId="124" xfId="0" applyNumberFormat="1" applyFont="1" applyFill="1" applyBorder="1" applyAlignment="1">
      <alignment horizontal="right" wrapText="1" indent="1"/>
    </xf>
    <xf numFmtId="166" fontId="16" fillId="0" borderId="123" xfId="0" applyNumberFormat="1" applyFont="1" applyBorder="1" applyAlignment="1">
      <alignment horizontal="right" indent="1"/>
    </xf>
    <xf numFmtId="165" fontId="16" fillId="0" borderId="124" xfId="0" applyNumberFormat="1" applyFont="1" applyFill="1" applyBorder="1" applyAlignment="1">
      <alignment horizontal="right" wrapText="1" indent="1"/>
    </xf>
    <xf numFmtId="165" fontId="16" fillId="0" borderId="123" xfId="0" applyNumberFormat="1" applyFont="1" applyFill="1" applyBorder="1" applyAlignment="1">
      <alignment horizontal="right" wrapText="1" indent="1"/>
    </xf>
    <xf numFmtId="0" fontId="16" fillId="0" borderId="0" xfId="0" applyFont="1" applyFill="1" applyAlignment="1">
      <alignment horizontal="left"/>
    </xf>
    <xf numFmtId="0" fontId="16" fillId="0" borderId="0" xfId="0" applyFont="1" applyBorder="1" applyAlignment="1"/>
    <xf numFmtId="0" fontId="16" fillId="0" borderId="124" xfId="0" applyFont="1" applyFill="1" applyBorder="1" applyAlignment="1">
      <alignment horizontal="right" wrapText="1" indent="1"/>
    </xf>
    <xf numFmtId="165" fontId="16" fillId="0" borderId="124" xfId="0" applyNumberFormat="1" applyFont="1" applyFill="1" applyBorder="1" applyAlignment="1">
      <alignment horizontal="right" indent="1"/>
    </xf>
    <xf numFmtId="165" fontId="16" fillId="0" borderId="123" xfId="0" applyNumberFormat="1" applyFont="1" applyFill="1" applyBorder="1" applyAlignment="1">
      <alignment horizontal="right" indent="1"/>
    </xf>
    <xf numFmtId="1" fontId="23" fillId="0" borderId="123" xfId="0" applyNumberFormat="1" applyFont="1" applyFill="1" applyBorder="1" applyAlignment="1" applyProtection="1">
      <alignment horizontal="right" indent="1"/>
      <protection locked="0"/>
    </xf>
    <xf numFmtId="0" fontId="23" fillId="0" borderId="124" xfId="0" applyFont="1" applyFill="1" applyBorder="1" applyAlignment="1" applyProtection="1">
      <alignment horizontal="right" indent="1"/>
      <protection locked="0"/>
    </xf>
    <xf numFmtId="2" fontId="16" fillId="0" borderId="124" xfId="0" applyNumberFormat="1" applyFont="1" applyBorder="1" applyAlignment="1">
      <alignment horizontal="right" wrapText="1" indent="1"/>
    </xf>
    <xf numFmtId="2" fontId="16" fillId="0" borderId="123" xfId="0" applyNumberFormat="1" applyFont="1" applyBorder="1" applyAlignment="1">
      <alignment horizontal="right" wrapText="1" indent="1"/>
    </xf>
    <xf numFmtId="1" fontId="16" fillId="0" borderId="124" xfId="0" applyNumberFormat="1" applyFont="1" applyBorder="1" applyAlignment="1">
      <alignment horizontal="right" wrapText="1" indent="1"/>
    </xf>
    <xf numFmtId="1" fontId="16" fillId="0" borderId="123" xfId="0" applyNumberFormat="1" applyFont="1" applyBorder="1" applyAlignment="1">
      <alignment horizontal="right" wrapText="1" indent="1"/>
    </xf>
    <xf numFmtId="172" fontId="16" fillId="0" borderId="123" xfId="41" applyNumberFormat="1" applyFont="1" applyFill="1" applyBorder="1" applyAlignment="1">
      <alignment horizontal="right" indent="1"/>
    </xf>
    <xf numFmtId="165" fontId="54" fillId="0" borderId="125" xfId="0" applyNumberFormat="1" applyFont="1" applyBorder="1" applyAlignment="1">
      <alignment horizontal="right" wrapText="1" indent="1"/>
    </xf>
    <xf numFmtId="165" fontId="54" fillId="0" borderId="75" xfId="0" applyNumberFormat="1" applyFont="1" applyBorder="1" applyAlignment="1">
      <alignment horizontal="right" wrapText="1" indent="1"/>
    </xf>
    <xf numFmtId="165" fontId="54" fillId="0" borderId="77" xfId="0" applyNumberFormat="1" applyFont="1" applyBorder="1" applyAlignment="1">
      <alignment horizontal="right" wrapText="1" indent="1"/>
    </xf>
    <xf numFmtId="165" fontId="54" fillId="0" borderId="124" xfId="0" applyNumberFormat="1" applyFont="1" applyBorder="1" applyAlignment="1">
      <alignment horizontal="right" wrapText="1" indent="1"/>
    </xf>
    <xf numFmtId="0" fontId="16" fillId="0" borderId="0" xfId="0" applyFont="1" applyFill="1" applyBorder="1" applyAlignment="1"/>
    <xf numFmtId="0" fontId="125" fillId="0" borderId="123" xfId="0" applyFont="1" applyFill="1" applyBorder="1" applyAlignment="1">
      <alignment horizontal="center"/>
    </xf>
    <xf numFmtId="0" fontId="16" fillId="0" borderId="123" xfId="0" applyFont="1" applyFill="1" applyBorder="1" applyAlignment="1"/>
    <xf numFmtId="0" fontId="15" fillId="0" borderId="123" xfId="0" applyFont="1" applyFill="1" applyBorder="1" applyAlignment="1">
      <alignment horizontal="right" indent="1" readingOrder="1"/>
    </xf>
    <xf numFmtId="0" fontId="16" fillId="0" borderId="123" xfId="0" applyFont="1" applyFill="1" applyBorder="1" applyAlignment="1">
      <alignment horizontal="right" indent="1" readingOrder="1"/>
    </xf>
    <xf numFmtId="0" fontId="16" fillId="0" borderId="123" xfId="0" applyFont="1" applyFill="1" applyBorder="1" applyAlignment="1">
      <alignment horizontal="right" vertical="center" wrapText="1" indent="1" readingOrder="1"/>
    </xf>
    <xf numFmtId="0" fontId="54" fillId="0" borderId="124" xfId="0" applyFont="1" applyFill="1" applyBorder="1" applyAlignment="1">
      <alignment horizontal="right" indent="1"/>
    </xf>
    <xf numFmtId="1" fontId="54" fillId="3" borderId="123" xfId="0" applyNumberFormat="1" applyFont="1" applyFill="1" applyBorder="1" applyAlignment="1">
      <alignment horizontal="right" indent="1"/>
    </xf>
    <xf numFmtId="0" fontId="54" fillId="0" borderId="123" xfId="0" applyFont="1" applyFill="1" applyBorder="1" applyAlignment="1">
      <alignment horizontal="right" indent="1"/>
    </xf>
    <xf numFmtId="174" fontId="16" fillId="0" borderId="0" xfId="0" applyNumberFormat="1" applyFont="1" applyFill="1" applyBorder="1" applyAlignment="1">
      <alignment horizontal="right" wrapText="1" indent="1"/>
    </xf>
    <xf numFmtId="0" fontId="16" fillId="0" borderId="123" xfId="0" applyFont="1" applyFill="1" applyBorder="1" applyAlignment="1">
      <alignment horizontal="right" wrapText="1" indent="1"/>
    </xf>
    <xf numFmtId="0" fontId="15" fillId="0" borderId="124" xfId="0" applyFont="1" applyFill="1" applyBorder="1" applyAlignment="1">
      <alignment horizontal="right" indent="1"/>
    </xf>
    <xf numFmtId="165" fontId="15" fillId="0" borderId="124" xfId="0" applyNumberFormat="1" applyFont="1" applyFill="1" applyBorder="1" applyAlignment="1">
      <alignment horizontal="right" indent="1"/>
    </xf>
    <xf numFmtId="0" fontId="15" fillId="0" borderId="123" xfId="0" applyFont="1" applyFill="1" applyBorder="1" applyAlignment="1">
      <alignment horizontal="right" indent="1"/>
    </xf>
    <xf numFmtId="0" fontId="16" fillId="0" borderId="124" xfId="0" applyFont="1" applyFill="1" applyBorder="1" applyAlignment="1">
      <alignment horizontal="right" indent="1"/>
    </xf>
    <xf numFmtId="0" fontId="16" fillId="0" borderId="123" xfId="0" applyFont="1" applyFill="1" applyBorder="1" applyAlignment="1">
      <alignment horizontal="right" indent="1"/>
    </xf>
    <xf numFmtId="0" fontId="125" fillId="0" borderId="0" xfId="0" applyFont="1" applyFill="1" applyAlignment="1">
      <alignment horizontal="center"/>
    </xf>
    <xf numFmtId="0" fontId="125" fillId="0" borderId="79" xfId="0" applyFont="1" applyFill="1" applyBorder="1" applyAlignment="1">
      <alignment horizontal="center"/>
    </xf>
    <xf numFmtId="0" fontId="54" fillId="0" borderId="124" xfId="0" applyNumberFormat="1" applyFont="1" applyBorder="1" applyAlignment="1">
      <alignment horizontal="right" indent="1"/>
    </xf>
    <xf numFmtId="0" fontId="54" fillId="0" borderId="124" xfId="0" applyNumberFormat="1" applyFont="1" applyFill="1" applyBorder="1" applyAlignment="1">
      <alignment horizontal="right" indent="1"/>
    </xf>
    <xf numFmtId="0" fontId="16" fillId="0" borderId="124" xfId="0" applyFont="1" applyBorder="1" applyAlignment="1">
      <alignment horizontal="right" indent="1"/>
    </xf>
    <xf numFmtId="0" fontId="16" fillId="0" borderId="123" xfId="0" applyFont="1" applyBorder="1" applyAlignment="1">
      <alignment horizontal="right" indent="1"/>
    </xf>
    <xf numFmtId="0" fontId="16" fillId="3" borderId="123" xfId="0" applyFont="1" applyFill="1" applyBorder="1" applyAlignment="1">
      <alignment horizontal="right" indent="1"/>
    </xf>
    <xf numFmtId="0" fontId="16" fillId="0" borderId="0" xfId="0" applyFont="1" applyFill="1" applyAlignment="1"/>
    <xf numFmtId="165" fontId="23" fillId="0" borderId="123" xfId="0" applyNumberFormat="1" applyFont="1" applyFill="1" applyBorder="1" applyAlignment="1">
      <alignment horizontal="right" wrapText="1" indent="1"/>
    </xf>
    <xf numFmtId="0" fontId="16" fillId="2" borderId="0" xfId="0" applyFont="1" applyFill="1" applyAlignment="1">
      <alignment horizontal="center"/>
    </xf>
    <xf numFmtId="0" fontId="97" fillId="0" borderId="0" xfId="0" applyFont="1" applyAlignment="1">
      <alignment wrapText="1"/>
    </xf>
    <xf numFmtId="0" fontId="97" fillId="0" borderId="0" xfId="0" applyFont="1" applyBorder="1" applyAlignment="1">
      <alignment wrapText="1"/>
    </xf>
    <xf numFmtId="0" fontId="0" fillId="0" borderId="0" xfId="0" applyAlignment="1">
      <alignment horizontal="center" vertical="center"/>
    </xf>
    <xf numFmtId="0" fontId="97" fillId="0" borderId="0" xfId="0" applyFont="1" applyAlignment="1">
      <alignment horizontal="center" vertical="center" wrapText="1"/>
    </xf>
    <xf numFmtId="0" fontId="97" fillId="0" borderId="0" xfId="0" applyFont="1" applyBorder="1" applyAlignment="1">
      <alignment horizontal="center" vertical="center" wrapText="1"/>
    </xf>
    <xf numFmtId="0" fontId="56" fillId="0" borderId="0" xfId="0" applyFont="1" applyAlignment="1">
      <alignment horizontal="center" vertical="center" wrapText="1"/>
    </xf>
    <xf numFmtId="0" fontId="56" fillId="0" borderId="0" xfId="0" applyFont="1" applyBorder="1" applyAlignment="1">
      <alignment horizontal="center" vertical="center" wrapText="1"/>
    </xf>
    <xf numFmtId="0" fontId="23" fillId="0" borderId="0" xfId="0" applyNumberFormat="1" applyFont="1" applyFill="1" applyBorder="1" applyAlignment="1">
      <alignment horizontal="center" vertical="center" wrapText="1"/>
    </xf>
    <xf numFmtId="165" fontId="23" fillId="0" borderId="0" xfId="0" applyNumberFormat="1" applyFont="1" applyFill="1" applyBorder="1" applyAlignment="1">
      <alignment horizontal="center" vertical="center" wrapText="1"/>
    </xf>
    <xf numFmtId="0" fontId="54" fillId="0" borderId="118" xfId="0" applyFont="1" applyFill="1" applyBorder="1" applyAlignment="1">
      <alignment horizontal="right" indent="1"/>
    </xf>
    <xf numFmtId="0" fontId="54" fillId="0" borderId="113" xfId="0" applyFont="1" applyFill="1" applyBorder="1" applyAlignment="1">
      <alignment horizontal="right" indent="1"/>
    </xf>
    <xf numFmtId="0" fontId="54" fillId="0" borderId="96" xfId="0" applyFont="1" applyFill="1" applyBorder="1" applyAlignment="1">
      <alignment horizontal="right" indent="1"/>
    </xf>
    <xf numFmtId="165" fontId="54" fillId="0" borderId="113" xfId="0" applyNumberFormat="1" applyFont="1" applyFill="1" applyBorder="1" applyAlignment="1">
      <alignment horizontal="right" indent="1"/>
    </xf>
    <xf numFmtId="165" fontId="54" fillId="0" borderId="96" xfId="0" applyNumberFormat="1" applyFont="1" applyFill="1" applyBorder="1" applyAlignment="1">
      <alignment horizontal="right" indent="1"/>
    </xf>
    <xf numFmtId="0" fontId="16" fillId="0" borderId="0" xfId="0" applyFont="1" applyFill="1" applyBorder="1" applyAlignment="1"/>
    <xf numFmtId="0" fontId="16" fillId="0" borderId="123" xfId="0" applyFont="1" applyFill="1" applyBorder="1" applyAlignment="1">
      <alignment horizontal="center"/>
    </xf>
    <xf numFmtId="170" fontId="95" fillId="0" borderId="124" xfId="0" applyNumberFormat="1" applyFont="1" applyBorder="1" applyAlignment="1">
      <alignment horizontal="right" indent="1"/>
    </xf>
    <xf numFmtId="170" fontId="95" fillId="0" borderId="123" xfId="0" applyNumberFormat="1" applyFont="1" applyBorder="1" applyAlignment="1">
      <alignment horizontal="right" indent="1"/>
    </xf>
    <xf numFmtId="165" fontId="23" fillId="0" borderId="124" xfId="0" applyNumberFormat="1" applyFont="1" applyBorder="1" applyAlignment="1">
      <alignment horizontal="right" indent="1"/>
    </xf>
    <xf numFmtId="165" fontId="23" fillId="0" borderId="123" xfId="0" applyNumberFormat="1" applyFont="1" applyBorder="1" applyAlignment="1">
      <alignment horizontal="right" indent="1"/>
    </xf>
    <xf numFmtId="0" fontId="15" fillId="0" borderId="0" xfId="0" applyFont="1" applyFill="1" applyBorder="1" applyAlignment="1">
      <alignment horizontal="center"/>
    </xf>
    <xf numFmtId="1" fontId="56" fillId="0" borderId="0" xfId="0" applyNumberFormat="1" applyFont="1"/>
    <xf numFmtId="164" fontId="16" fillId="0" borderId="0" xfId="0" applyNumberFormat="1" applyFont="1" applyBorder="1" applyAlignment="1" applyProtection="1">
      <alignment horizontal="left" wrapText="1"/>
      <protection locked="0"/>
    </xf>
    <xf numFmtId="0" fontId="16" fillId="0" borderId="0" xfId="0" applyFont="1" applyBorder="1" applyAlignment="1" applyProtection="1">
      <alignment horizontal="left"/>
      <protection locked="0"/>
    </xf>
    <xf numFmtId="164" fontId="16" fillId="0" borderId="3" xfId="0" applyNumberFormat="1" applyFont="1" applyBorder="1" applyAlignment="1" applyProtection="1">
      <alignment horizontal="left" wrapText="1"/>
      <protection locked="0"/>
    </xf>
    <xf numFmtId="0" fontId="16" fillId="0" borderId="0" xfId="0" applyFont="1" applyFill="1" applyBorder="1" applyAlignment="1" applyProtection="1">
      <alignment horizontal="left"/>
      <protection locked="0"/>
    </xf>
    <xf numFmtId="164" fontId="16" fillId="0" borderId="0" xfId="0" applyNumberFormat="1" applyFont="1" applyFill="1" applyBorder="1" applyAlignment="1" applyProtection="1">
      <alignment horizontal="left" wrapText="1"/>
      <protection locked="0"/>
    </xf>
    <xf numFmtId="164" fontId="16" fillId="0" borderId="3" xfId="0" applyNumberFormat="1" applyFont="1" applyFill="1" applyBorder="1" applyAlignment="1" applyProtection="1">
      <alignment horizontal="left" wrapText="1"/>
      <protection locked="0"/>
    </xf>
    <xf numFmtId="0" fontId="16" fillId="0" borderId="0" xfId="0" applyFont="1" applyBorder="1" applyAlignment="1"/>
    <xf numFmtId="0" fontId="16" fillId="0" borderId="0" xfId="0" applyFont="1" applyFill="1" applyAlignment="1"/>
    <xf numFmtId="167" fontId="16" fillId="0" borderId="124" xfId="0" applyNumberFormat="1" applyFont="1" applyBorder="1" applyAlignment="1">
      <alignment horizontal="right" wrapText="1" indent="1"/>
    </xf>
    <xf numFmtId="0" fontId="16" fillId="0" borderId="124" xfId="0" applyFont="1" applyBorder="1" applyAlignment="1">
      <alignment horizontal="right" wrapText="1" indent="1"/>
    </xf>
    <xf numFmtId="0" fontId="95" fillId="0" borderId="124" xfId="0" applyFont="1" applyBorder="1" applyAlignment="1">
      <alignment horizontal="right" vertical="center" wrapText="1" indent="1"/>
    </xf>
    <xf numFmtId="165" fontId="95" fillId="0" borderId="124" xfId="0" applyNumberFormat="1" applyFont="1" applyBorder="1" applyAlignment="1">
      <alignment horizontal="right" vertical="center" wrapText="1" indent="1"/>
    </xf>
    <xf numFmtId="165" fontId="95" fillId="0" borderId="123" xfId="0" applyNumberFormat="1" applyFont="1" applyBorder="1" applyAlignment="1">
      <alignment horizontal="right" vertical="center" wrapText="1" indent="1"/>
    </xf>
    <xf numFmtId="165" fontId="23" fillId="0" borderId="123" xfId="0" applyNumberFormat="1" applyFont="1" applyFill="1" applyBorder="1" applyAlignment="1">
      <alignment horizontal="right" indent="1"/>
    </xf>
    <xf numFmtId="0" fontId="16" fillId="0" borderId="0" xfId="0" applyFont="1" applyFill="1" applyAlignment="1">
      <alignment horizontal="left"/>
    </xf>
    <xf numFmtId="2" fontId="36" fillId="0" borderId="116" xfId="16" applyNumberFormat="1" applyFont="1" applyFill="1" applyBorder="1" applyAlignment="1">
      <alignment horizontal="right" wrapText="1" indent="1"/>
    </xf>
    <xf numFmtId="2" fontId="36" fillId="0" borderId="113" xfId="16" applyNumberFormat="1" applyFont="1" applyFill="1" applyBorder="1" applyAlignment="1">
      <alignment horizontal="right" wrapText="1" indent="1"/>
    </xf>
    <xf numFmtId="0" fontId="16" fillId="0" borderId="0" xfId="0" applyFont="1" applyFill="1" applyBorder="1" applyAlignment="1"/>
    <xf numFmtId="0" fontId="82" fillId="0" borderId="123" xfId="0" applyFont="1" applyFill="1" applyBorder="1" applyAlignment="1">
      <alignment horizontal="right" indent="1"/>
    </xf>
    <xf numFmtId="2" fontId="16" fillId="0" borderId="113" xfId="16" applyNumberFormat="1" applyFont="1" applyFill="1" applyBorder="1" applyAlignment="1">
      <alignment horizontal="right" wrapText="1" indent="1"/>
    </xf>
    <xf numFmtId="165" fontId="4" fillId="0" borderId="0" xfId="0" applyNumberFormat="1" applyFont="1" applyFill="1" applyAlignment="1"/>
    <xf numFmtId="0" fontId="100" fillId="0" borderId="76" xfId="4" applyNumberFormat="1" applyFont="1" applyFill="1" applyBorder="1" applyAlignment="1">
      <alignment horizontal="right" vertical="center" wrapText="1" indent="1" readingOrder="1"/>
    </xf>
    <xf numFmtId="165" fontId="100" fillId="0" borderId="76" xfId="4" applyNumberFormat="1" applyFont="1" applyFill="1" applyBorder="1" applyAlignment="1">
      <alignment horizontal="right" vertical="center" wrapText="1" indent="1" readingOrder="1"/>
    </xf>
    <xf numFmtId="0" fontId="100" fillId="0" borderId="122" xfId="4" applyNumberFormat="1" applyFont="1" applyFill="1" applyBorder="1" applyAlignment="1">
      <alignment horizontal="right" vertical="center" wrapText="1" indent="1" readingOrder="1"/>
    </xf>
    <xf numFmtId="0" fontId="16" fillId="0" borderId="0" xfId="0" applyFont="1" applyFill="1" applyBorder="1" applyAlignment="1"/>
    <xf numFmtId="169" fontId="100" fillId="0" borderId="123" xfId="4" applyNumberFormat="1" applyFont="1" applyFill="1" applyBorder="1" applyAlignment="1">
      <alignment horizontal="right" vertical="top" wrapText="1" indent="1" readingOrder="1"/>
    </xf>
    <xf numFmtId="0" fontId="16" fillId="3" borderId="0" xfId="0" applyFont="1" applyFill="1" applyBorder="1" applyAlignment="1"/>
    <xf numFmtId="169" fontId="16" fillId="0" borderId="115" xfId="0" applyNumberFormat="1" applyFont="1" applyFill="1" applyBorder="1" applyAlignment="1"/>
    <xf numFmtId="0" fontId="16" fillId="0" borderId="126" xfId="0" applyFont="1" applyBorder="1" applyAlignment="1">
      <alignment horizontal="center"/>
    </xf>
    <xf numFmtId="0" fontId="20" fillId="0" borderId="126" xfId="0" applyFont="1" applyBorder="1" applyAlignment="1">
      <alignment horizontal="right" indent="1"/>
    </xf>
    <xf numFmtId="165" fontId="20" fillId="0" borderId="127" xfId="0" applyNumberFormat="1" applyFont="1" applyBorder="1" applyAlignment="1">
      <alignment horizontal="right" wrapText="1" indent="1"/>
    </xf>
    <xf numFmtId="165" fontId="20" fillId="0" borderId="121" xfId="0" applyNumberFormat="1" applyFont="1" applyBorder="1" applyAlignment="1">
      <alignment horizontal="right" wrapText="1" indent="1"/>
    </xf>
    <xf numFmtId="165" fontId="20" fillId="0" borderId="126" xfId="0" applyNumberFormat="1" applyFont="1" applyBorder="1" applyAlignment="1">
      <alignment horizontal="right" wrapText="1" indent="1"/>
    </xf>
    <xf numFmtId="0" fontId="16" fillId="3" borderId="3" xfId="0" applyFont="1" applyFill="1" applyBorder="1" applyAlignment="1"/>
    <xf numFmtId="0" fontId="16" fillId="0" borderId="126" xfId="0" applyFont="1" applyBorder="1" applyAlignment="1"/>
    <xf numFmtId="0" fontId="16" fillId="0" borderId="121" xfId="0" applyFont="1" applyBorder="1" applyAlignment="1"/>
    <xf numFmtId="0" fontId="103" fillId="0" borderId="121" xfId="0" applyFont="1" applyBorder="1" applyAlignment="1"/>
    <xf numFmtId="165" fontId="16" fillId="0" borderId="127" xfId="0" applyNumberFormat="1" applyFont="1" applyBorder="1" applyAlignment="1"/>
    <xf numFmtId="0" fontId="16" fillId="3" borderId="124" xfId="0" applyFont="1" applyFill="1" applyBorder="1" applyAlignment="1"/>
    <xf numFmtId="0" fontId="125" fillId="3" borderId="124" xfId="0" applyFont="1" applyFill="1" applyBorder="1" applyAlignment="1">
      <alignment horizontal="center"/>
    </xf>
    <xf numFmtId="0" fontId="16" fillId="3" borderId="123" xfId="0" applyFont="1" applyFill="1" applyBorder="1" applyAlignment="1"/>
    <xf numFmtId="0" fontId="16" fillId="0" borderId="0" xfId="0" applyFont="1" applyFill="1" applyBorder="1" applyAlignment="1"/>
    <xf numFmtId="169" fontId="100" fillId="0" borderId="115" xfId="4" applyNumberFormat="1" applyFont="1" applyFill="1" applyBorder="1" applyAlignment="1">
      <alignment horizontal="right" wrapText="1" indent="1" readingOrder="1"/>
    </xf>
    <xf numFmtId="165" fontId="100" fillId="0" borderId="116" xfId="4" applyNumberFormat="1" applyFont="1" applyFill="1" applyBorder="1" applyAlignment="1">
      <alignment horizontal="right" wrapText="1" indent="1" readingOrder="1"/>
    </xf>
    <xf numFmtId="0" fontId="95" fillId="0" borderId="115" xfId="4" applyNumberFormat="1" applyFont="1" applyFill="1" applyBorder="1" applyAlignment="1">
      <alignment horizontal="right" wrapText="1" indent="1" readingOrder="1"/>
    </xf>
    <xf numFmtId="165" fontId="95" fillId="0" borderId="116" xfId="4" applyNumberFormat="1" applyFont="1" applyFill="1" applyBorder="1" applyAlignment="1">
      <alignment horizontal="right" wrapText="1" indent="1" readingOrder="1"/>
    </xf>
    <xf numFmtId="169" fontId="95" fillId="0" borderId="115" xfId="4" applyNumberFormat="1" applyFont="1" applyFill="1" applyBorder="1" applyAlignment="1">
      <alignment horizontal="right" wrapText="1" indent="1" readingOrder="1"/>
    </xf>
    <xf numFmtId="0" fontId="16" fillId="3" borderId="0" xfId="0" applyFont="1" applyFill="1" applyBorder="1" applyAlignment="1">
      <alignment horizontal="center"/>
    </xf>
    <xf numFmtId="0" fontId="16" fillId="0" borderId="0" xfId="0" applyFont="1" applyFill="1" applyBorder="1" applyAlignment="1">
      <alignment horizontal="center" vertical="center"/>
    </xf>
    <xf numFmtId="164" fontId="16" fillId="0" borderId="0" xfId="0" applyNumberFormat="1" applyFont="1" applyBorder="1" applyAlignment="1"/>
    <xf numFmtId="0" fontId="16" fillId="0" borderId="0" xfId="0" applyFont="1" applyFill="1" applyBorder="1" applyAlignment="1">
      <alignment horizontal="center"/>
    </xf>
    <xf numFmtId="0" fontId="16" fillId="0" borderId="3" xfId="0" applyFont="1" applyFill="1" applyBorder="1" applyAlignment="1">
      <alignment horizontal="center"/>
    </xf>
    <xf numFmtId="0" fontId="125" fillId="0" borderId="0" xfId="0" applyFont="1" applyFill="1" applyBorder="1" applyAlignment="1">
      <alignment horizontal="center"/>
    </xf>
    <xf numFmtId="0" fontId="125" fillId="0" borderId="3" xfId="0" applyFont="1" applyFill="1" applyBorder="1" applyAlignment="1">
      <alignment horizontal="center"/>
    </xf>
    <xf numFmtId="0" fontId="16" fillId="0" borderId="0" xfId="0" applyFont="1" applyFill="1" applyBorder="1" applyAlignment="1"/>
    <xf numFmtId="0" fontId="16" fillId="0" borderId="3" xfId="0" applyFont="1" applyFill="1" applyBorder="1" applyAlignment="1"/>
    <xf numFmtId="0" fontId="16" fillId="0" borderId="0" xfId="0" applyFont="1" applyFill="1" applyAlignment="1">
      <alignment horizontal="center"/>
    </xf>
    <xf numFmtId="0" fontId="16" fillId="0" borderId="25" xfId="0" applyFont="1" applyFill="1" applyBorder="1" applyAlignment="1"/>
    <xf numFmtId="0" fontId="16" fillId="0" borderId="121" xfId="0" applyFont="1" applyFill="1" applyBorder="1" applyAlignment="1">
      <alignment horizontal="center" vertical="center"/>
    </xf>
    <xf numFmtId="0" fontId="16" fillId="0" borderId="0" xfId="0" applyFont="1" applyFill="1" applyAlignment="1"/>
    <xf numFmtId="0" fontId="16" fillId="0" borderId="25" xfId="0" applyFont="1" applyFill="1" applyBorder="1" applyAlignment="1">
      <alignment horizontal="center"/>
    </xf>
    <xf numFmtId="0" fontId="16" fillId="0" borderId="15" xfId="0" applyFont="1" applyFill="1" applyBorder="1" applyAlignment="1"/>
    <xf numFmtId="0" fontId="16" fillId="0" borderId="4" xfId="0" applyFont="1" applyFill="1" applyBorder="1" applyAlignment="1"/>
    <xf numFmtId="0" fontId="16" fillId="0" borderId="19" xfId="0" applyFont="1" applyFill="1" applyBorder="1" applyAlignment="1"/>
    <xf numFmtId="0" fontId="16" fillId="0" borderId="15" xfId="0" applyFont="1" applyFill="1" applyBorder="1" applyAlignment="1">
      <alignment horizontal="center"/>
    </xf>
    <xf numFmtId="0" fontId="16" fillId="0" borderId="19" xfId="0" applyFont="1" applyFill="1" applyBorder="1" applyAlignment="1">
      <alignment horizontal="center"/>
    </xf>
    <xf numFmtId="0" fontId="16" fillId="0" borderId="4" xfId="0" applyFont="1" applyFill="1" applyBorder="1" applyAlignment="1">
      <alignment horizontal="center"/>
    </xf>
    <xf numFmtId="0" fontId="125" fillId="0" borderId="0" xfId="0" applyFont="1" applyFill="1" applyBorder="1" applyAlignment="1">
      <alignment horizontal="center" vertical="center"/>
    </xf>
    <xf numFmtId="0" fontId="16" fillId="0" borderId="35" xfId="0" applyFont="1" applyFill="1" applyBorder="1" applyAlignment="1">
      <alignment horizontal="center" vertical="center"/>
    </xf>
    <xf numFmtId="165" fontId="54" fillId="0" borderId="123" xfId="15" applyNumberFormat="1" applyFont="1" applyFill="1" applyBorder="1" applyAlignment="1">
      <alignment horizontal="right" indent="1"/>
    </xf>
    <xf numFmtId="165" fontId="55" fillId="0" borderId="123" xfId="15" applyNumberFormat="1" applyFont="1" applyFill="1" applyBorder="1" applyAlignment="1">
      <alignment horizontal="right" indent="1"/>
    </xf>
    <xf numFmtId="1" fontId="54" fillId="0" borderId="108" xfId="15" applyNumberFormat="1" applyFont="1" applyFill="1" applyBorder="1" applyAlignment="1">
      <alignment horizontal="right" indent="1"/>
    </xf>
    <xf numFmtId="1" fontId="55" fillId="0" borderId="108" xfId="15" applyNumberFormat="1" applyFont="1" applyFill="1" applyBorder="1" applyAlignment="1">
      <alignment horizontal="right" indent="1"/>
    </xf>
    <xf numFmtId="1" fontId="55" fillId="0" borderId="78" xfId="0" applyNumberFormat="1" applyFont="1" applyFill="1" applyBorder="1" applyAlignment="1">
      <alignment horizontal="right" indent="1"/>
    </xf>
    <xf numFmtId="165" fontId="61" fillId="0" borderId="79" xfId="0" applyNumberFormat="1" applyFont="1" applyFill="1" applyBorder="1" applyAlignment="1">
      <alignment horizontal="right" indent="1"/>
    </xf>
    <xf numFmtId="165" fontId="61" fillId="0" borderId="79" xfId="15" applyNumberFormat="1" applyFont="1" applyFill="1" applyBorder="1" applyAlignment="1">
      <alignment horizontal="right" indent="1"/>
    </xf>
    <xf numFmtId="165" fontId="15" fillId="0" borderId="79" xfId="0" applyNumberFormat="1" applyFont="1" applyFill="1" applyBorder="1" applyAlignment="1"/>
    <xf numFmtId="165" fontId="16" fillId="0" borderId="79" xfId="0" applyNumberFormat="1" applyFont="1" applyFill="1" applyBorder="1" applyAlignment="1"/>
    <xf numFmtId="1" fontId="156" fillId="0" borderId="80" xfId="15" applyNumberFormat="1" applyFont="1" applyFill="1" applyBorder="1" applyAlignment="1">
      <alignment horizontal="right" indent="1"/>
    </xf>
    <xf numFmtId="0" fontId="16" fillId="2" borderId="0" xfId="0" applyFont="1" applyFill="1" applyBorder="1" applyAlignment="1"/>
    <xf numFmtId="0" fontId="16" fillId="0" borderId="121" xfId="0" applyFont="1" applyFill="1" applyBorder="1" applyAlignment="1">
      <alignment horizontal="center"/>
    </xf>
    <xf numFmtId="0" fontId="16" fillId="0" borderId="124" xfId="0" applyFont="1" applyFill="1" applyBorder="1" applyAlignment="1"/>
    <xf numFmtId="0" fontId="16" fillId="0" borderId="124" xfId="0" applyFont="1" applyFill="1" applyBorder="1" applyAlignment="1">
      <alignment horizontal="center"/>
    </xf>
    <xf numFmtId="0" fontId="16" fillId="0" borderId="126" xfId="0" applyFont="1" applyFill="1" applyBorder="1" applyAlignment="1"/>
    <xf numFmtId="0" fontId="16" fillId="0" borderId="127" xfId="0" applyFont="1" applyFill="1" applyBorder="1" applyAlignment="1"/>
    <xf numFmtId="0" fontId="16" fillId="0" borderId="127" xfId="0" applyFont="1" applyFill="1" applyBorder="1" applyAlignment="1">
      <alignment horizontal="center"/>
    </xf>
    <xf numFmtId="0" fontId="125" fillId="0" borderId="124" xfId="0" applyFont="1" applyFill="1" applyBorder="1" applyAlignment="1">
      <alignment horizontal="center"/>
    </xf>
    <xf numFmtId="0" fontId="56" fillId="0" borderId="124" xfId="0" applyFont="1" applyFill="1" applyBorder="1" applyAlignment="1">
      <alignment horizontal="center" vertical="center"/>
    </xf>
    <xf numFmtId="0" fontId="56" fillId="0" borderId="123" xfId="0" applyFont="1" applyFill="1" applyBorder="1" applyAlignment="1">
      <alignment horizontal="center" vertical="center"/>
    </xf>
    <xf numFmtId="164" fontId="16" fillId="3" borderId="3" xfId="0" applyNumberFormat="1" applyFont="1" applyFill="1" applyBorder="1" applyAlignment="1"/>
    <xf numFmtId="165" fontId="16" fillId="3" borderId="3" xfId="0" applyNumberFormat="1" applyFont="1" applyFill="1" applyBorder="1" applyAlignment="1">
      <alignment horizontal="right" wrapText="1" indent="1"/>
    </xf>
    <xf numFmtId="165" fontId="16" fillId="3" borderId="124" xfId="0" applyNumberFormat="1" applyFont="1" applyFill="1" applyBorder="1" applyAlignment="1">
      <alignment horizontal="right" wrapText="1" indent="1"/>
    </xf>
    <xf numFmtId="0" fontId="16" fillId="3" borderId="124" xfId="0" applyFont="1" applyFill="1" applyBorder="1" applyAlignment="1">
      <alignment horizontal="right" wrapText="1" indent="1"/>
    </xf>
    <xf numFmtId="0" fontId="16" fillId="3" borderId="123" xfId="0" applyFont="1" applyFill="1" applyBorder="1" applyAlignment="1">
      <alignment horizontal="right" wrapText="1" indent="1"/>
    </xf>
    <xf numFmtId="0" fontId="16" fillId="3" borderId="121" xfId="0" applyFont="1" applyFill="1" applyBorder="1" applyAlignment="1">
      <alignment horizontal="right" wrapText="1" indent="1"/>
    </xf>
    <xf numFmtId="165" fontId="16" fillId="3" borderId="123" xfId="0" applyNumberFormat="1" applyFont="1" applyFill="1" applyBorder="1" applyAlignment="1">
      <alignment horizontal="right" wrapText="1" indent="1"/>
    </xf>
    <xf numFmtId="2" fontId="16" fillId="3" borderId="124" xfId="0" applyNumberFormat="1" applyFont="1" applyFill="1" applyBorder="1" applyAlignment="1">
      <alignment horizontal="right" wrapText="1" indent="1"/>
    </xf>
    <xf numFmtId="2" fontId="16" fillId="0" borderId="124" xfId="0" applyNumberFormat="1" applyFont="1" applyFill="1" applyBorder="1" applyAlignment="1">
      <alignment horizontal="right" wrapText="1" indent="1"/>
    </xf>
    <xf numFmtId="2" fontId="16" fillId="0" borderId="0" xfId="0" applyNumberFormat="1" applyFont="1" applyBorder="1" applyAlignment="1">
      <alignment horizontal="right" wrapText="1" indent="1"/>
    </xf>
    <xf numFmtId="165" fontId="16" fillId="3" borderId="0" xfId="0" applyNumberFormat="1" applyFont="1" applyFill="1" applyBorder="1" applyAlignment="1">
      <alignment horizontal="right" wrapText="1" indent="1"/>
    </xf>
    <xf numFmtId="2" fontId="16" fillId="3" borderId="0" xfId="0" applyNumberFormat="1" applyFont="1" applyFill="1" applyBorder="1" applyAlignment="1">
      <alignment horizontal="right" wrapText="1" indent="1"/>
    </xf>
    <xf numFmtId="0" fontId="16" fillId="0" borderId="126" xfId="0" applyFont="1" applyFill="1" applyBorder="1"/>
    <xf numFmtId="0" fontId="16" fillId="0" borderId="123" xfId="0" applyFont="1" applyFill="1" applyBorder="1" applyAlignment="1">
      <alignment horizontal="center" vertical="center"/>
    </xf>
    <xf numFmtId="165" fontId="15" fillId="0" borderId="124" xfId="0" applyNumberFormat="1" applyFont="1" applyBorder="1" applyAlignment="1">
      <alignment horizontal="right" wrapText="1" indent="1"/>
    </xf>
    <xf numFmtId="165" fontId="20" fillId="0" borderId="124" xfId="0" applyNumberFormat="1" applyFont="1" applyBorder="1" applyAlignment="1">
      <alignment horizontal="right" wrapText="1" indent="1"/>
    </xf>
    <xf numFmtId="165" fontId="17" fillId="0" borderId="124" xfId="0" applyNumberFormat="1" applyFont="1" applyBorder="1" applyAlignment="1">
      <alignment horizontal="right" wrapText="1" indent="1"/>
    </xf>
    <xf numFmtId="165" fontId="17" fillId="0" borderId="123" xfId="0" applyNumberFormat="1" applyFont="1" applyBorder="1" applyAlignment="1">
      <alignment horizontal="right" wrapText="1" indent="1"/>
    </xf>
    <xf numFmtId="0" fontId="16" fillId="0" borderId="127" xfId="0" applyFont="1" applyFill="1" applyBorder="1"/>
    <xf numFmtId="0" fontId="16" fillId="0" borderId="123" xfId="0" applyFont="1" applyFill="1" applyBorder="1"/>
    <xf numFmtId="0" fontId="16" fillId="0" borderId="126" xfId="0" applyFont="1" applyFill="1" applyBorder="1" applyAlignment="1">
      <alignment horizontal="center"/>
    </xf>
    <xf numFmtId="0" fontId="125" fillId="0" borderId="123" xfId="0" applyFont="1" applyFill="1" applyBorder="1"/>
    <xf numFmtId="0" fontId="125" fillId="0" borderId="124" xfId="0" applyFont="1" applyFill="1" applyBorder="1" applyAlignment="1">
      <alignment horizontal="center" vertical="center"/>
    </xf>
    <xf numFmtId="164" fontId="16" fillId="3" borderId="0" xfId="0" applyNumberFormat="1" applyFont="1" applyFill="1" applyBorder="1" applyAlignment="1"/>
    <xf numFmtId="165" fontId="15" fillId="3" borderId="124" xfId="0" applyNumberFormat="1" applyFont="1" applyFill="1" applyBorder="1" applyAlignment="1">
      <alignment horizontal="right" wrapText="1" indent="1"/>
    </xf>
    <xf numFmtId="165" fontId="20" fillId="3" borderId="123" xfId="0" applyNumberFormat="1" applyFont="1" applyFill="1" applyBorder="1" applyAlignment="1">
      <alignment horizontal="right" wrapText="1" indent="1"/>
    </xf>
    <xf numFmtId="165" fontId="20" fillId="3" borderId="124" xfId="0" applyNumberFormat="1" applyFont="1" applyFill="1" applyBorder="1" applyAlignment="1">
      <alignment horizontal="right" wrapText="1" indent="1"/>
    </xf>
    <xf numFmtId="165" fontId="20" fillId="3" borderId="0" xfId="0" applyNumberFormat="1" applyFont="1" applyFill="1" applyBorder="1" applyAlignment="1">
      <alignment horizontal="right" wrapText="1" indent="1"/>
    </xf>
    <xf numFmtId="165" fontId="17" fillId="3" borderId="124" xfId="0" applyNumberFormat="1" applyFont="1" applyFill="1" applyBorder="1" applyAlignment="1">
      <alignment horizontal="right" wrapText="1" indent="1"/>
    </xf>
    <xf numFmtId="2" fontId="16" fillId="3" borderId="123" xfId="0" applyNumberFormat="1" applyFont="1" applyFill="1" applyBorder="1" applyAlignment="1">
      <alignment horizontal="right" wrapText="1" indent="1"/>
    </xf>
    <xf numFmtId="0" fontId="15" fillId="0" borderId="124" xfId="0" applyFont="1" applyBorder="1" applyAlignment="1">
      <alignment horizontal="right" wrapText="1" indent="1"/>
    </xf>
    <xf numFmtId="0" fontId="20" fillId="0" borderId="124" xfId="0" applyFont="1" applyBorder="1" applyAlignment="1">
      <alignment horizontal="right" wrapText="1" indent="1"/>
    </xf>
    <xf numFmtId="0" fontId="16" fillId="0" borderId="0" xfId="0" applyFont="1" applyAlignment="1">
      <alignment horizontal="right" wrapText="1" indent="1"/>
    </xf>
    <xf numFmtId="0" fontId="16" fillId="0" borderId="123" xfId="0" applyNumberFormat="1" applyFont="1" applyBorder="1" applyAlignment="1">
      <alignment horizontal="right" wrapText="1" indent="1"/>
    </xf>
    <xf numFmtId="49" fontId="16" fillId="0" borderId="123" xfId="0" applyNumberFormat="1" applyFont="1" applyBorder="1" applyAlignment="1">
      <alignment horizontal="right" wrapText="1" indent="1"/>
    </xf>
    <xf numFmtId="0" fontId="16" fillId="0" borderId="0" xfId="0" applyFont="1" applyFill="1" applyBorder="1" applyAlignment="1"/>
    <xf numFmtId="165" fontId="55" fillId="0" borderId="124" xfId="0" applyNumberFormat="1" applyFont="1" applyBorder="1" applyAlignment="1">
      <alignment horizontal="right" indent="1"/>
    </xf>
    <xf numFmtId="165" fontId="55" fillId="0" borderId="123" xfId="0" applyNumberFormat="1" applyFont="1" applyBorder="1" applyAlignment="1">
      <alignment horizontal="right" indent="1"/>
    </xf>
    <xf numFmtId="173" fontId="15" fillId="0" borderId="123" xfId="0" applyNumberFormat="1" applyFont="1" applyFill="1" applyBorder="1" applyAlignment="1">
      <alignment horizontal="right" indent="1"/>
    </xf>
    <xf numFmtId="173" fontId="16" fillId="0" borderId="123" xfId="0" applyNumberFormat="1" applyFont="1" applyFill="1" applyBorder="1" applyAlignment="1">
      <alignment horizontal="right" indent="1"/>
    </xf>
    <xf numFmtId="0" fontId="16" fillId="0" borderId="0" xfId="0" applyFont="1" applyBorder="1" applyAlignment="1"/>
    <xf numFmtId="0" fontId="16" fillId="0" borderId="0" xfId="0" applyFont="1" applyFill="1" applyBorder="1" applyAlignment="1"/>
    <xf numFmtId="0" fontId="16" fillId="0" borderId="0" xfId="0" applyFont="1" applyFill="1" applyAlignment="1"/>
    <xf numFmtId="0" fontId="16" fillId="0" borderId="0" xfId="0" applyFont="1" applyFill="1" applyBorder="1" applyAlignment="1">
      <alignment horizontal="center"/>
    </xf>
    <xf numFmtId="0" fontId="16" fillId="0" borderId="0" xfId="0" applyFont="1" applyFill="1" applyAlignment="1"/>
    <xf numFmtId="165" fontId="16" fillId="0" borderId="110" xfId="0" applyNumberFormat="1" applyFont="1" applyBorder="1" applyAlignment="1">
      <alignment horizontal="right" indent="1"/>
    </xf>
    <xf numFmtId="165" fontId="16" fillId="0" borderId="110" xfId="0" applyNumberFormat="1" applyFont="1" applyBorder="1" applyAlignment="1">
      <alignment horizontal="right" wrapText="1" indent="1"/>
    </xf>
    <xf numFmtId="0" fontId="117" fillId="4" borderId="50" xfId="0" applyFont="1" applyFill="1" applyBorder="1" applyAlignment="1">
      <alignment horizontal="center" vertical="center" textRotation="90" wrapText="1"/>
    </xf>
    <xf numFmtId="0" fontId="117" fillId="4" borderId="0" xfId="0" applyFont="1" applyFill="1" applyAlignment="1">
      <alignment horizontal="center" vertical="center" textRotation="90" wrapText="1"/>
    </xf>
    <xf numFmtId="0" fontId="117" fillId="4" borderId="82" xfId="0" applyFont="1" applyFill="1" applyBorder="1" applyAlignment="1">
      <alignment horizontal="center" vertical="center" textRotation="90" wrapText="1"/>
    </xf>
    <xf numFmtId="0" fontId="117" fillId="4" borderId="0" xfId="0" applyFont="1" applyFill="1" applyBorder="1" applyAlignment="1">
      <alignment horizontal="center" vertical="center" textRotation="90" wrapText="1"/>
    </xf>
    <xf numFmtId="0" fontId="117" fillId="4" borderId="48" xfId="0" applyFont="1" applyFill="1" applyBorder="1" applyAlignment="1">
      <alignment horizontal="center" vertical="center" textRotation="90" wrapText="1"/>
    </xf>
    <xf numFmtId="0" fontId="117" fillId="4" borderId="83" xfId="0" applyFont="1" applyFill="1" applyBorder="1" applyAlignment="1">
      <alignment horizontal="center" vertical="center" textRotation="90" wrapText="1"/>
    </xf>
    <xf numFmtId="0" fontId="117" fillId="4" borderId="49" xfId="0" applyFont="1" applyFill="1" applyBorder="1" applyAlignment="1">
      <alignment horizontal="center" vertical="center" wrapText="1"/>
    </xf>
    <xf numFmtId="0" fontId="155" fillId="0" borderId="0" xfId="0" applyFont="1" applyFill="1" applyAlignment="1">
      <alignment horizontal="left" vertical="center" wrapText="1"/>
    </xf>
    <xf numFmtId="0" fontId="58" fillId="0" borderId="0" xfId="1" applyFont="1" applyFill="1" applyAlignment="1" applyProtection="1">
      <alignment horizontal="left" vertical="center"/>
    </xf>
    <xf numFmtId="0" fontId="115" fillId="4" borderId="0" xfId="0" applyFont="1" applyFill="1" applyBorder="1" applyAlignment="1">
      <alignment horizontal="center" vertical="center" textRotation="90" wrapText="1"/>
    </xf>
    <xf numFmtId="0" fontId="115" fillId="4" borderId="83" xfId="0" applyFont="1" applyFill="1" applyBorder="1" applyAlignment="1">
      <alignment horizontal="center" vertical="center" textRotation="90" wrapText="1"/>
    </xf>
    <xf numFmtId="0" fontId="116" fillId="4" borderId="81" xfId="0" applyFont="1" applyFill="1" applyBorder="1" applyAlignment="1">
      <alignment horizontal="center" vertical="center" wrapText="1"/>
    </xf>
    <xf numFmtId="0" fontId="117" fillId="4" borderId="82" xfId="0" applyFont="1" applyFill="1" applyBorder="1" applyAlignment="1">
      <alignment horizontal="center" vertical="center" wrapText="1"/>
    </xf>
    <xf numFmtId="0" fontId="117" fillId="4" borderId="0" xfId="0" applyFont="1" applyFill="1" applyBorder="1" applyAlignment="1">
      <alignment horizontal="center" vertical="center" wrapText="1"/>
    </xf>
    <xf numFmtId="0" fontId="117" fillId="4" borderId="83" xfId="0" applyFont="1" applyFill="1" applyBorder="1" applyAlignment="1">
      <alignment horizontal="center" vertical="center" wrapText="1"/>
    </xf>
    <xf numFmtId="0" fontId="117" fillId="4" borderId="81" xfId="0" applyFont="1" applyFill="1" applyBorder="1" applyAlignment="1">
      <alignment horizontal="center" vertical="center" wrapText="1"/>
    </xf>
    <xf numFmtId="0" fontId="125" fillId="3" borderId="0" xfId="0" applyFont="1" applyFill="1" applyBorder="1" applyAlignment="1" applyProtection="1">
      <alignment horizontal="center" vertical="center"/>
    </xf>
    <xf numFmtId="0" fontId="125" fillId="3" borderId="3" xfId="0" applyFont="1" applyFill="1" applyBorder="1" applyAlignment="1" applyProtection="1">
      <alignment horizontal="center" vertical="center"/>
    </xf>
    <xf numFmtId="0" fontId="56" fillId="3" borderId="0" xfId="0" applyFont="1" applyFill="1" applyBorder="1" applyAlignment="1" applyProtection="1">
      <alignment horizontal="center"/>
    </xf>
    <xf numFmtId="0" fontId="56" fillId="3" borderId="3" xfId="0" applyFont="1" applyFill="1" applyBorder="1" applyAlignment="1" applyProtection="1">
      <alignment horizontal="center"/>
    </xf>
    <xf numFmtId="0" fontId="16" fillId="3" borderId="0" xfId="0" applyFont="1" applyFill="1" applyBorder="1" applyAlignment="1" applyProtection="1">
      <alignment vertical="center"/>
    </xf>
    <xf numFmtId="0" fontId="58" fillId="0" borderId="0" xfId="1" applyFont="1" applyAlignment="1" applyProtection="1">
      <alignment horizontal="left" vertical="center"/>
    </xf>
    <xf numFmtId="0" fontId="16" fillId="3" borderId="79"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30" fillId="0" borderId="0" xfId="1" applyFont="1" applyAlignment="1" applyProtection="1">
      <alignment horizontal="left" vertical="center"/>
    </xf>
    <xf numFmtId="0" fontId="16" fillId="3" borderId="47" xfId="0" applyFont="1" applyFill="1" applyBorder="1" applyAlignment="1" applyProtection="1">
      <alignment vertical="center"/>
    </xf>
    <xf numFmtId="0" fontId="16" fillId="3" borderId="40" xfId="0" applyFont="1" applyFill="1" applyBorder="1" applyAlignment="1" applyProtection="1">
      <alignment vertical="center"/>
    </xf>
    <xf numFmtId="0" fontId="16" fillId="3" borderId="84" xfId="0" applyFont="1" applyFill="1" applyBorder="1" applyAlignment="1" applyProtection="1">
      <alignment vertical="center"/>
    </xf>
    <xf numFmtId="0" fontId="16" fillId="3" borderId="18" xfId="0" applyFont="1" applyFill="1" applyBorder="1" applyAlignment="1" applyProtection="1">
      <alignment vertical="center"/>
    </xf>
    <xf numFmtId="0" fontId="16" fillId="3" borderId="79" xfId="0" applyFont="1" applyFill="1" applyBorder="1" applyAlignment="1" applyProtection="1">
      <alignment vertical="center"/>
    </xf>
    <xf numFmtId="0" fontId="125" fillId="3" borderId="79" xfId="0" applyFont="1" applyFill="1" applyBorder="1" applyAlignment="1" applyProtection="1">
      <alignment horizontal="center" vertical="center"/>
    </xf>
    <xf numFmtId="0" fontId="16" fillId="3" borderId="3" xfId="0" applyFont="1" applyFill="1" applyBorder="1" applyAlignment="1" applyProtection="1">
      <alignment vertical="center"/>
    </xf>
    <xf numFmtId="0" fontId="125" fillId="0" borderId="0" xfId="0" applyFont="1" applyAlignment="1" applyProtection="1">
      <alignment horizontal="left" vertical="center" wrapText="1"/>
      <protection locked="0"/>
    </xf>
    <xf numFmtId="0" fontId="125" fillId="0" borderId="0" xfId="0" applyFont="1" applyAlignment="1" applyProtection="1">
      <alignment horizontal="left" vertical="center"/>
      <protection locked="0"/>
    </xf>
    <xf numFmtId="0" fontId="16" fillId="3" borderId="18"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6" fillId="3" borderId="34"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15" fillId="3" borderId="45" xfId="0" applyFont="1" applyFill="1" applyBorder="1" applyAlignment="1" applyProtection="1">
      <alignment horizontal="center" vertical="center"/>
    </xf>
    <xf numFmtId="0" fontId="15" fillId="3" borderId="60"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15" fillId="3" borderId="85"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14"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4" xfId="0" applyFont="1" applyFill="1" applyBorder="1" applyAlignment="1" applyProtection="1">
      <alignment horizontal="center" vertical="center"/>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15" fillId="3" borderId="61" xfId="0" applyFont="1" applyFill="1" applyBorder="1" applyAlignment="1" applyProtection="1">
      <alignment horizontal="center" vertical="center"/>
    </xf>
    <xf numFmtId="0" fontId="15" fillId="3" borderId="84"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6" fillId="3" borderId="41" xfId="0" applyFont="1" applyFill="1" applyBorder="1" applyAlignment="1" applyProtection="1">
      <alignment vertical="center"/>
    </xf>
    <xf numFmtId="0" fontId="15" fillId="3" borderId="24"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5" fillId="3" borderId="79" xfId="0" applyFont="1" applyFill="1" applyBorder="1" applyAlignment="1" applyProtection="1">
      <alignment horizontal="center" vertical="center"/>
    </xf>
    <xf numFmtId="0" fontId="15" fillId="3" borderId="28" xfId="0" applyFont="1" applyFill="1" applyBorder="1" applyAlignment="1" applyProtection="1">
      <alignment horizontal="center" vertical="center"/>
    </xf>
    <xf numFmtId="0" fontId="15" fillId="3" borderId="63" xfId="0" applyFont="1" applyFill="1" applyBorder="1" applyAlignment="1" applyProtection="1">
      <alignment horizontal="center" vertical="center"/>
    </xf>
    <xf numFmtId="0" fontId="15" fillId="3" borderId="86" xfId="0" applyFont="1" applyFill="1" applyBorder="1" applyAlignment="1" applyProtection="1">
      <alignment horizontal="center" vertical="center"/>
    </xf>
    <xf numFmtId="0" fontId="15" fillId="3" borderId="46" xfId="0" applyFont="1" applyFill="1" applyBorder="1" applyAlignment="1" applyProtection="1">
      <alignment horizontal="center" vertical="center"/>
    </xf>
    <xf numFmtId="0" fontId="16" fillId="3" borderId="39" xfId="0" applyFont="1" applyFill="1" applyBorder="1" applyAlignment="1" applyProtection="1">
      <alignment vertical="center"/>
    </xf>
    <xf numFmtId="0" fontId="9" fillId="0" borderId="0" xfId="0" applyFont="1" applyAlignment="1" applyProtection="1">
      <alignment horizontal="left" vertical="center" wrapText="1"/>
      <protection locked="0"/>
    </xf>
    <xf numFmtId="0" fontId="16" fillId="3" borderId="62" xfId="0" applyFont="1" applyFill="1" applyBorder="1" applyAlignment="1" applyProtection="1">
      <alignment vertical="center"/>
    </xf>
    <xf numFmtId="0" fontId="16" fillId="3" borderId="3" xfId="0" applyFont="1" applyFill="1" applyBorder="1" applyAlignment="1" applyProtection="1">
      <alignment horizontal="center" vertical="center"/>
    </xf>
    <xf numFmtId="0" fontId="125" fillId="3" borderId="84" xfId="0" applyFont="1" applyFill="1" applyBorder="1" applyAlignment="1" applyProtection="1">
      <alignment horizontal="center" vertical="center"/>
    </xf>
    <xf numFmtId="0" fontId="125" fillId="3" borderId="18" xfId="0" applyFont="1" applyFill="1" applyBorder="1" applyAlignment="1" applyProtection="1">
      <alignment horizontal="center" vertical="center"/>
    </xf>
    <xf numFmtId="0" fontId="17" fillId="3" borderId="84"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6" fillId="3" borderId="80"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25"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6" fillId="3" borderId="1"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25" fillId="3" borderId="1" xfId="0" applyFont="1" applyFill="1" applyBorder="1" applyAlignment="1" applyProtection="1">
      <alignment horizontal="center" vertical="center"/>
    </xf>
    <xf numFmtId="0" fontId="16" fillId="3" borderId="84"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8" xfId="0" applyFont="1" applyFill="1" applyBorder="1" applyAlignment="1" applyProtection="1">
      <alignment horizontal="center" vertical="center"/>
    </xf>
    <xf numFmtId="0" fontId="17" fillId="3" borderId="47" xfId="0" applyFont="1" applyFill="1" applyBorder="1" applyAlignment="1" applyProtection="1">
      <alignment horizontal="center" vertical="center"/>
    </xf>
    <xf numFmtId="0" fontId="17" fillId="3" borderId="40" xfId="0" applyFont="1" applyFill="1" applyBorder="1" applyAlignment="1" applyProtection="1">
      <alignment horizontal="center" vertical="center"/>
    </xf>
    <xf numFmtId="0" fontId="16" fillId="3" borderId="30" xfId="0" applyFont="1" applyFill="1" applyBorder="1" applyAlignment="1" applyProtection="1">
      <alignment horizontal="center" vertical="center"/>
    </xf>
    <xf numFmtId="0" fontId="16" fillId="3" borderId="37" xfId="0" applyFont="1" applyFill="1" applyBorder="1" applyAlignment="1" applyProtection="1">
      <alignment horizontal="center" vertical="center"/>
    </xf>
    <xf numFmtId="0" fontId="113" fillId="0" borderId="0" xfId="0" applyFont="1" applyAlignment="1"/>
    <xf numFmtId="0" fontId="114" fillId="0" borderId="0" xfId="0" applyFont="1" applyAlignment="1"/>
    <xf numFmtId="0" fontId="17"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5" fillId="3" borderId="42" xfId="0" applyFont="1" applyFill="1" applyBorder="1" applyAlignment="1" applyProtection="1">
      <alignment horizontal="center" vertical="center"/>
    </xf>
    <xf numFmtId="0" fontId="15" fillId="3" borderId="38"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5" fillId="3" borderId="88" xfId="0" applyFont="1" applyFill="1" applyBorder="1" applyAlignment="1" applyProtection="1">
      <alignment horizontal="center" vertical="center"/>
    </xf>
    <xf numFmtId="0" fontId="125" fillId="0" borderId="0" xfId="0" applyFont="1" applyAlignment="1">
      <alignment horizontal="left" wrapText="1"/>
    </xf>
    <xf numFmtId="0" fontId="125" fillId="3" borderId="0" xfId="0" applyFont="1" applyFill="1" applyBorder="1" applyAlignment="1">
      <alignment horizontal="center"/>
    </xf>
    <xf numFmtId="0" fontId="125" fillId="3" borderId="3" xfId="0" applyFont="1" applyFill="1" applyBorder="1" applyAlignment="1">
      <alignment horizontal="center"/>
    </xf>
    <xf numFmtId="0" fontId="130" fillId="0" borderId="4" xfId="1" applyFont="1" applyBorder="1" applyAlignment="1" applyProtection="1">
      <alignment horizontal="left" vertic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6" fillId="3" borderId="23" xfId="0" applyFont="1" applyFill="1" applyBorder="1" applyAlignment="1"/>
    <xf numFmtId="0" fontId="16" fillId="3" borderId="25" xfId="0" applyFont="1" applyFill="1" applyBorder="1" applyAlignment="1"/>
    <xf numFmtId="0" fontId="16" fillId="3" borderId="80" xfId="0" applyFont="1" applyFill="1" applyBorder="1" applyAlignment="1"/>
    <xf numFmtId="0" fontId="125" fillId="3" borderId="24" xfId="0" applyFont="1" applyFill="1" applyBorder="1" applyAlignment="1">
      <alignment horizontal="center" vertical="center" wrapText="1"/>
    </xf>
    <xf numFmtId="0" fontId="135" fillId="3" borderId="5" xfId="0" applyFont="1" applyFill="1" applyBorder="1" applyAlignment="1">
      <alignment horizontal="center" vertical="center" wrapText="1"/>
    </xf>
    <xf numFmtId="0" fontId="135" fillId="3" borderId="29" xfId="0" applyFont="1" applyFill="1" applyBorder="1" applyAlignment="1">
      <alignment horizontal="center" vertical="center" wrapText="1"/>
    </xf>
    <xf numFmtId="0" fontId="125" fillId="3" borderId="0" xfId="0" applyFont="1" applyFill="1" applyBorder="1" applyAlignment="1"/>
    <xf numFmtId="0" fontId="125" fillId="3" borderId="3"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4" xfId="0" applyFont="1" applyFill="1" applyBorder="1" applyAlignment="1"/>
    <xf numFmtId="0" fontId="16" fillId="3" borderId="19" xfId="0" applyFont="1" applyFill="1" applyBorder="1" applyAlignment="1"/>
    <xf numFmtId="0" fontId="16" fillId="0" borderId="0" xfId="0" applyFont="1" applyAlignment="1">
      <alignment horizontal="left" wrapText="1"/>
    </xf>
    <xf numFmtId="0" fontId="17" fillId="0" borderId="0" xfId="0" applyFont="1" applyAlignment="1">
      <alignment horizontal="left" wrapText="1"/>
    </xf>
    <xf numFmtId="0" fontId="39" fillId="3" borderId="1" xfId="0" applyFont="1" applyFill="1" applyBorder="1" applyAlignment="1">
      <alignment horizontal="center"/>
    </xf>
    <xf numFmtId="0" fontId="39" fillId="3" borderId="0" xfId="0" applyFont="1" applyFill="1" applyBorder="1" applyAlignment="1">
      <alignment horizontal="center"/>
    </xf>
    <xf numFmtId="0" fontId="39" fillId="3" borderId="3" xfId="0" applyFont="1" applyFill="1" applyBorder="1" applyAlignment="1">
      <alignment horizontal="center"/>
    </xf>
    <xf numFmtId="0" fontId="16" fillId="3" borderId="1" xfId="0" applyFont="1" applyFill="1" applyBorder="1" applyAlignment="1">
      <alignment horizontal="center"/>
    </xf>
    <xf numFmtId="0" fontId="16" fillId="3" borderId="28" xfId="0" applyFont="1" applyFill="1" applyBorder="1" applyAlignment="1"/>
    <xf numFmtId="0" fontId="16" fillId="3" borderId="20" xfId="0" applyFont="1" applyFill="1" applyBorder="1" applyAlignment="1"/>
    <xf numFmtId="0" fontId="16" fillId="3" borderId="26" xfId="0" applyFont="1" applyFill="1" applyBorder="1" applyAlignment="1"/>
    <xf numFmtId="0" fontId="16" fillId="3" borderId="20" xfId="0" applyFont="1" applyFill="1" applyBorder="1"/>
    <xf numFmtId="0" fontId="16" fillId="3" borderId="26" xfId="0" applyFont="1" applyFill="1" applyBorder="1"/>
    <xf numFmtId="0" fontId="16" fillId="3" borderId="0" xfId="0" applyFont="1" applyFill="1" applyBorder="1" applyAlignment="1">
      <alignment vertical="center"/>
    </xf>
    <xf numFmtId="0" fontId="16" fillId="3" borderId="18" xfId="0" applyFont="1" applyFill="1" applyBorder="1" applyAlignment="1">
      <alignment vertical="center"/>
    </xf>
    <xf numFmtId="0" fontId="16" fillId="3" borderId="64" xfId="0" applyFont="1" applyFill="1" applyBorder="1" applyAlignment="1">
      <alignment horizontal="center" vertical="center"/>
    </xf>
    <xf numFmtId="0" fontId="16" fillId="3" borderId="65" xfId="0" applyFont="1" applyFill="1" applyBorder="1" applyAlignment="1">
      <alignment horizontal="center" vertical="center"/>
    </xf>
    <xf numFmtId="0" fontId="16" fillId="3" borderId="66"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25" fillId="3" borderId="0" xfId="0" applyFont="1" applyFill="1" applyBorder="1" applyAlignment="1">
      <alignment horizontal="center" vertical="center"/>
    </xf>
    <xf numFmtId="0" fontId="16" fillId="3" borderId="80"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3" xfId="0" applyFont="1" applyFill="1" applyBorder="1" applyAlignment="1">
      <alignment horizontal="center" vertical="center"/>
    </xf>
    <xf numFmtId="0" fontId="75" fillId="3" borderId="15" xfId="0" applyFont="1" applyFill="1" applyBorder="1" applyAlignment="1">
      <alignment horizontal="center" vertical="center"/>
    </xf>
    <xf numFmtId="0" fontId="16" fillId="3" borderId="84"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19" xfId="0" applyFont="1" applyFill="1" applyBorder="1" applyAlignment="1">
      <alignment horizontal="center" vertical="center"/>
    </xf>
    <xf numFmtId="0" fontId="125" fillId="3" borderId="15" xfId="0" applyFont="1" applyFill="1" applyBorder="1" applyAlignment="1">
      <alignment horizontal="center" vertical="center"/>
    </xf>
    <xf numFmtId="0" fontId="125" fillId="3" borderId="4" xfId="0" applyFont="1" applyFill="1" applyBorder="1" applyAlignment="1">
      <alignment horizontal="center" vertical="center"/>
    </xf>
    <xf numFmtId="0" fontId="125" fillId="3" borderId="1" xfId="0" applyFont="1" applyFill="1" applyBorder="1" applyAlignment="1">
      <alignment horizontal="center" vertical="center"/>
    </xf>
    <xf numFmtId="0" fontId="125" fillId="3" borderId="3"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8" xfId="0" applyFont="1" applyFill="1" applyBorder="1" applyAlignment="1">
      <alignment horizontal="center" vertical="center"/>
    </xf>
    <xf numFmtId="0" fontId="16" fillId="3" borderId="47" xfId="0" applyFont="1" applyFill="1" applyBorder="1" applyAlignment="1">
      <alignment horizontal="center" vertical="center"/>
    </xf>
    <xf numFmtId="0" fontId="16" fillId="3" borderId="0" xfId="0" applyFont="1" applyFill="1" applyBorder="1" applyAlignment="1">
      <alignment horizontal="left" vertical="top" wrapText="1"/>
    </xf>
    <xf numFmtId="0" fontId="16" fillId="3" borderId="3" xfId="0" applyFont="1" applyFill="1" applyBorder="1" applyAlignment="1">
      <alignment horizontal="left" vertical="top" wrapText="1"/>
    </xf>
    <xf numFmtId="0" fontId="56" fillId="3" borderId="24" xfId="0" applyFont="1" applyFill="1" applyBorder="1" applyAlignment="1">
      <alignment horizontal="center"/>
    </xf>
    <xf numFmtId="0" fontId="56" fillId="3" borderId="5" xfId="0" applyFont="1" applyFill="1" applyBorder="1" applyAlignment="1">
      <alignment horizontal="center"/>
    </xf>
    <xf numFmtId="0" fontId="16" fillId="3" borderId="2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37" xfId="0" applyFont="1" applyFill="1" applyBorder="1" applyAlignment="1">
      <alignment horizontal="center" vertical="center"/>
    </xf>
    <xf numFmtId="0" fontId="125" fillId="3" borderId="19" xfId="0" applyFont="1" applyFill="1" applyBorder="1" applyAlignment="1">
      <alignment horizontal="center" vertical="center"/>
    </xf>
    <xf numFmtId="0" fontId="125" fillId="3" borderId="1" xfId="0" applyFont="1" applyFill="1" applyBorder="1" applyAlignment="1">
      <alignment horizontal="center"/>
    </xf>
    <xf numFmtId="0" fontId="16" fillId="3" borderId="8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23" fillId="3" borderId="0" xfId="0" applyFont="1" applyFill="1" applyBorder="1" applyAlignment="1"/>
    <xf numFmtId="0" fontId="23" fillId="3" borderId="3" xfId="0" applyFont="1" applyFill="1" applyBorder="1" applyAlignment="1"/>
    <xf numFmtId="0" fontId="125" fillId="0" borderId="0" xfId="0" applyFont="1" applyBorder="1" applyAlignment="1">
      <alignment horizontal="left" vertical="center"/>
    </xf>
    <xf numFmtId="0" fontId="10" fillId="0" borderId="0" xfId="0" applyFont="1" applyBorder="1" applyAlignment="1">
      <alignment horizontal="left" vertical="center"/>
    </xf>
    <xf numFmtId="0" fontId="9" fillId="0" borderId="0" xfId="0" applyFont="1" applyBorder="1" applyAlignment="1">
      <alignment horizontal="left" vertical="center"/>
    </xf>
    <xf numFmtId="0" fontId="125" fillId="2" borderId="0" xfId="16" applyFont="1" applyFill="1" applyAlignment="1">
      <alignment horizontal="left" vertical="center" indent="1"/>
    </xf>
    <xf numFmtId="0" fontId="17" fillId="2" borderId="0" xfId="16" applyFont="1" applyFill="1" applyAlignment="1">
      <alignment horizontal="left" vertical="center" indent="1"/>
    </xf>
    <xf numFmtId="0" fontId="23" fillId="3" borderId="1" xfId="0" applyFont="1" applyFill="1" applyBorder="1" applyAlignment="1">
      <alignment horizontal="center"/>
    </xf>
    <xf numFmtId="0" fontId="23" fillId="3" borderId="3" xfId="0" applyFont="1" applyFill="1" applyBorder="1" applyAlignment="1">
      <alignment horizontal="center"/>
    </xf>
    <xf numFmtId="0" fontId="131" fillId="0" borderId="0" xfId="0" applyFont="1" applyAlignment="1">
      <alignment vertical="center"/>
    </xf>
    <xf numFmtId="0" fontId="16" fillId="0" borderId="0" xfId="0" applyFont="1" applyBorder="1" applyAlignment="1">
      <alignment horizontal="left" vertical="center"/>
    </xf>
    <xf numFmtId="0" fontId="125" fillId="3" borderId="15" xfId="0" applyFont="1" applyFill="1" applyBorder="1" applyAlignment="1">
      <alignment horizontal="center" vertical="top"/>
    </xf>
    <xf numFmtId="0" fontId="125" fillId="3" borderId="19" xfId="0" applyFont="1" applyFill="1" applyBorder="1" applyAlignment="1">
      <alignment horizontal="center" vertical="top"/>
    </xf>
    <xf numFmtId="0" fontId="95" fillId="3" borderId="0" xfId="0" applyFont="1" applyFill="1" applyBorder="1" applyAlignment="1">
      <alignment horizontal="center" vertical="center"/>
    </xf>
    <xf numFmtId="0" fontId="95" fillId="3" borderId="4" xfId="0" applyFont="1" applyFill="1" applyBorder="1" applyAlignment="1">
      <alignment horizontal="center" vertical="center"/>
    </xf>
    <xf numFmtId="0" fontId="125" fillId="3" borderId="15" xfId="0" applyFont="1" applyFill="1" applyBorder="1" applyAlignment="1">
      <alignment horizontal="center" wrapText="1"/>
    </xf>
    <xf numFmtId="0" fontId="125" fillId="3" borderId="19" xfId="0" applyFont="1" applyFill="1" applyBorder="1" applyAlignment="1">
      <alignment horizontal="center"/>
    </xf>
    <xf numFmtId="0" fontId="95" fillId="3" borderId="66" xfId="0" applyFont="1" applyFill="1" applyBorder="1" applyAlignment="1">
      <alignment horizontal="center" vertical="center"/>
    </xf>
    <xf numFmtId="0" fontId="95" fillId="3" borderId="67" xfId="0" applyFont="1" applyFill="1" applyBorder="1" applyAlignment="1">
      <alignment horizontal="center" vertical="center"/>
    </xf>
    <xf numFmtId="0" fontId="95" fillId="3" borderId="64" xfId="0" applyFont="1" applyFill="1" applyBorder="1" applyAlignment="1">
      <alignment horizontal="center" vertical="center"/>
    </xf>
    <xf numFmtId="0" fontId="95" fillId="3" borderId="80" xfId="0" applyFont="1" applyFill="1" applyBorder="1" applyAlignment="1">
      <alignment horizontal="center" vertical="center"/>
    </xf>
    <xf numFmtId="0" fontId="95" fillId="3" borderId="25" xfId="0" applyFont="1" applyFill="1" applyBorder="1" applyAlignment="1">
      <alignment horizontal="center" vertical="center"/>
    </xf>
    <xf numFmtId="0" fontId="39" fillId="3" borderId="80" xfId="0" applyFont="1" applyFill="1" applyBorder="1" applyAlignment="1">
      <alignment horizontal="center"/>
    </xf>
    <xf numFmtId="0" fontId="39" fillId="3" borderId="23" xfId="0" applyFont="1" applyFill="1" applyBorder="1" applyAlignment="1">
      <alignment horizontal="center"/>
    </xf>
    <xf numFmtId="0" fontId="39" fillId="3" borderId="25" xfId="0" applyFont="1" applyFill="1" applyBorder="1" applyAlignment="1">
      <alignment horizontal="center"/>
    </xf>
    <xf numFmtId="0" fontId="23" fillId="3" borderId="16"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3"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85"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84" xfId="0" applyFont="1" applyFill="1" applyBorder="1" applyAlignment="1">
      <alignment horizontal="center" vertical="center"/>
    </xf>
    <xf numFmtId="0" fontId="23" fillId="3" borderId="47" xfId="0" applyFont="1" applyFill="1" applyBorder="1" applyAlignment="1">
      <alignment vertical="center"/>
    </xf>
    <xf numFmtId="0" fontId="23" fillId="3" borderId="40" xfId="0" applyFont="1" applyFill="1" applyBorder="1" applyAlignment="1">
      <alignment vertical="center"/>
    </xf>
    <xf numFmtId="0" fontId="125" fillId="3" borderId="84" xfId="0" applyFont="1" applyFill="1" applyBorder="1" applyAlignment="1">
      <alignment horizontal="center" vertical="center"/>
    </xf>
    <xf numFmtId="0" fontId="23" fillId="3" borderId="47" xfId="0" applyFont="1" applyFill="1" applyBorder="1" applyAlignment="1">
      <alignment horizontal="center" vertical="center"/>
    </xf>
    <xf numFmtId="0" fontId="23" fillId="3" borderId="40" xfId="0" applyFont="1" applyFill="1" applyBorder="1" applyAlignment="1">
      <alignment horizontal="center" vertical="center"/>
    </xf>
    <xf numFmtId="0" fontId="23" fillId="3" borderId="62" xfId="0" applyFont="1" applyFill="1" applyBorder="1" applyAlignment="1">
      <alignment horizontal="center" vertical="center"/>
    </xf>
    <xf numFmtId="0" fontId="11" fillId="0" borderId="0" xfId="0" applyFont="1" applyBorder="1" applyAlignment="1">
      <alignment horizontal="left" vertical="center"/>
    </xf>
    <xf numFmtId="0" fontId="2" fillId="2" borderId="0" xfId="1" applyFont="1" applyFill="1" applyAlignment="1" applyProtection="1">
      <alignment wrapText="1"/>
    </xf>
    <xf numFmtId="0" fontId="2" fillId="2" borderId="0" xfId="1" applyFont="1" applyFill="1" applyAlignment="1" applyProtection="1"/>
    <xf numFmtId="0" fontId="16" fillId="3" borderId="23" xfId="0" applyFont="1" applyFill="1" applyBorder="1" applyAlignment="1">
      <alignment horizontal="center"/>
    </xf>
    <xf numFmtId="0" fontId="16" fillId="3" borderId="25" xfId="0" applyFont="1" applyFill="1" applyBorder="1" applyAlignment="1">
      <alignment horizontal="center"/>
    </xf>
    <xf numFmtId="0" fontId="136" fillId="3" borderId="15" xfId="0" applyFont="1" applyFill="1" applyBorder="1" applyAlignment="1">
      <alignment horizontal="center" vertical="center"/>
    </xf>
    <xf numFmtId="0" fontId="136" fillId="3" borderId="4" xfId="0" applyFont="1" applyFill="1" applyBorder="1" applyAlignment="1">
      <alignment horizontal="center" vertical="center"/>
    </xf>
    <xf numFmtId="0" fontId="136" fillId="3" borderId="19" xfId="0" applyFont="1" applyFill="1" applyBorder="1" applyAlignment="1">
      <alignment horizontal="center" vertical="center"/>
    </xf>
    <xf numFmtId="0" fontId="16" fillId="3" borderId="68" xfId="0" applyFont="1" applyFill="1" applyBorder="1" applyAlignment="1">
      <alignment horizontal="center"/>
    </xf>
    <xf numFmtId="0" fontId="16" fillId="3" borderId="69" xfId="0" applyFont="1" applyFill="1" applyBorder="1" applyAlignment="1">
      <alignment horizontal="center"/>
    </xf>
    <xf numFmtId="0" fontId="16" fillId="3" borderId="70" xfId="0" applyFont="1" applyFill="1" applyBorder="1" applyAlignment="1">
      <alignment horizontal="center"/>
    </xf>
    <xf numFmtId="0" fontId="17" fillId="2" borderId="0" xfId="0" applyFont="1" applyFill="1" applyBorder="1" applyAlignment="1">
      <alignment horizontal="justify"/>
    </xf>
    <xf numFmtId="0" fontId="125" fillId="2" borderId="0" xfId="0" applyFont="1" applyFill="1" applyAlignment="1">
      <alignment horizontal="justify"/>
    </xf>
    <xf numFmtId="0" fontId="16" fillId="3" borderId="68" xfId="0" applyFont="1" applyFill="1" applyBorder="1" applyAlignment="1">
      <alignment horizontal="center" vertical="center"/>
    </xf>
    <xf numFmtId="0" fontId="16" fillId="3" borderId="69" xfId="0" applyFont="1" applyFill="1" applyBorder="1" applyAlignment="1">
      <alignment horizontal="center" vertical="center"/>
    </xf>
    <xf numFmtId="0" fontId="16" fillId="3" borderId="20" xfId="0" applyFont="1" applyFill="1" applyBorder="1" applyAlignment="1">
      <alignment horizontal="center"/>
    </xf>
    <xf numFmtId="0" fontId="16" fillId="3" borderId="26" xfId="0" applyFont="1" applyFill="1" applyBorder="1" applyAlignment="1">
      <alignment horizontal="center"/>
    </xf>
    <xf numFmtId="0" fontId="125" fillId="3" borderId="15" xfId="0" applyFont="1" applyFill="1" applyBorder="1" applyAlignment="1">
      <alignment horizontal="center"/>
    </xf>
    <xf numFmtId="0" fontId="125" fillId="3" borderId="4" xfId="0" applyFont="1" applyFill="1" applyBorder="1" applyAlignment="1">
      <alignment horizontal="center"/>
    </xf>
    <xf numFmtId="0" fontId="23" fillId="3" borderId="23"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20" xfId="0" applyFont="1" applyFill="1" applyBorder="1" applyAlignment="1">
      <alignment horizontal="center" vertical="center"/>
    </xf>
    <xf numFmtId="0" fontId="23" fillId="3" borderId="20" xfId="0" applyFont="1" applyFill="1" applyBorder="1" applyAlignment="1">
      <alignment horizontal="center" vertical="center"/>
    </xf>
    <xf numFmtId="0" fontId="16" fillId="3" borderId="15" xfId="0" applyFont="1" applyFill="1" applyBorder="1" applyAlignment="1"/>
    <xf numFmtId="0" fontId="16" fillId="3" borderId="80" xfId="0" applyFont="1" applyFill="1" applyBorder="1" applyAlignment="1">
      <alignment horizontal="center"/>
    </xf>
    <xf numFmtId="0" fontId="23" fillId="3" borderId="0" xfId="0" applyFont="1" applyFill="1" applyBorder="1" applyAlignment="1">
      <alignment horizontal="center"/>
    </xf>
    <xf numFmtId="0" fontId="131" fillId="2" borderId="0" xfId="0" applyFont="1" applyFill="1" applyAlignment="1">
      <alignment horizontal="left" vertical="top"/>
    </xf>
    <xf numFmtId="0" fontId="125" fillId="3" borderId="0" xfId="0" applyFont="1" applyFill="1" applyAlignment="1">
      <alignment horizontal="center"/>
    </xf>
    <xf numFmtId="0" fontId="125" fillId="3" borderId="0" xfId="0" applyFont="1" applyFill="1" applyBorder="1" applyAlignment="1">
      <alignment horizontal="center" vertical="top"/>
    </xf>
    <xf numFmtId="0" fontId="125" fillId="3" borderId="3" xfId="0" applyFont="1" applyFill="1" applyBorder="1" applyAlignment="1">
      <alignment horizontal="center" vertical="top"/>
    </xf>
    <xf numFmtId="0" fontId="23" fillId="3" borderId="0" xfId="0" applyFont="1" applyFill="1" applyAlignment="1">
      <alignment horizontal="center"/>
    </xf>
    <xf numFmtId="0" fontId="125" fillId="2" borderId="0" xfId="0" applyFont="1" applyFill="1" applyBorder="1" applyAlignment="1">
      <alignment horizontal="center" vertical="top"/>
    </xf>
    <xf numFmtId="0" fontId="16" fillId="2" borderId="0" xfId="0" applyFont="1" applyFill="1" applyAlignment="1">
      <alignment horizontal="center" vertical="top"/>
    </xf>
    <xf numFmtId="0" fontId="16" fillId="2" borderId="0" xfId="0" applyFont="1" applyFill="1" applyBorder="1" applyAlignment="1">
      <alignment horizontal="center" vertical="top"/>
    </xf>
    <xf numFmtId="0" fontId="16" fillId="3" borderId="1" xfId="0" applyFont="1" applyFill="1" applyBorder="1" applyAlignment="1">
      <alignment horizontal="center" vertical="top"/>
    </xf>
    <xf numFmtId="0" fontId="16" fillId="3" borderId="0" xfId="0" applyFont="1" applyFill="1" applyBorder="1" applyAlignment="1">
      <alignment horizontal="center" vertical="top"/>
    </xf>
    <xf numFmtId="0" fontId="42" fillId="0" borderId="0" xfId="0" applyFont="1" applyBorder="1" applyAlignment="1">
      <alignment horizontal="center" vertical="center"/>
    </xf>
    <xf numFmtId="0" fontId="125" fillId="2" borderId="0" xfId="0" applyFont="1" applyFill="1" applyAlignment="1">
      <alignment horizontal="center" vertical="top"/>
    </xf>
    <xf numFmtId="0" fontId="132" fillId="2" borderId="0" xfId="0" applyFont="1" applyFill="1" applyAlignment="1"/>
    <xf numFmtId="0" fontId="125" fillId="3" borderId="0" xfId="0" applyFont="1" applyFill="1" applyAlignment="1"/>
    <xf numFmtId="0" fontId="60" fillId="2" borderId="0" xfId="0" applyFont="1" applyFill="1" applyAlignment="1"/>
    <xf numFmtId="0" fontId="16" fillId="3" borderId="0" xfId="0" applyFont="1" applyFill="1" applyAlignment="1"/>
    <xf numFmtId="0" fontId="132" fillId="2" borderId="0" xfId="0" applyFont="1" applyFill="1" applyAlignment="1">
      <alignment wrapText="1"/>
    </xf>
    <xf numFmtId="0" fontId="125" fillId="2" borderId="0" xfId="0" applyFont="1" applyFill="1" applyAlignment="1"/>
    <xf numFmtId="0" fontId="16" fillId="3" borderId="23"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15"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19" xfId="0" applyFont="1" applyFill="1" applyBorder="1" applyAlignment="1">
      <alignment horizontal="center" vertical="center" wrapText="1"/>
    </xf>
    <xf numFmtId="0" fontId="39" fillId="3" borderId="23" xfId="0" applyFont="1" applyFill="1" applyBorder="1" applyAlignment="1"/>
    <xf numFmtId="0" fontId="39" fillId="3" borderId="25" xfId="0" applyFont="1" applyFill="1" applyBorder="1" applyAlignment="1"/>
    <xf numFmtId="0" fontId="39" fillId="3" borderId="1" xfId="0" applyFont="1" applyFill="1" applyBorder="1" applyAlignment="1"/>
    <xf numFmtId="0" fontId="39" fillId="3" borderId="0" xfId="0" applyFont="1" applyFill="1" applyBorder="1" applyAlignment="1"/>
    <xf numFmtId="0" fontId="39" fillId="3" borderId="3" xfId="0" applyFont="1" applyFill="1" applyBorder="1" applyAlignment="1"/>
    <xf numFmtId="0" fontId="39" fillId="3" borderId="15" xfId="0" applyFont="1" applyFill="1" applyBorder="1" applyAlignment="1"/>
    <xf numFmtId="0" fontId="39" fillId="3" borderId="4" xfId="0" applyFont="1" applyFill="1" applyBorder="1" applyAlignment="1"/>
    <xf numFmtId="0" fontId="39" fillId="3" borderId="19" xfId="0" applyFont="1" applyFill="1" applyBorder="1" applyAlignment="1"/>
    <xf numFmtId="0" fontId="39" fillId="3" borderId="0" xfId="0" applyFont="1" applyFill="1" applyBorder="1" applyAlignment="1">
      <alignment horizontal="center" vertical="center"/>
    </xf>
    <xf numFmtId="0" fontId="51" fillId="0" borderId="0" xfId="1" applyFont="1" applyAlignment="1" applyProtection="1">
      <alignment horizontal="left" vertical="center"/>
    </xf>
    <xf numFmtId="0" fontId="39" fillId="3" borderId="15"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23" xfId="0" applyFont="1" applyFill="1" applyBorder="1" applyAlignment="1">
      <alignment horizontal="center" vertical="center"/>
    </xf>
    <xf numFmtId="0" fontId="39" fillId="3" borderId="25" xfId="0" applyFont="1" applyFill="1" applyBorder="1" applyAlignment="1">
      <alignment horizontal="center" vertical="center"/>
    </xf>
    <xf numFmtId="0" fontId="39" fillId="3" borderId="19" xfId="0" applyFont="1" applyFill="1" applyBorder="1" applyAlignment="1">
      <alignment horizontal="center" vertical="center"/>
    </xf>
    <xf numFmtId="0" fontId="139" fillId="0" borderId="0" xfId="0" applyFont="1" applyAlignment="1"/>
    <xf numFmtId="0" fontId="17" fillId="2" borderId="0" xfId="0" applyFont="1" applyFill="1" applyAlignment="1"/>
    <xf numFmtId="0" fontId="39" fillId="3" borderId="23" xfId="0" applyFont="1" applyFill="1" applyBorder="1" applyAlignment="1">
      <alignment vertical="center"/>
    </xf>
    <xf numFmtId="0" fontId="39" fillId="3" borderId="28" xfId="0" applyFont="1" applyFill="1" applyBorder="1" applyAlignment="1">
      <alignment vertical="center"/>
    </xf>
    <xf numFmtId="0" fontId="39" fillId="3" borderId="20" xfId="0" applyFont="1" applyFill="1" applyBorder="1" applyAlignment="1">
      <alignment vertical="center"/>
    </xf>
    <xf numFmtId="0" fontId="16" fillId="2" borderId="0" xfId="0" applyFont="1" applyFill="1" applyAlignment="1">
      <alignment horizontal="justify"/>
    </xf>
    <xf numFmtId="0" fontId="125" fillId="2" borderId="0" xfId="0" applyFont="1" applyFill="1" applyAlignment="1">
      <alignment horizontal="justify" wrapText="1"/>
    </xf>
    <xf numFmtId="0" fontId="39" fillId="3" borderId="119" xfId="0" applyFont="1" applyFill="1" applyBorder="1" applyAlignment="1">
      <alignment horizontal="center" vertical="center"/>
    </xf>
    <xf numFmtId="0" fontId="39" fillId="3" borderId="3" xfId="0" applyFont="1" applyFill="1" applyBorder="1" applyAlignment="1">
      <alignment horizontal="center" vertical="center"/>
    </xf>
    <xf numFmtId="0" fontId="125" fillId="3" borderId="119" xfId="0" applyFont="1" applyFill="1" applyBorder="1" applyAlignment="1">
      <alignment horizontal="center" vertical="top"/>
    </xf>
    <xf numFmtId="0" fontId="16" fillId="2" borderId="0" xfId="0" applyFont="1" applyFill="1" applyAlignment="1">
      <alignment horizontal="justify" wrapText="1"/>
    </xf>
    <xf numFmtId="0" fontId="16" fillId="3" borderId="119"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19" xfId="0" applyFont="1" applyFill="1" applyBorder="1" applyAlignment="1">
      <alignment horizontal="center" vertical="center"/>
    </xf>
    <xf numFmtId="0" fontId="16" fillId="3" borderId="80" xfId="0" applyFont="1" applyFill="1" applyBorder="1" applyAlignment="1">
      <alignment horizontal="center" vertical="top"/>
    </xf>
    <xf numFmtId="0" fontId="16" fillId="3" borderId="23" xfId="0" applyFont="1" applyFill="1" applyBorder="1" applyAlignment="1">
      <alignment horizontal="center" vertical="top"/>
    </xf>
    <xf numFmtId="0" fontId="16" fillId="3" borderId="67" xfId="0" applyFont="1" applyFill="1" applyBorder="1" applyAlignment="1">
      <alignment horizontal="center" vertical="center"/>
    </xf>
    <xf numFmtId="0" fontId="16" fillId="3" borderId="24" xfId="0" applyFont="1" applyFill="1" applyBorder="1" applyAlignment="1">
      <alignment horizontal="center" vertical="center" wrapText="1"/>
    </xf>
    <xf numFmtId="0" fontId="16" fillId="3" borderId="108" xfId="0" applyFont="1" applyFill="1" applyBorder="1" applyAlignment="1">
      <alignment horizontal="center" vertical="center"/>
    </xf>
    <xf numFmtId="0" fontId="16" fillId="3" borderId="29"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3" borderId="0" xfId="0" applyFont="1" applyFill="1" applyBorder="1" applyAlignment="1">
      <alignment horizontal="justify"/>
    </xf>
    <xf numFmtId="0" fontId="16" fillId="3" borderId="3" xfId="0" applyFont="1" applyFill="1" applyBorder="1" applyAlignment="1">
      <alignment horizontal="justify"/>
    </xf>
    <xf numFmtId="0" fontId="16" fillId="0" borderId="126" xfId="0" applyFont="1" applyFill="1" applyBorder="1" applyAlignment="1">
      <alignment horizontal="center" vertical="center" wrapText="1"/>
    </xf>
    <xf numFmtId="0" fontId="16" fillId="0" borderId="126" xfId="0" applyFont="1" applyFill="1" applyBorder="1" applyAlignment="1">
      <alignment horizontal="center" vertical="center"/>
    </xf>
    <xf numFmtId="0" fontId="16" fillId="3" borderId="116" xfId="0" applyFont="1" applyFill="1" applyBorder="1" applyAlignment="1">
      <alignment horizontal="center" vertical="center"/>
    </xf>
    <xf numFmtId="164" fontId="16" fillId="0" borderId="0" xfId="0" applyNumberFormat="1" applyFont="1" applyBorder="1" applyAlignment="1"/>
    <xf numFmtId="0" fontId="125" fillId="0" borderId="0" xfId="0" applyFont="1" applyBorder="1" applyAlignment="1"/>
    <xf numFmtId="0" fontId="16" fillId="0" borderId="0" xfId="0" applyFont="1" applyBorder="1" applyAlignment="1"/>
    <xf numFmtId="0" fontId="16" fillId="3" borderId="1" xfId="0" applyFont="1" applyFill="1" applyBorder="1" applyAlignment="1"/>
    <xf numFmtId="0" fontId="16" fillId="3" borderId="104" xfId="0" applyFont="1" applyFill="1" applyBorder="1" applyAlignment="1"/>
    <xf numFmtId="0" fontId="16" fillId="3" borderId="15" xfId="0" applyFont="1" applyFill="1" applyBorder="1" applyAlignment="1">
      <alignment horizontal="center"/>
    </xf>
    <xf numFmtId="0" fontId="16" fillId="3" borderId="19" xfId="0" applyFont="1" applyFill="1" applyBorder="1" applyAlignment="1">
      <alignment horizontal="center"/>
    </xf>
    <xf numFmtId="0" fontId="125" fillId="0" borderId="0" xfId="0" applyFont="1" applyAlignment="1">
      <alignment horizontal="left"/>
    </xf>
    <xf numFmtId="0" fontId="23" fillId="0" borderId="0" xfId="0" applyFont="1" applyAlignment="1">
      <alignment horizontal="left"/>
    </xf>
    <xf numFmtId="0" fontId="16" fillId="3" borderId="66" xfId="0" applyFont="1" applyFill="1" applyBorder="1" applyAlignment="1">
      <alignment horizontal="center" wrapText="1"/>
    </xf>
    <xf numFmtId="0" fontId="16" fillId="3" borderId="67" xfId="0" applyFont="1" applyFill="1" applyBorder="1" applyAlignment="1">
      <alignment horizontal="center" wrapText="1"/>
    </xf>
    <xf numFmtId="0" fontId="16" fillId="3" borderId="1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25" fillId="3" borderId="0" xfId="0" applyFont="1" applyFill="1" applyAlignment="1">
      <alignment horizontal="center" vertical="center"/>
    </xf>
    <xf numFmtId="0" fontId="56" fillId="3" borderId="23" xfId="0" applyFont="1" applyFill="1" applyBorder="1" applyAlignment="1">
      <alignment horizontal="center" vertical="center"/>
    </xf>
    <xf numFmtId="0" fontId="56" fillId="3" borderId="104" xfId="0" applyFont="1" applyFill="1" applyBorder="1" applyAlignment="1">
      <alignment horizontal="center" vertical="center"/>
    </xf>
    <xf numFmtId="0" fontId="56" fillId="3" borderId="0" xfId="0" applyFont="1" applyFill="1" applyBorder="1" applyAlignment="1">
      <alignment horizontal="center" vertical="center"/>
    </xf>
    <xf numFmtId="0" fontId="68" fillId="2" borderId="0" xfId="1" applyFont="1" applyFill="1" applyAlignment="1" applyProtection="1">
      <alignment wrapText="1"/>
    </xf>
    <xf numFmtId="0" fontId="68" fillId="0" borderId="0" xfId="1" applyFont="1" applyAlignment="1" applyProtection="1"/>
    <xf numFmtId="0" fontId="56" fillId="3" borderId="25" xfId="0" applyFont="1" applyFill="1" applyBorder="1" applyAlignment="1">
      <alignment horizontal="center" vertical="center"/>
    </xf>
    <xf numFmtId="0" fontId="56" fillId="3" borderId="15" xfId="0" applyFont="1" applyFill="1" applyBorder="1" applyAlignment="1">
      <alignment horizontal="center" vertical="center"/>
    </xf>
    <xf numFmtId="0" fontId="56" fillId="3" borderId="4" xfId="0" applyFont="1" applyFill="1" applyBorder="1" applyAlignment="1">
      <alignment horizontal="center" vertical="center"/>
    </xf>
    <xf numFmtId="0" fontId="56" fillId="3" borderId="19" xfId="0" applyFont="1" applyFill="1" applyBorder="1" applyAlignment="1">
      <alignment horizontal="center" vertical="center"/>
    </xf>
    <xf numFmtId="0" fontId="56" fillId="3" borderId="80" xfId="0" applyFont="1" applyFill="1" applyBorder="1" applyAlignment="1">
      <alignment horizontal="center" vertical="center"/>
    </xf>
    <xf numFmtId="0" fontId="56" fillId="3" borderId="23" xfId="0" applyFont="1" applyFill="1" applyBorder="1" applyAlignment="1">
      <alignment horizontal="center" vertical="center" wrapText="1"/>
    </xf>
    <xf numFmtId="0" fontId="56" fillId="3" borderId="15"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3" borderId="0" xfId="0" applyFont="1" applyFill="1" applyAlignment="1">
      <alignment horizontal="center" vertical="center" wrapText="1"/>
    </xf>
    <xf numFmtId="0" fontId="56" fillId="3" borderId="1" xfId="0" applyFont="1" applyFill="1" applyBorder="1" applyAlignment="1">
      <alignment horizontal="center" vertical="center"/>
    </xf>
    <xf numFmtId="0" fontId="56" fillId="3" borderId="0" xfId="0" applyFont="1" applyFill="1" applyAlignment="1">
      <alignment horizontal="center" vertical="center"/>
    </xf>
    <xf numFmtId="0" fontId="16" fillId="3" borderId="4" xfId="0" applyFont="1" applyFill="1" applyBorder="1" applyAlignment="1">
      <alignment horizontal="center"/>
    </xf>
    <xf numFmtId="0" fontId="15" fillId="2" borderId="0" xfId="0" applyFont="1" applyFill="1" applyAlignment="1">
      <alignment horizontal="justify"/>
    </xf>
    <xf numFmtId="0" fontId="142" fillId="2" borderId="0" xfId="0" applyFont="1" applyFill="1" applyAlignment="1">
      <alignment horizontal="justify"/>
    </xf>
    <xf numFmtId="0" fontId="139" fillId="2" borderId="0" xfId="0" applyFont="1" applyFill="1" applyAlignment="1"/>
    <xf numFmtId="0" fontId="125" fillId="3" borderId="0" xfId="0" applyFont="1" applyFill="1" applyAlignment="1">
      <alignment horizontal="center" vertical="top"/>
    </xf>
    <xf numFmtId="0" fontId="125" fillId="3" borderId="0" xfId="0" applyFont="1" applyFill="1" applyBorder="1" applyAlignment="1">
      <alignment vertical="top"/>
    </xf>
    <xf numFmtId="0" fontId="16" fillId="3" borderId="0" xfId="0" applyFont="1" applyFill="1" applyAlignment="1">
      <alignment horizontal="left"/>
    </xf>
    <xf numFmtId="0" fontId="16" fillId="3" borderId="3" xfId="0" applyFont="1" applyFill="1" applyBorder="1" applyAlignment="1">
      <alignment horizontal="left"/>
    </xf>
    <xf numFmtId="0" fontId="125" fillId="2" borderId="0" xfId="0" applyFont="1" applyFill="1" applyBorder="1" applyAlignment="1">
      <alignment horizontal="center"/>
    </xf>
    <xf numFmtId="0" fontId="16" fillId="2" borderId="23" xfId="0" applyFont="1" applyFill="1" applyBorder="1" applyAlignment="1"/>
    <xf numFmtId="0" fontId="23" fillId="2" borderId="23" xfId="0" applyFont="1" applyFill="1" applyBorder="1" applyAlignment="1"/>
    <xf numFmtId="0" fontId="23" fillId="3" borderId="104" xfId="0" applyFont="1" applyFill="1" applyBorder="1" applyAlignment="1">
      <alignment horizontal="center" vertical="center"/>
    </xf>
    <xf numFmtId="0" fontId="125" fillId="3" borderId="1" xfId="0" applyFont="1" applyFill="1" applyBorder="1" applyAlignment="1">
      <alignment horizontal="center" vertical="center" wrapText="1"/>
    </xf>
    <xf numFmtId="0" fontId="125" fillId="3" borderId="0" xfId="0" applyFont="1" applyFill="1" applyBorder="1" applyAlignment="1">
      <alignment horizontal="center" vertical="center" wrapText="1"/>
    </xf>
    <xf numFmtId="0" fontId="23" fillId="3" borderId="15"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0" xfId="0" applyFont="1" applyFill="1" applyAlignment="1">
      <alignment horizontal="center" vertical="center"/>
    </xf>
    <xf numFmtId="0" fontId="0" fillId="3" borderId="3" xfId="0" applyFont="1" applyFill="1" applyBorder="1"/>
    <xf numFmtId="0" fontId="16" fillId="2" borderId="0" xfId="0" applyFont="1" applyFill="1" applyBorder="1" applyAlignment="1"/>
    <xf numFmtId="0" fontId="23" fillId="2" borderId="0" xfId="0" applyFont="1" applyFill="1" applyBorder="1" applyAlignment="1"/>
    <xf numFmtId="0" fontId="16" fillId="2" borderId="0" xfId="0" applyFont="1" applyFill="1" applyAlignment="1">
      <alignment horizontal="center"/>
    </xf>
    <xf numFmtId="0" fontId="125" fillId="2" borderId="0" xfId="0" applyFont="1" applyFill="1" applyAlignment="1">
      <alignment horizontal="center"/>
    </xf>
    <xf numFmtId="0" fontId="39" fillId="3" borderId="23" xfId="0" applyFont="1" applyFill="1" applyBorder="1" applyAlignment="1">
      <alignment horizontal="center" vertical="center" wrapText="1"/>
    </xf>
    <xf numFmtId="0" fontId="39" fillId="3" borderId="25" xfId="0" applyFont="1" applyFill="1" applyBorder="1" applyAlignment="1">
      <alignment horizontal="center" vertical="center" wrapText="1"/>
    </xf>
    <xf numFmtId="0" fontId="39" fillId="3" borderId="104" xfId="0" applyFont="1" applyFill="1" applyBorder="1" applyAlignment="1">
      <alignment horizontal="center" vertical="center" wrapText="1"/>
    </xf>
    <xf numFmtId="0" fontId="136" fillId="3" borderId="1" xfId="0" applyFont="1" applyFill="1" applyBorder="1" applyAlignment="1">
      <alignment horizontal="center" vertical="center" wrapText="1"/>
    </xf>
    <xf numFmtId="0" fontId="136" fillId="3" borderId="0" xfId="0" applyFont="1" applyFill="1" applyBorder="1" applyAlignment="1">
      <alignment horizontal="center" vertical="center" wrapText="1"/>
    </xf>
    <xf numFmtId="0" fontId="39" fillId="3" borderId="104" xfId="0" applyFont="1" applyFill="1" applyBorder="1" applyAlignment="1">
      <alignment horizontal="center" wrapText="1"/>
    </xf>
    <xf numFmtId="0" fontId="39" fillId="3" borderId="0" xfId="0" applyFont="1" applyFill="1" applyBorder="1" applyAlignment="1">
      <alignment horizontal="center" wrapText="1"/>
    </xf>
    <xf numFmtId="0" fontId="125" fillId="0" borderId="0" xfId="0" applyFont="1" applyAlignment="1">
      <alignment horizontal="justify" vertical="top" wrapText="1"/>
    </xf>
    <xf numFmtId="0" fontId="125" fillId="0" borderId="0" xfId="0" applyFont="1" applyAlignment="1">
      <alignment vertical="top"/>
    </xf>
    <xf numFmtId="0" fontId="17" fillId="2" borderId="0" xfId="0" applyFont="1" applyFill="1" applyAlignment="1">
      <alignment horizontal="justify" vertical="top" wrapText="1"/>
    </xf>
    <xf numFmtId="0" fontId="15" fillId="2" borderId="0" xfId="0" applyFont="1" applyFill="1" applyAlignment="1">
      <alignment horizontal="justify" vertical="top"/>
    </xf>
    <xf numFmtId="0" fontId="46" fillId="2" borderId="0" xfId="0" applyFont="1" applyFill="1" applyAlignment="1">
      <alignment horizontal="center" vertical="top"/>
    </xf>
    <xf numFmtId="0" fontId="125" fillId="0" borderId="0" xfId="0" applyFont="1" applyAlignment="1">
      <alignment horizontal="justify" wrapText="1"/>
    </xf>
    <xf numFmtId="0" fontId="125" fillId="0" borderId="0" xfId="0" applyFont="1" applyAlignment="1"/>
    <xf numFmtId="0" fontId="39" fillId="3" borderId="28" xfId="0" applyFont="1" applyFill="1" applyBorder="1" applyAlignment="1">
      <alignment horizontal="center" vertical="center" wrapText="1"/>
    </xf>
    <xf numFmtId="0" fontId="39" fillId="3" borderId="20" xfId="0" applyFont="1" applyFill="1" applyBorder="1" applyAlignment="1">
      <alignment horizontal="center" vertical="center" wrapText="1"/>
    </xf>
    <xf numFmtId="0" fontId="39" fillId="3" borderId="26" xfId="0" applyFont="1" applyFill="1" applyBorder="1" applyAlignment="1">
      <alignment horizontal="center" vertical="center" wrapText="1"/>
    </xf>
    <xf numFmtId="0" fontId="17" fillId="2" borderId="0" xfId="0" applyFont="1" applyFill="1" applyAlignment="1">
      <alignment horizontal="justify" wrapText="1"/>
    </xf>
    <xf numFmtId="0" fontId="125" fillId="2" borderId="0" xfId="0" applyFont="1" applyFill="1" applyAlignment="1">
      <alignment horizontal="left"/>
    </xf>
    <xf numFmtId="0" fontId="39" fillId="3" borderId="80" xfId="0" applyFont="1" applyFill="1" applyBorder="1" applyAlignment="1">
      <alignment horizontal="center" vertical="center"/>
    </xf>
    <xf numFmtId="0" fontId="16" fillId="3" borderId="35" xfId="0" applyFont="1" applyFill="1" applyBorder="1" applyAlignment="1">
      <alignment horizontal="center" vertical="center"/>
    </xf>
    <xf numFmtId="0" fontId="16" fillId="3" borderId="71" xfId="0" applyFont="1" applyFill="1" applyBorder="1" applyAlignment="1">
      <alignment horizontal="center" vertical="center"/>
    </xf>
    <xf numFmtId="0" fontId="139" fillId="3" borderId="0" xfId="0" applyFont="1" applyFill="1" applyBorder="1" applyAlignment="1">
      <alignment horizontal="center" vertical="center" wrapText="1"/>
    </xf>
    <xf numFmtId="0" fontId="39" fillId="3" borderId="119" xfId="0" applyFont="1" applyFill="1" applyBorder="1" applyAlignment="1">
      <alignment horizontal="center" vertical="center" wrapText="1"/>
    </xf>
    <xf numFmtId="0" fontId="16" fillId="2" borderId="0" xfId="0" applyFont="1" applyFill="1" applyAlignment="1">
      <alignment horizontal="left"/>
    </xf>
    <xf numFmtId="0" fontId="16" fillId="0" borderId="0" xfId="0" applyFont="1" applyAlignment="1"/>
    <xf numFmtId="0" fontId="23" fillId="0" borderId="0" xfId="0" applyFont="1" applyBorder="1" applyAlignment="1"/>
    <xf numFmtId="0" fontId="2" fillId="0" borderId="0" xfId="1" applyFont="1" applyAlignment="1" applyProtection="1"/>
    <xf numFmtId="0" fontId="16" fillId="0" borderId="1"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xf numFmtId="0" fontId="16"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34" fillId="0" borderId="0" xfId="0" applyFont="1" applyFill="1" applyBorder="1" applyAlignment="1">
      <alignment horizontal="left" vertical="top" indent="6"/>
    </xf>
    <xf numFmtId="0" fontId="16" fillId="0" borderId="0" xfId="0" applyFont="1" applyFill="1" applyBorder="1" applyAlignment="1">
      <alignment horizontal="center"/>
    </xf>
    <xf numFmtId="0" fontId="16" fillId="0" borderId="3" xfId="0" applyFont="1" applyFill="1" applyBorder="1" applyAlignment="1">
      <alignment horizontal="center"/>
    </xf>
    <xf numFmtId="0" fontId="125" fillId="0" borderId="0" xfId="0" applyFont="1" applyFill="1" applyAlignment="1">
      <alignment horizontal="justify"/>
    </xf>
    <xf numFmtId="0" fontId="125" fillId="0" borderId="0" xfId="0" applyFont="1" applyFill="1" applyBorder="1" applyAlignment="1">
      <alignment horizontal="center"/>
    </xf>
    <xf numFmtId="0" fontId="125" fillId="0" borderId="3" xfId="0" applyFont="1" applyFill="1" applyBorder="1" applyAlignment="1">
      <alignment horizontal="center"/>
    </xf>
    <xf numFmtId="0" fontId="39" fillId="0" borderId="0" xfId="0" applyFont="1" applyFill="1" applyAlignment="1"/>
    <xf numFmtId="0" fontId="39" fillId="0" borderId="0" xfId="0" applyFont="1" applyFill="1" applyBorder="1" applyAlignment="1"/>
    <xf numFmtId="0" fontId="16" fillId="0" borderId="0" xfId="0" applyFont="1" applyFill="1" applyAlignment="1">
      <alignment horizontal="justify"/>
    </xf>
    <xf numFmtId="0" fontId="23" fillId="0" borderId="80"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5" xfId="0" applyFont="1" applyFill="1" applyBorder="1" applyAlignment="1">
      <alignment horizontal="center" vertical="center"/>
    </xf>
    <xf numFmtId="0" fontId="125" fillId="0" borderId="0" xfId="0" applyFont="1" applyFill="1" applyAlignment="1">
      <alignment horizontal="center"/>
    </xf>
    <xf numFmtId="0" fontId="16" fillId="0" borderId="23" xfId="0" applyFont="1" applyFill="1" applyBorder="1" applyAlignment="1">
      <alignment horizontal="center"/>
    </xf>
    <xf numFmtId="0" fontId="125" fillId="0" borderId="0" xfId="0" applyFont="1" applyFill="1" applyBorder="1" applyAlignment="1"/>
    <xf numFmtId="0" fontId="125" fillId="0" borderId="3" xfId="0" applyFont="1" applyFill="1" applyBorder="1" applyAlignment="1"/>
    <xf numFmtId="0" fontId="16" fillId="0" borderId="0" xfId="0" applyFont="1" applyFill="1" applyAlignment="1">
      <alignment horizontal="center"/>
    </xf>
    <xf numFmtId="0" fontId="125" fillId="0" borderId="1" xfId="0" applyFont="1" applyFill="1" applyBorder="1" applyAlignment="1">
      <alignment horizontal="center"/>
    </xf>
    <xf numFmtId="0" fontId="16" fillId="0" borderId="23" xfId="0" applyFont="1" applyFill="1" applyBorder="1" applyAlignment="1"/>
    <xf numFmtId="0" fontId="16" fillId="0" borderId="25" xfId="0" applyFont="1" applyFill="1" applyBorder="1" applyAlignment="1"/>
    <xf numFmtId="0" fontId="16" fillId="0" borderId="1" xfId="0" applyFont="1" applyFill="1" applyBorder="1" applyAlignment="1">
      <alignment horizontal="center"/>
    </xf>
    <xf numFmtId="0" fontId="23" fillId="0" borderId="3" xfId="0" applyFont="1" applyFill="1" applyBorder="1" applyAlignment="1">
      <alignment horizontal="center"/>
    </xf>
    <xf numFmtId="0" fontId="56" fillId="0" borderId="0" xfId="0" applyFont="1" applyFill="1" applyAlignment="1">
      <alignment horizontal="left" wrapText="1"/>
    </xf>
    <xf numFmtId="0" fontId="139" fillId="0" borderId="0" xfId="0" applyFont="1" applyFill="1" applyAlignment="1">
      <alignment horizontal="left" wrapText="1"/>
    </xf>
    <xf numFmtId="0" fontId="16" fillId="0" borderId="64" xfId="0" applyFont="1" applyFill="1" applyBorder="1" applyAlignment="1">
      <alignment horizontal="center" vertical="center" wrapText="1"/>
    </xf>
    <xf numFmtId="0" fontId="16" fillId="0" borderId="65" xfId="0" applyFont="1" applyFill="1" applyBorder="1" applyAlignment="1">
      <alignment horizontal="center" vertical="center"/>
    </xf>
    <xf numFmtId="0" fontId="16" fillId="0" borderId="6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21" xfId="0" applyFont="1" applyFill="1" applyBorder="1" applyAlignment="1">
      <alignment horizontal="center" vertical="center"/>
    </xf>
    <xf numFmtId="0" fontId="16" fillId="0" borderId="80"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9" xfId="0" applyFont="1" applyFill="1" applyBorder="1" applyAlignment="1">
      <alignment horizontal="center" vertical="center"/>
    </xf>
    <xf numFmtId="0" fontId="16" fillId="0" borderId="65" xfId="0" applyFont="1" applyFill="1" applyBorder="1" applyAlignment="1">
      <alignment horizontal="center" vertical="center" wrapText="1"/>
    </xf>
    <xf numFmtId="0" fontId="16" fillId="0" borderId="121" xfId="0" applyFont="1" applyFill="1" applyBorder="1" applyAlignment="1">
      <alignment horizontal="center" vertical="center" wrapText="1"/>
    </xf>
    <xf numFmtId="0" fontId="16" fillId="0" borderId="66"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6" fillId="0" borderId="115" xfId="0" applyFont="1" applyFill="1" applyBorder="1" applyAlignment="1">
      <alignment horizontal="center" vertical="center" wrapText="1"/>
    </xf>
    <xf numFmtId="0" fontId="16" fillId="0" borderId="116" xfId="0" applyFont="1" applyFill="1" applyBorder="1" applyAlignment="1">
      <alignment horizontal="center" vertical="center" wrapText="1"/>
    </xf>
    <xf numFmtId="0" fontId="16" fillId="0" borderId="110" xfId="0" applyFont="1" applyFill="1" applyBorder="1" applyAlignment="1">
      <alignment horizontal="center" vertical="center" wrapText="1"/>
    </xf>
    <xf numFmtId="0" fontId="16" fillId="0" borderId="0" xfId="0" applyFont="1" applyFill="1" applyAlignment="1">
      <alignment horizontal="left" wrapText="1"/>
    </xf>
    <xf numFmtId="0" fontId="16" fillId="0" borderId="0" xfId="0" applyFont="1" applyFill="1" applyAlignment="1">
      <alignment horizontal="left"/>
    </xf>
    <xf numFmtId="0" fontId="136" fillId="0" borderId="0" xfId="0" applyFont="1" applyFill="1" applyAlignment="1">
      <alignment horizontal="left" wrapText="1"/>
    </xf>
    <xf numFmtId="0" fontId="16" fillId="0" borderId="0" xfId="0" applyFont="1" applyFill="1" applyAlignment="1"/>
    <xf numFmtId="0" fontId="125" fillId="0" borderId="0" xfId="0" applyFont="1" applyFill="1" applyBorder="1" applyAlignment="1">
      <alignment horizontal="justify"/>
    </xf>
    <xf numFmtId="0" fontId="39" fillId="0" borderId="80" xfId="0" applyFont="1" applyFill="1" applyBorder="1" applyAlignment="1">
      <alignment horizontal="center" vertical="center" wrapText="1"/>
    </xf>
    <xf numFmtId="0" fontId="39" fillId="0" borderId="25" xfId="0" applyFont="1" applyFill="1" applyBorder="1" applyAlignment="1">
      <alignment horizontal="center" vertical="center" wrapText="1"/>
    </xf>
    <xf numFmtId="0" fontId="39" fillId="0" borderId="15"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39" fillId="0" borderId="80" xfId="0" applyFont="1" applyFill="1" applyBorder="1" applyAlignment="1">
      <alignment horizontal="center" vertical="center"/>
    </xf>
    <xf numFmtId="0" fontId="39" fillId="0" borderId="23"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3" fillId="0" borderId="0" xfId="0" applyFont="1" applyFill="1"/>
    <xf numFmtId="0" fontId="46" fillId="0" borderId="0" xfId="0" applyFont="1" applyFill="1"/>
    <xf numFmtId="0" fontId="39" fillId="0" borderId="23" xfId="0" applyFont="1" applyFill="1" applyBorder="1" applyAlignment="1">
      <alignment vertical="center"/>
    </xf>
    <xf numFmtId="0" fontId="39" fillId="0" borderId="25" xfId="0" applyFont="1" applyFill="1" applyBorder="1" applyAlignment="1">
      <alignment vertical="center"/>
    </xf>
    <xf numFmtId="0" fontId="39" fillId="0" borderId="15" xfId="0" applyFont="1" applyFill="1" applyBorder="1" applyAlignment="1">
      <alignment vertical="center"/>
    </xf>
    <xf numFmtId="0" fontId="39" fillId="0" borderId="4" xfId="0" applyFont="1" applyFill="1" applyBorder="1" applyAlignment="1">
      <alignment vertical="center"/>
    </xf>
    <xf numFmtId="0" fontId="39" fillId="0" borderId="19" xfId="0" applyFont="1" applyFill="1" applyBorder="1" applyAlignment="1">
      <alignment vertical="center"/>
    </xf>
    <xf numFmtId="0" fontId="125" fillId="0" borderId="0" xfId="0" applyFont="1" applyFill="1" applyAlignment="1"/>
    <xf numFmtId="0" fontId="39" fillId="0" borderId="0" xfId="0" applyFont="1" applyFill="1" applyBorder="1" applyAlignment="1">
      <alignment horizontal="center"/>
    </xf>
    <xf numFmtId="0" fontId="39" fillId="0" borderId="3" xfId="0" applyFont="1" applyFill="1" applyBorder="1" applyAlignment="1">
      <alignment horizontal="center"/>
    </xf>
    <xf numFmtId="0" fontId="16" fillId="0" borderId="79" xfId="0" applyFont="1" applyFill="1" applyBorder="1" applyAlignment="1">
      <alignment horizontal="center"/>
    </xf>
    <xf numFmtId="0" fontId="125" fillId="0" borderId="79" xfId="0" applyFont="1" applyFill="1" applyBorder="1" applyAlignment="1">
      <alignment horizontal="center"/>
    </xf>
    <xf numFmtId="49" fontId="16" fillId="0" borderId="3" xfId="0" applyNumberFormat="1" applyFont="1" applyFill="1" applyBorder="1" applyAlignment="1">
      <alignment horizontal="center" vertical="center"/>
    </xf>
    <xf numFmtId="0" fontId="39" fillId="0" borderId="25" xfId="0" applyFont="1" applyFill="1" applyBorder="1" applyAlignment="1">
      <alignment horizontal="center" vertical="center"/>
    </xf>
    <xf numFmtId="0" fontId="39" fillId="0" borderId="79"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3" xfId="0" applyFont="1" applyFill="1" applyBorder="1" applyAlignment="1">
      <alignment horizontal="center" vertical="center"/>
    </xf>
    <xf numFmtId="0" fontId="125" fillId="0" borderId="15" xfId="0" applyFont="1" applyFill="1" applyBorder="1" applyAlignment="1">
      <alignment horizontal="center"/>
    </xf>
    <xf numFmtId="0" fontId="125" fillId="0" borderId="4" xfId="0" applyFont="1" applyFill="1" applyBorder="1" applyAlignment="1">
      <alignment horizontal="center"/>
    </xf>
    <xf numFmtId="0" fontId="125" fillId="0" borderId="19" xfId="0" applyFont="1" applyFill="1" applyBorder="1" applyAlignment="1">
      <alignment horizontal="center"/>
    </xf>
    <xf numFmtId="0" fontId="16" fillId="0" borderId="80" xfId="0" applyFont="1" applyFill="1" applyBorder="1" applyAlignment="1">
      <alignment horizontal="center"/>
    </xf>
    <xf numFmtId="0" fontId="16" fillId="0" borderId="25" xfId="0" applyFont="1" applyFill="1" applyBorder="1" applyAlignment="1">
      <alignment horizontal="center"/>
    </xf>
    <xf numFmtId="0" fontId="39" fillId="0" borderId="19" xfId="0" applyFont="1" applyFill="1" applyBorder="1" applyAlignment="1">
      <alignment horizontal="center" vertical="center"/>
    </xf>
    <xf numFmtId="0" fontId="39" fillId="0" borderId="110" xfId="0" applyFont="1" applyFill="1" applyBorder="1" applyAlignment="1">
      <alignment horizontal="center" vertical="center"/>
    </xf>
    <xf numFmtId="0" fontId="16" fillId="0" borderId="79" xfId="0" applyFont="1" applyFill="1" applyBorder="1" applyAlignment="1">
      <alignment horizontal="justify"/>
    </xf>
    <xf numFmtId="0" fontId="16" fillId="0" borderId="0" xfId="0" applyFont="1" applyFill="1" applyBorder="1" applyAlignment="1">
      <alignment horizontal="justify"/>
    </xf>
    <xf numFmtId="0" fontId="125" fillId="0" borderId="0" xfId="0" applyFont="1" applyFill="1" applyAlignment="1">
      <alignment horizontal="left" vertical="center"/>
    </xf>
    <xf numFmtId="0" fontId="13" fillId="0" borderId="0" xfId="1" applyFont="1" applyFill="1" applyAlignment="1" applyProtection="1">
      <alignment wrapText="1"/>
    </xf>
    <xf numFmtId="0" fontId="39" fillId="0" borderId="23"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16" fillId="0" borderId="79" xfId="0" applyFont="1" applyFill="1" applyBorder="1" applyAlignment="1">
      <alignment horizontal="center" vertical="center"/>
    </xf>
    <xf numFmtId="0" fontId="16" fillId="0" borderId="3" xfId="0" applyFont="1" applyFill="1" applyBorder="1" applyAlignment="1">
      <alignment horizontal="center" vertical="center"/>
    </xf>
    <xf numFmtId="0" fontId="95" fillId="0" borderId="0" xfId="0" applyFont="1" applyFill="1" applyAlignment="1">
      <alignment horizontal="left" vertical="center"/>
    </xf>
    <xf numFmtId="0" fontId="39" fillId="0" borderId="0" xfId="0" applyFont="1" applyFill="1" applyAlignment="1">
      <alignment horizontal="center" vertical="center"/>
    </xf>
    <xf numFmtId="0" fontId="16" fillId="0" borderId="15" xfId="0" applyFont="1" applyFill="1" applyBorder="1" applyAlignment="1"/>
    <xf numFmtId="0" fontId="16" fillId="0" borderId="4" xfId="0" applyFont="1" applyFill="1" applyBorder="1" applyAlignment="1"/>
    <xf numFmtId="0" fontId="16" fillId="0" borderId="19" xfId="0" applyFont="1" applyFill="1" applyBorder="1" applyAlignment="1"/>
    <xf numFmtId="0" fontId="23" fillId="0" borderId="78"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9" xfId="0" applyFont="1" applyFill="1" applyBorder="1" applyAlignment="1">
      <alignment horizontal="center" vertical="center"/>
    </xf>
    <xf numFmtId="0" fontId="125" fillId="0" borderId="116" xfId="0" applyFont="1" applyFill="1" applyBorder="1" applyAlignment="1">
      <alignment horizontal="center" vertical="center" wrapText="1"/>
    </xf>
    <xf numFmtId="0" fontId="125" fillId="0" borderId="11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9" fillId="0" borderId="116"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16" fillId="0" borderId="110" xfId="0" applyFont="1" applyFill="1" applyBorder="1" applyAlignment="1">
      <alignment horizontal="center"/>
    </xf>
    <xf numFmtId="0" fontId="15" fillId="0" borderId="0" xfId="0" applyFont="1" applyFill="1" applyBorder="1" applyAlignment="1">
      <alignment horizontal="center"/>
    </xf>
    <xf numFmtId="0" fontId="16" fillId="0" borderId="2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39" fillId="0" borderId="0" xfId="0" applyFont="1" applyFill="1" applyAlignment="1"/>
    <xf numFmtId="0" fontId="16" fillId="0" borderId="4" xfId="0" applyFont="1" applyFill="1" applyBorder="1" applyAlignment="1">
      <alignment horizontal="center" wrapText="1"/>
    </xf>
    <xf numFmtId="0" fontId="23" fillId="0" borderId="0" xfId="0" applyFont="1" applyFill="1" applyAlignment="1">
      <alignment horizontal="left"/>
    </xf>
    <xf numFmtId="0" fontId="4" fillId="0" borderId="0" xfId="0" applyFont="1" applyFill="1" applyAlignment="1">
      <alignment horizontal="justify"/>
    </xf>
    <xf numFmtId="0" fontId="3" fillId="0" borderId="0" xfId="0" applyFont="1" applyFill="1" applyAlignment="1">
      <alignment horizontal="justify"/>
    </xf>
    <xf numFmtId="0" fontId="16" fillId="0" borderId="67" xfId="0" applyFont="1" applyFill="1" applyBorder="1" applyAlignment="1">
      <alignment horizontal="center" vertical="center"/>
    </xf>
    <xf numFmtId="0" fontId="16" fillId="0" borderId="78" xfId="0" applyFont="1" applyFill="1" applyBorder="1" applyAlignment="1">
      <alignment horizontal="center" vertical="center"/>
    </xf>
    <xf numFmtId="0" fontId="16" fillId="0" borderId="66" xfId="0" applyFont="1" applyFill="1" applyBorder="1" applyAlignment="1">
      <alignment horizontal="center" vertical="center"/>
    </xf>
    <xf numFmtId="0" fontId="39" fillId="0" borderId="66" xfId="0" applyFont="1" applyFill="1" applyBorder="1" applyAlignment="1">
      <alignment horizontal="center" vertical="center" wrapText="1"/>
    </xf>
    <xf numFmtId="0" fontId="39" fillId="0" borderId="67" xfId="0" applyFont="1" applyFill="1" applyBorder="1" applyAlignment="1">
      <alignment horizontal="center" vertical="center" wrapText="1"/>
    </xf>
    <xf numFmtId="0" fontId="16" fillId="0" borderId="124" xfId="0" applyFont="1" applyFill="1" applyBorder="1" applyAlignment="1">
      <alignment horizontal="center" vertical="center"/>
    </xf>
    <xf numFmtId="0" fontId="16" fillId="0" borderId="123" xfId="0" applyFont="1" applyFill="1" applyBorder="1" applyAlignment="1">
      <alignment horizontal="center" vertical="center"/>
    </xf>
    <xf numFmtId="0" fontId="125" fillId="0" borderId="123" xfId="0" applyFont="1" applyFill="1" applyBorder="1" applyAlignment="1">
      <alignment horizontal="center"/>
    </xf>
    <xf numFmtId="0" fontId="16" fillId="0" borderId="123" xfId="0" applyFont="1" applyFill="1" applyBorder="1" applyAlignment="1">
      <alignment horizontal="center"/>
    </xf>
    <xf numFmtId="0" fontId="16" fillId="0" borderId="123" xfId="0" applyFont="1" applyFill="1" applyBorder="1" applyAlignment="1"/>
    <xf numFmtId="0" fontId="16" fillId="0" borderId="126" xfId="0" applyFont="1" applyFill="1" applyBorder="1" applyAlignment="1"/>
    <xf numFmtId="0" fontId="16" fillId="0" borderId="4" xfId="0" applyFont="1" applyFill="1" applyBorder="1" applyAlignment="1">
      <alignment wrapText="1"/>
    </xf>
    <xf numFmtId="0" fontId="125" fillId="0" borderId="127" xfId="0" applyFont="1" applyFill="1" applyBorder="1" applyAlignment="1">
      <alignment horizontal="center" vertical="center" wrapText="1"/>
    </xf>
    <xf numFmtId="0" fontId="125" fillId="0" borderId="25" xfId="0" applyFont="1" applyFill="1" applyBorder="1" applyAlignment="1">
      <alignment horizontal="center" vertical="center" wrapText="1"/>
    </xf>
    <xf numFmtId="0" fontId="125" fillId="0" borderId="123" xfId="0" applyFont="1" applyFill="1" applyBorder="1" applyAlignment="1">
      <alignment horizontal="center" vertical="center" wrapText="1"/>
    </xf>
    <xf numFmtId="0" fontId="125" fillId="0" borderId="3" xfId="0" applyFont="1" applyFill="1" applyBorder="1" applyAlignment="1">
      <alignment horizontal="center" vertical="center" wrapText="1"/>
    </xf>
    <xf numFmtId="0" fontId="125" fillId="0" borderId="15" xfId="0" applyFont="1" applyFill="1" applyBorder="1" applyAlignment="1">
      <alignment horizontal="center" vertical="center" wrapText="1"/>
    </xf>
    <xf numFmtId="0" fontId="125" fillId="0" borderId="19" xfId="0" applyFont="1" applyFill="1" applyBorder="1" applyAlignment="1">
      <alignment horizontal="center" vertical="center" wrapText="1"/>
    </xf>
    <xf numFmtId="0" fontId="16" fillId="0" borderId="127" xfId="0" applyFont="1" applyFill="1" applyBorder="1" applyAlignment="1"/>
    <xf numFmtId="0" fontId="16" fillId="0" borderId="15" xfId="0" applyFont="1" applyFill="1" applyBorder="1" applyAlignment="1">
      <alignment horizontal="center"/>
    </xf>
    <xf numFmtId="0" fontId="16" fillId="0" borderId="4" xfId="0" applyFont="1" applyFill="1" applyBorder="1" applyAlignment="1">
      <alignment horizontal="center"/>
    </xf>
    <xf numFmtId="0" fontId="16" fillId="0" borderId="0" xfId="0" applyFont="1" applyFill="1" applyAlignment="1">
      <alignment horizontal="justify" vertical="center" wrapText="1"/>
    </xf>
    <xf numFmtId="0" fontId="125" fillId="0" borderId="0" xfId="0" applyFont="1" applyFill="1" applyAlignment="1">
      <alignment horizontal="justify" vertical="center" wrapText="1"/>
    </xf>
    <xf numFmtId="0" fontId="16" fillId="0" borderId="19" xfId="0" applyFont="1" applyFill="1" applyBorder="1" applyAlignment="1">
      <alignment horizontal="center"/>
    </xf>
    <xf numFmtId="0" fontId="16" fillId="0" borderId="127" xfId="0" applyFont="1" applyFill="1" applyBorder="1" applyAlignment="1">
      <alignment horizontal="center" vertical="center"/>
    </xf>
    <xf numFmtId="0" fontId="125" fillId="0" borderId="123" xfId="0" applyFont="1" applyFill="1" applyBorder="1" applyAlignment="1">
      <alignment horizontal="center" vertical="center"/>
    </xf>
    <xf numFmtId="0" fontId="125" fillId="0" borderId="0" xfId="0" applyFont="1" applyFill="1" applyBorder="1" applyAlignment="1">
      <alignment horizontal="center" vertical="center"/>
    </xf>
    <xf numFmtId="0" fontId="68" fillId="0" borderId="0" xfId="1" applyFont="1" applyFill="1" applyAlignment="1" applyProtection="1">
      <alignment wrapText="1"/>
    </xf>
    <xf numFmtId="0" fontId="125" fillId="0" borderId="3" xfId="0" applyFont="1" applyFill="1" applyBorder="1" applyAlignment="1">
      <alignment horizontal="center" vertical="center"/>
    </xf>
    <xf numFmtId="0" fontId="125" fillId="0" borderId="71" xfId="0" applyFont="1" applyFill="1" applyBorder="1" applyAlignment="1">
      <alignment horizontal="justify" vertical="center" wrapText="1"/>
    </xf>
    <xf numFmtId="0" fontId="125" fillId="0" borderId="123" xfId="0" applyFont="1" applyFill="1" applyBorder="1" applyAlignment="1">
      <alignment horizontal="center" vertical="top"/>
    </xf>
    <xf numFmtId="0" fontId="125" fillId="0" borderId="0" xfId="0" applyFont="1" applyFill="1" applyBorder="1" applyAlignment="1">
      <alignment horizontal="center" vertical="top"/>
    </xf>
    <xf numFmtId="0" fontId="125" fillId="0" borderId="3" xfId="0" applyFont="1" applyFill="1" applyBorder="1" applyAlignment="1">
      <alignment horizontal="center" vertical="top"/>
    </xf>
    <xf numFmtId="0" fontId="125" fillId="0" borderId="15" xfId="0" applyFont="1" applyFill="1" applyBorder="1" applyAlignment="1">
      <alignment horizontal="center" vertical="top"/>
    </xf>
    <xf numFmtId="0" fontId="125" fillId="0" borderId="4" xfId="0" applyFont="1" applyFill="1" applyBorder="1" applyAlignment="1">
      <alignment horizontal="center" vertical="top"/>
    </xf>
    <xf numFmtId="0" fontId="125" fillId="0" borderId="19" xfId="0" applyFont="1" applyFill="1" applyBorder="1" applyAlignment="1">
      <alignment horizontal="center" vertical="top"/>
    </xf>
    <xf numFmtId="0" fontId="75" fillId="0" borderId="127" xfId="0" applyFont="1" applyFill="1" applyBorder="1" applyAlignment="1">
      <alignment horizontal="center"/>
    </xf>
    <xf numFmtId="0" fontId="75" fillId="0" borderId="25" xfId="0" applyFont="1" applyFill="1" applyBorder="1" applyAlignment="1">
      <alignment horizontal="center"/>
    </xf>
    <xf numFmtId="0" fontId="56" fillId="0" borderId="127" xfId="0" applyFont="1" applyFill="1" applyBorder="1" applyAlignment="1">
      <alignment horizontal="center"/>
    </xf>
    <xf numFmtId="0" fontId="56" fillId="0" borderId="25" xfId="0" applyFont="1" applyFill="1" applyBorder="1" applyAlignment="1">
      <alignment horizontal="center"/>
    </xf>
    <xf numFmtId="0" fontId="136" fillId="0" borderId="123" xfId="0" applyFont="1" applyFill="1" applyBorder="1" applyAlignment="1">
      <alignment horizontal="center"/>
    </xf>
    <xf numFmtId="0" fontId="136" fillId="0" borderId="3" xfId="0" applyFont="1" applyFill="1" applyBorder="1" applyAlignment="1">
      <alignment horizontal="center"/>
    </xf>
    <xf numFmtId="0" fontId="139" fillId="0" borderId="123" xfId="0" applyFont="1" applyFill="1" applyBorder="1" applyAlignment="1">
      <alignment horizontal="center"/>
    </xf>
    <xf numFmtId="0" fontId="139" fillId="0" borderId="3" xfId="0" applyFont="1" applyFill="1" applyBorder="1" applyAlignment="1">
      <alignment horizontal="center"/>
    </xf>
    <xf numFmtId="49" fontId="125" fillId="0" borderId="79" xfId="0" applyNumberFormat="1" applyFont="1" applyFill="1" applyBorder="1" applyAlignment="1">
      <alignment horizontal="center" vertical="center"/>
    </xf>
    <xf numFmtId="49" fontId="125" fillId="0" borderId="0" xfId="0" applyNumberFormat="1" applyFont="1" applyFill="1" applyBorder="1" applyAlignment="1">
      <alignment horizontal="center" vertical="center"/>
    </xf>
    <xf numFmtId="49" fontId="125" fillId="0" borderId="15" xfId="0" applyNumberFormat="1" applyFont="1" applyFill="1" applyBorder="1" applyAlignment="1">
      <alignment horizontal="center" vertical="center"/>
    </xf>
    <xf numFmtId="49" fontId="125" fillId="0" borderId="4" xfId="0" applyNumberFormat="1" applyFont="1" applyFill="1" applyBorder="1" applyAlignment="1">
      <alignment horizontal="center" vertical="center"/>
    </xf>
    <xf numFmtId="0" fontId="16" fillId="0" borderId="79" xfId="0" applyFont="1" applyFill="1" applyBorder="1" applyAlignment="1">
      <alignment horizontal="center" wrapText="1"/>
    </xf>
    <xf numFmtId="0" fontId="16" fillId="0" borderId="3" xfId="0" applyFont="1" applyFill="1" applyBorder="1" applyAlignment="1">
      <alignment horizontal="center" wrapText="1"/>
    </xf>
    <xf numFmtId="0" fontId="125" fillId="0" borderId="79" xfId="0" applyFont="1" applyFill="1" applyBorder="1" applyAlignment="1">
      <alignment horizontal="center" wrapText="1"/>
    </xf>
    <xf numFmtId="0" fontId="125" fillId="0" borderId="3" xfId="0" applyFont="1" applyFill="1" applyBorder="1" applyAlignment="1">
      <alignment horizontal="center" wrapText="1"/>
    </xf>
    <xf numFmtId="49" fontId="16" fillId="0" borderId="79" xfId="0" applyNumberFormat="1" applyFont="1" applyFill="1" applyBorder="1" applyAlignment="1">
      <alignment horizontal="center"/>
    </xf>
    <xf numFmtId="49" fontId="16" fillId="0" borderId="0" xfId="0" applyNumberFormat="1" applyFont="1" applyFill="1" applyBorder="1" applyAlignment="1">
      <alignment horizontal="center"/>
    </xf>
    <xf numFmtId="0" fontId="0" fillId="0" borderId="0" xfId="0" applyFont="1" applyFill="1" applyBorder="1" applyAlignment="1">
      <alignment horizontal="center"/>
    </xf>
    <xf numFmtId="0" fontId="16" fillId="0" borderId="0" xfId="0" applyFont="1" applyFill="1" applyBorder="1" applyAlignment="1">
      <alignment horizontal="justify" wrapText="1"/>
    </xf>
    <xf numFmtId="0" fontId="16" fillId="0" borderId="28"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27" xfId="0" applyFont="1" applyFill="1" applyBorder="1" applyAlignment="1">
      <alignment horizontal="center" vertical="center"/>
    </xf>
    <xf numFmtId="49" fontId="16" fillId="0" borderId="28" xfId="0" applyNumberFormat="1" applyFont="1" applyFill="1" applyBorder="1" applyAlignment="1">
      <alignment horizontal="center"/>
    </xf>
    <xf numFmtId="49" fontId="16" fillId="0" borderId="20" xfId="0" applyNumberFormat="1" applyFont="1" applyFill="1" applyBorder="1" applyAlignment="1">
      <alignment horizontal="center"/>
    </xf>
    <xf numFmtId="0" fontId="56" fillId="0" borderId="66" xfId="0" applyFont="1" applyFill="1" applyBorder="1" applyAlignment="1">
      <alignment horizontal="center" vertical="center"/>
    </xf>
    <xf numFmtId="0" fontId="56" fillId="0" borderId="67" xfId="0" applyFont="1" applyFill="1" applyBorder="1" applyAlignment="1">
      <alignment horizontal="center" vertical="center"/>
    </xf>
    <xf numFmtId="0" fontId="16" fillId="0" borderId="110" xfId="0" applyFont="1" applyFill="1" applyBorder="1" applyAlignment="1">
      <alignment horizontal="center" vertical="center"/>
    </xf>
    <xf numFmtId="49" fontId="39" fillId="0" borderId="79" xfId="0" applyNumberFormat="1" applyFont="1" applyFill="1" applyBorder="1" applyAlignment="1">
      <alignment horizontal="center" vertical="center" wrapText="1"/>
    </xf>
    <xf numFmtId="49" fontId="39" fillId="0" borderId="0" xfId="0" applyNumberFormat="1" applyFont="1" applyFill="1" applyBorder="1" applyAlignment="1">
      <alignment horizontal="center" vertical="center" wrapText="1"/>
    </xf>
    <xf numFmtId="49" fontId="136" fillId="0" borderId="79" xfId="0" applyNumberFormat="1" applyFont="1" applyFill="1" applyBorder="1" applyAlignment="1">
      <alignment horizontal="center" vertical="center" wrapText="1"/>
    </xf>
    <xf numFmtId="49" fontId="136" fillId="0" borderId="0" xfId="0" applyNumberFormat="1"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66" xfId="0" applyFont="1" applyFill="1" applyBorder="1" applyAlignment="1">
      <alignment horizontal="center"/>
    </xf>
    <xf numFmtId="0" fontId="16" fillId="0" borderId="67" xfId="0" applyFont="1" applyFill="1" applyBorder="1" applyAlignment="1">
      <alignment horizontal="center"/>
    </xf>
    <xf numFmtId="0" fontId="125" fillId="0" borderId="19" xfId="0" applyFont="1" applyFill="1" applyBorder="1" applyAlignment="1"/>
    <xf numFmtId="0" fontId="125" fillId="0" borderId="4" xfId="0" applyFont="1" applyFill="1" applyBorder="1" applyAlignment="1"/>
    <xf numFmtId="0" fontId="16" fillId="0" borderId="0" xfId="0" applyNumberFormat="1" applyFont="1" applyFill="1" applyBorder="1" applyAlignment="1">
      <alignment horizontal="left"/>
    </xf>
    <xf numFmtId="0" fontId="125" fillId="0" borderId="0" xfId="0" applyNumberFormat="1" applyFont="1" applyFill="1" applyBorder="1" applyAlignment="1">
      <alignment horizontal="left"/>
    </xf>
    <xf numFmtId="0" fontId="16" fillId="0" borderId="64" xfId="0" applyFont="1" applyFill="1" applyBorder="1" applyAlignment="1">
      <alignment horizontal="center"/>
    </xf>
    <xf numFmtId="0" fontId="23" fillId="0" borderId="66"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125" fillId="0" borderId="0" xfId="0" applyFont="1" applyFill="1" applyAlignment="1">
      <alignment horizontal="justify" wrapText="1"/>
    </xf>
    <xf numFmtId="0" fontId="16" fillId="0" borderId="35" xfId="0" applyFont="1" applyFill="1" applyBorder="1" applyAlignment="1">
      <alignment horizontal="center" vertical="center"/>
    </xf>
    <xf numFmtId="0" fontId="16" fillId="0" borderId="36" xfId="0" applyFont="1" applyFill="1" applyBorder="1" applyAlignment="1">
      <alignment horizontal="center" vertical="center"/>
    </xf>
    <xf numFmtId="49" fontId="16" fillId="0" borderId="66" xfId="0" applyNumberFormat="1" applyFont="1" applyFill="1" applyBorder="1" applyAlignment="1">
      <alignment horizontal="center" vertical="center"/>
    </xf>
    <xf numFmtId="49" fontId="16" fillId="0" borderId="67" xfId="0" applyNumberFormat="1" applyFont="1" applyFill="1" applyBorder="1" applyAlignment="1">
      <alignment horizontal="center" vertical="center"/>
    </xf>
    <xf numFmtId="49" fontId="16" fillId="0" borderId="64" xfId="0" applyNumberFormat="1" applyFont="1" applyFill="1" applyBorder="1" applyAlignment="1">
      <alignment horizontal="center" vertical="center"/>
    </xf>
    <xf numFmtId="0" fontId="16" fillId="0" borderId="74" xfId="0" applyFont="1" applyFill="1" applyBorder="1" applyAlignment="1">
      <alignment horizontal="center" vertical="center"/>
    </xf>
    <xf numFmtId="0" fontId="75" fillId="3" borderId="127" xfId="0" applyFont="1" applyFill="1" applyBorder="1" applyAlignment="1">
      <alignment horizontal="center" vertical="center"/>
    </xf>
    <xf numFmtId="0" fontId="75" fillId="3" borderId="126" xfId="0" applyFont="1" applyFill="1" applyBorder="1" applyAlignment="1">
      <alignment horizontal="center" vertical="center"/>
    </xf>
    <xf numFmtId="0" fontId="75" fillId="3" borderId="4" xfId="0" applyFont="1" applyFill="1" applyBorder="1" applyAlignment="1">
      <alignment horizontal="center" vertical="center"/>
    </xf>
  </cellXfs>
  <cellStyles count="70">
    <cellStyle name="Hiperłącze" xfId="1" builtinId="8"/>
    <cellStyle name="Hiperłącze 2" xfId="2"/>
    <cellStyle name="Hiperłącze 3" xfId="3"/>
    <cellStyle name="Normal" xfId="4"/>
    <cellStyle name="Normalny" xfId="0" builtinId="0"/>
    <cellStyle name="Normalny 10" xfId="5"/>
    <cellStyle name="Normalny 11" xfId="6"/>
    <cellStyle name="Normalny 12" xfId="7"/>
    <cellStyle name="Normalny 13" xfId="8"/>
    <cellStyle name="Normalny 14" xfId="9"/>
    <cellStyle name="Normalny 15" xfId="10"/>
    <cellStyle name="Normalny 16" xfId="11"/>
    <cellStyle name="Normalny 17" xfId="12"/>
    <cellStyle name="Normalny 18" xfId="13"/>
    <cellStyle name="Normalny 19" xfId="14"/>
    <cellStyle name="Normalny 2" xfId="15"/>
    <cellStyle name="Normalny 2 2" xfId="16"/>
    <cellStyle name="Normalny 2 3" xfId="17"/>
    <cellStyle name="Normalny 2_tab 4" xfId="18"/>
    <cellStyle name="Normalny 20" xfId="19"/>
    <cellStyle name="Normalny 21" xfId="20"/>
    <cellStyle name="Normalny 22" xfId="21"/>
    <cellStyle name="Normalny 23" xfId="22"/>
    <cellStyle name="Normalny 24" xfId="23"/>
    <cellStyle name="Normalny 25" xfId="24"/>
    <cellStyle name="Normalny 26" xfId="25"/>
    <cellStyle name="Normalny 27" xfId="26"/>
    <cellStyle name="Normalny 28" xfId="27"/>
    <cellStyle name="Normalny 29" xfId="28"/>
    <cellStyle name="Normalny 3" xfId="29"/>
    <cellStyle name="Normalny 3 2" xfId="30"/>
    <cellStyle name="Normalny 30" xfId="31"/>
    <cellStyle name="Normalny 31" xfId="32"/>
    <cellStyle name="Normalny 32" xfId="33"/>
    <cellStyle name="Normalny 33" xfId="34"/>
    <cellStyle name="Normalny 34" xfId="35"/>
    <cellStyle name="Normalny 35" xfId="36"/>
    <cellStyle name="Normalny 36" xfId="37"/>
    <cellStyle name="Normalny 37" xfId="38"/>
    <cellStyle name="Normalny 38" xfId="39"/>
    <cellStyle name="Normalny 39" xfId="40"/>
    <cellStyle name="Normalny 4" xfId="41"/>
    <cellStyle name="Normalny 4 2" xfId="42"/>
    <cellStyle name="Normalny 4 3" xfId="43"/>
    <cellStyle name="Normalny 40" xfId="44"/>
    <cellStyle name="Normalny 41" xfId="45"/>
    <cellStyle name="Normalny 42" xfId="46"/>
    <cellStyle name="Normalny 43" xfId="47"/>
    <cellStyle name="Normalny 44" xfId="48"/>
    <cellStyle name="Normalny 45" xfId="49"/>
    <cellStyle name="Normalny 46" xfId="50"/>
    <cellStyle name="Normalny 47" xfId="51"/>
    <cellStyle name="Normalny 48" xfId="52"/>
    <cellStyle name="Normalny 49" xfId="53"/>
    <cellStyle name="Normalny 5" xfId="54"/>
    <cellStyle name="Normalny 5 2" xfId="55"/>
    <cellStyle name="Normalny 50" xfId="56"/>
    <cellStyle name="Normalny 51" xfId="57"/>
    <cellStyle name="Normalny 52" xfId="58"/>
    <cellStyle name="Normalny 53" xfId="59"/>
    <cellStyle name="Normalny 54" xfId="60"/>
    <cellStyle name="Normalny 55" xfId="61"/>
    <cellStyle name="Normalny 6" xfId="62"/>
    <cellStyle name="Normalny 7" xfId="63"/>
    <cellStyle name="Normalny 8" xfId="64"/>
    <cellStyle name="Normalny 9" xfId="65"/>
    <cellStyle name="Normalny_Arkusz1" xfId="66"/>
    <cellStyle name="Normalny_Arkusz1_1" xfId="67"/>
    <cellStyle name="Normalny_Arkusz1_Tabl 46" xfId="68"/>
    <cellStyle name="Procentowy 2" xfId="69"/>
  </cellStyles>
  <dxfs count="0"/>
  <tableStyles count="0" defaultTableStyle="TableStyleMedium9" defaultPivotStyle="PivotStyleLight16"/>
  <colors>
    <mruColors>
      <color rgb="FF595959"/>
      <color rgb="FF767676"/>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E90"/>
  <sheetViews>
    <sheetView showGridLines="0" tabSelected="1" zoomScale="80" zoomScaleNormal="80" workbookViewId="0">
      <pane ySplit="1" topLeftCell="A2" activePane="bottomLeft" state="frozen"/>
      <selection pane="bottomLeft"/>
    </sheetView>
  </sheetViews>
  <sheetFormatPr defaultColWidth="9" defaultRowHeight="12.75"/>
  <cols>
    <col min="1" max="1" width="3.5" style="26" customWidth="1"/>
    <col min="2" max="2" width="3.75" style="26" customWidth="1"/>
    <col min="3" max="3" width="10.125" style="26" customWidth="1"/>
    <col min="4" max="4" width="15.875" style="256" customWidth="1"/>
    <col min="5" max="5" width="118.75" style="26" customWidth="1"/>
    <col min="6" max="16384" width="9" style="26"/>
  </cols>
  <sheetData>
    <row r="1" spans="1:5" s="256" customFormat="1" ht="56.25" customHeight="1">
      <c r="B1" s="2609"/>
      <c r="C1" s="2609"/>
      <c r="D1" s="2608" t="s">
        <v>2734</v>
      </c>
      <c r="E1" s="2608"/>
    </row>
    <row r="2" spans="1:5" ht="1.5" customHeight="1"/>
    <row r="3" spans="1:5" s="217" customFormat="1" ht="33.75" customHeight="1">
      <c r="B3" s="353"/>
      <c r="C3" s="2610" t="s">
        <v>2090</v>
      </c>
      <c r="D3" s="706" t="s">
        <v>1722</v>
      </c>
      <c r="E3" s="1028" t="s">
        <v>2107</v>
      </c>
    </row>
    <row r="4" spans="1:5" s="217" customFormat="1" ht="33.75" customHeight="1">
      <c r="B4" s="353"/>
      <c r="C4" s="2610"/>
      <c r="D4" s="706" t="s">
        <v>1723</v>
      </c>
      <c r="E4" s="1028" t="s">
        <v>2107</v>
      </c>
    </row>
    <row r="5" spans="1:5" s="217" customFormat="1" ht="33.75" customHeight="1">
      <c r="B5" s="353"/>
      <c r="C5" s="2610"/>
      <c r="D5" s="706" t="s">
        <v>1724</v>
      </c>
      <c r="E5" s="1028" t="s">
        <v>2107</v>
      </c>
    </row>
    <row r="6" spans="1:5" s="217" customFormat="1" ht="33.75" customHeight="1">
      <c r="B6" s="353"/>
      <c r="C6" s="2610"/>
      <c r="D6" s="706" t="s">
        <v>1725</v>
      </c>
      <c r="E6" s="1028" t="s">
        <v>2107</v>
      </c>
    </row>
    <row r="7" spans="1:5" s="217" customFormat="1" ht="33.75" customHeight="1" thickBot="1">
      <c r="B7" s="353"/>
      <c r="C7" s="2611"/>
      <c r="D7" s="706" t="s">
        <v>1726</v>
      </c>
      <c r="E7" s="1028" t="s">
        <v>2107</v>
      </c>
    </row>
    <row r="8" spans="1:5" s="217" customFormat="1" ht="33.75" customHeight="1" thickTop="1" thickBot="1">
      <c r="A8" s="2612" t="s">
        <v>2091</v>
      </c>
      <c r="B8" s="2612"/>
      <c r="C8" s="2612"/>
      <c r="D8" s="707" t="s">
        <v>810</v>
      </c>
      <c r="E8" s="1028" t="s">
        <v>2108</v>
      </c>
    </row>
    <row r="9" spans="1:5" s="442" customFormat="1" ht="33.75" customHeight="1" thickTop="1">
      <c r="B9" s="443"/>
      <c r="C9" s="2603" t="s">
        <v>2092</v>
      </c>
      <c r="D9" s="706" t="s">
        <v>811</v>
      </c>
      <c r="E9" s="1029" t="s">
        <v>2109</v>
      </c>
    </row>
    <row r="10" spans="1:5" s="442" customFormat="1" ht="33.75" customHeight="1">
      <c r="B10" s="443"/>
      <c r="C10" s="2604"/>
      <c r="D10" s="706" t="s">
        <v>1052</v>
      </c>
      <c r="E10" s="1029" t="s">
        <v>2109</v>
      </c>
    </row>
    <row r="11" spans="1:5" s="442" customFormat="1" ht="33.75" customHeight="1">
      <c r="B11" s="443"/>
      <c r="C11" s="2604"/>
      <c r="D11" s="706" t="s">
        <v>1053</v>
      </c>
      <c r="E11" s="1029" t="s">
        <v>2109</v>
      </c>
    </row>
    <row r="12" spans="1:5" s="442" customFormat="1" ht="33.75" customHeight="1">
      <c r="B12" s="443"/>
      <c r="C12" s="2604"/>
      <c r="D12" s="706" t="s">
        <v>1727</v>
      </c>
      <c r="E12" s="1030" t="s">
        <v>2110</v>
      </c>
    </row>
    <row r="13" spans="1:5" s="217" customFormat="1" ht="33.75" customHeight="1">
      <c r="B13" s="353"/>
      <c r="C13" s="2604"/>
      <c r="D13" s="706" t="s">
        <v>1728</v>
      </c>
      <c r="E13" s="1030" t="s">
        <v>2110</v>
      </c>
    </row>
    <row r="14" spans="1:5" s="217" customFormat="1" ht="33.75" customHeight="1">
      <c r="B14" s="353"/>
      <c r="C14" s="2604"/>
      <c r="D14" s="706" t="s">
        <v>1729</v>
      </c>
      <c r="E14" s="1030" t="s">
        <v>2111</v>
      </c>
    </row>
    <row r="15" spans="1:5" s="217" customFormat="1" ht="33.75" customHeight="1">
      <c r="B15" s="353"/>
      <c r="C15" s="2604"/>
      <c r="D15" s="706" t="s">
        <v>1730</v>
      </c>
      <c r="E15" s="1030" t="s">
        <v>2111</v>
      </c>
    </row>
    <row r="16" spans="1:5" s="217" customFormat="1" ht="33.75" customHeight="1">
      <c r="B16" s="353"/>
      <c r="C16" s="2604"/>
      <c r="D16" s="706" t="s">
        <v>1054</v>
      </c>
      <c r="E16" s="1030" t="s">
        <v>2112</v>
      </c>
    </row>
    <row r="17" spans="1:5" s="217" customFormat="1" ht="33.75" customHeight="1">
      <c r="B17" s="353"/>
      <c r="C17" s="2604"/>
      <c r="D17" s="706" t="s">
        <v>1055</v>
      </c>
      <c r="E17" s="1030" t="s">
        <v>2113</v>
      </c>
    </row>
    <row r="18" spans="1:5" s="217" customFormat="1" ht="33.75" customHeight="1">
      <c r="B18" s="353"/>
      <c r="C18" s="2604"/>
      <c r="D18" s="706" t="s">
        <v>1056</v>
      </c>
      <c r="E18" s="1030" t="s">
        <v>2113</v>
      </c>
    </row>
    <row r="19" spans="1:5" s="217" customFormat="1" ht="33.75" customHeight="1">
      <c r="B19" s="353"/>
      <c r="C19" s="2604"/>
      <c r="D19" s="706" t="s">
        <v>1057</v>
      </c>
      <c r="E19" s="1030" t="s">
        <v>2114</v>
      </c>
    </row>
    <row r="20" spans="1:5" s="217" customFormat="1" ht="33.75" customHeight="1" thickBot="1">
      <c r="B20" s="353"/>
      <c r="C20" s="2606"/>
      <c r="D20" s="708" t="s">
        <v>236</v>
      </c>
      <c r="E20" s="1030" t="s">
        <v>2115</v>
      </c>
    </row>
    <row r="21" spans="1:5" s="217" customFormat="1" ht="33.75" customHeight="1" thickTop="1">
      <c r="A21" s="2613" t="s">
        <v>2093</v>
      </c>
      <c r="B21" s="2613"/>
      <c r="C21" s="2613"/>
      <c r="D21" s="706" t="s">
        <v>1058</v>
      </c>
      <c r="E21" s="1030" t="s">
        <v>2116</v>
      </c>
    </row>
    <row r="22" spans="1:5" s="217" customFormat="1" ht="33.75" customHeight="1">
      <c r="A22" s="2614"/>
      <c r="B22" s="2614"/>
      <c r="C22" s="2614"/>
      <c r="D22" s="706" t="s">
        <v>1059</v>
      </c>
      <c r="E22" s="1030" t="s">
        <v>2116</v>
      </c>
    </row>
    <row r="23" spans="1:5" s="217" customFormat="1" ht="33.75" customHeight="1" thickBot="1">
      <c r="A23" s="2615"/>
      <c r="B23" s="2615"/>
      <c r="C23" s="2615"/>
      <c r="D23" s="708" t="s">
        <v>1137</v>
      </c>
      <c r="E23" s="1030" t="s">
        <v>2117</v>
      </c>
    </row>
    <row r="24" spans="1:5" s="217" customFormat="1" ht="33.75" customHeight="1" thickTop="1">
      <c r="B24" s="353"/>
      <c r="C24" s="2603" t="s">
        <v>2094</v>
      </c>
      <c r="D24" s="706" t="s">
        <v>1060</v>
      </c>
      <c r="E24" s="1030" t="s">
        <v>2118</v>
      </c>
    </row>
    <row r="25" spans="1:5" s="217" customFormat="1" ht="33.75" customHeight="1">
      <c r="B25" s="353"/>
      <c r="C25" s="2604"/>
      <c r="D25" s="706" t="s">
        <v>1061</v>
      </c>
      <c r="E25" s="1030" t="s">
        <v>2118</v>
      </c>
    </row>
    <row r="26" spans="1:5" s="217" customFormat="1" ht="57" customHeight="1">
      <c r="B26" s="353"/>
      <c r="C26" s="2604"/>
      <c r="D26" s="709" t="s">
        <v>488</v>
      </c>
      <c r="E26" s="1030" t="s">
        <v>2119</v>
      </c>
    </row>
    <row r="27" spans="1:5" s="217" customFormat="1" ht="57" customHeight="1">
      <c r="B27" s="353"/>
      <c r="C27" s="2604"/>
      <c r="D27" s="709" t="s">
        <v>489</v>
      </c>
      <c r="E27" s="1030" t="s">
        <v>2119</v>
      </c>
    </row>
    <row r="28" spans="1:5" s="217" customFormat="1" ht="57" customHeight="1">
      <c r="B28" s="353"/>
      <c r="C28" s="2604"/>
      <c r="D28" s="709" t="s">
        <v>1062</v>
      </c>
      <c r="E28" s="1030" t="s">
        <v>2120</v>
      </c>
    </row>
    <row r="29" spans="1:5" s="217" customFormat="1" ht="33.75" customHeight="1">
      <c r="B29" s="353"/>
      <c r="C29" s="2604"/>
      <c r="D29" s="709" t="s">
        <v>490</v>
      </c>
      <c r="E29" s="1030" t="s">
        <v>2121</v>
      </c>
    </row>
    <row r="30" spans="1:5" s="217" customFormat="1" ht="33.75" customHeight="1">
      <c r="B30" s="353"/>
      <c r="C30" s="2604"/>
      <c r="D30" s="709" t="s">
        <v>1731</v>
      </c>
      <c r="E30" s="1030" t="s">
        <v>2121</v>
      </c>
    </row>
    <row r="31" spans="1:5" s="217" customFormat="1" ht="33.75" customHeight="1">
      <c r="B31" s="353"/>
      <c r="C31" s="2604"/>
      <c r="D31" s="709" t="s">
        <v>246</v>
      </c>
      <c r="E31" s="1030" t="s">
        <v>2121</v>
      </c>
    </row>
    <row r="32" spans="1:5" s="217" customFormat="1" ht="33.75" customHeight="1">
      <c r="B32" s="353"/>
      <c r="C32" s="2604"/>
      <c r="D32" s="706" t="s">
        <v>1063</v>
      </c>
      <c r="E32" s="1028" t="s">
        <v>2122</v>
      </c>
    </row>
    <row r="33" spans="2:5" s="217" customFormat="1" ht="33.75" customHeight="1">
      <c r="B33" s="353"/>
      <c r="C33" s="2604"/>
      <c r="D33" s="706" t="s">
        <v>1064</v>
      </c>
      <c r="E33" s="1030" t="s">
        <v>2123</v>
      </c>
    </row>
    <row r="34" spans="2:5" s="217" customFormat="1" ht="33.75" customHeight="1" thickBot="1">
      <c r="B34" s="354"/>
      <c r="C34" s="2605"/>
      <c r="D34" s="708" t="s">
        <v>1065</v>
      </c>
      <c r="E34" s="1030" t="s">
        <v>2123</v>
      </c>
    </row>
    <row r="35" spans="2:5" s="217" customFormat="1" ht="33.75" customHeight="1" thickTop="1">
      <c r="B35" s="355"/>
      <c r="C35" s="2601" t="s">
        <v>2095</v>
      </c>
      <c r="D35" s="706" t="s">
        <v>1066</v>
      </c>
      <c r="E35" s="1030" t="s">
        <v>2124</v>
      </c>
    </row>
    <row r="36" spans="2:5" s="217" customFormat="1" ht="33.75" customHeight="1">
      <c r="B36" s="353"/>
      <c r="C36" s="2604"/>
      <c r="D36" s="706" t="s">
        <v>1067</v>
      </c>
      <c r="E36" s="1028" t="s">
        <v>2125</v>
      </c>
    </row>
    <row r="37" spans="2:5" s="217" customFormat="1" ht="33.75" customHeight="1">
      <c r="B37" s="353"/>
      <c r="C37" s="2604"/>
      <c r="D37" s="706" t="s">
        <v>1068</v>
      </c>
      <c r="E37" s="1028" t="s">
        <v>2125</v>
      </c>
    </row>
    <row r="38" spans="2:5" s="217" customFormat="1" ht="33.75" customHeight="1">
      <c r="B38" s="353"/>
      <c r="C38" s="2604"/>
      <c r="D38" s="706" t="s">
        <v>1069</v>
      </c>
      <c r="E38" s="1028" t="s">
        <v>2125</v>
      </c>
    </row>
    <row r="39" spans="2:5" s="217" customFormat="1" ht="33.75" customHeight="1">
      <c r="B39" s="353"/>
      <c r="C39" s="2604"/>
      <c r="D39" s="706" t="s">
        <v>159</v>
      </c>
      <c r="E39" s="1030" t="s">
        <v>2126</v>
      </c>
    </row>
    <row r="40" spans="2:5" s="217" customFormat="1" ht="33.75" customHeight="1">
      <c r="B40" s="353"/>
      <c r="C40" s="2604"/>
      <c r="D40" s="706" t="s">
        <v>237</v>
      </c>
      <c r="E40" s="1030" t="s">
        <v>2127</v>
      </c>
    </row>
    <row r="41" spans="2:5" s="217" customFormat="1" ht="33.75" customHeight="1" thickBot="1">
      <c r="B41" s="354"/>
      <c r="C41" s="2605"/>
      <c r="D41" s="708" t="s">
        <v>238</v>
      </c>
      <c r="E41" s="1030" t="s">
        <v>2128</v>
      </c>
    </row>
    <row r="42" spans="2:5" s="217" customFormat="1" ht="33.75" customHeight="1" thickTop="1">
      <c r="B42" s="355"/>
      <c r="C42" s="2601" t="s">
        <v>2096</v>
      </c>
      <c r="D42" s="706" t="s">
        <v>160</v>
      </c>
      <c r="E42" s="1030" t="s">
        <v>2129</v>
      </c>
    </row>
    <row r="43" spans="2:5" s="217" customFormat="1" ht="33.75" customHeight="1">
      <c r="B43" s="353"/>
      <c r="C43" s="2604"/>
      <c r="D43" s="710" t="s">
        <v>161</v>
      </c>
      <c r="E43" s="1030" t="s">
        <v>2129</v>
      </c>
    </row>
    <row r="44" spans="2:5" s="217" customFormat="1" ht="33.75" customHeight="1" thickBot="1">
      <c r="B44" s="354"/>
      <c r="C44" s="2605"/>
      <c r="D44" s="708" t="s">
        <v>162</v>
      </c>
      <c r="E44" s="1030" t="s">
        <v>2130</v>
      </c>
    </row>
    <row r="45" spans="2:5" s="217" customFormat="1" ht="33.75" customHeight="1" thickTop="1">
      <c r="B45" s="355"/>
      <c r="C45" s="2601" t="s">
        <v>2097</v>
      </c>
      <c r="D45" s="706" t="s">
        <v>163</v>
      </c>
      <c r="E45" s="1030" t="s">
        <v>2131</v>
      </c>
    </row>
    <row r="46" spans="2:5" s="216" customFormat="1" ht="33.75" customHeight="1">
      <c r="B46" s="356"/>
      <c r="C46" s="2604"/>
      <c r="D46" s="706" t="s">
        <v>164</v>
      </c>
      <c r="E46" s="1030" t="s">
        <v>2131</v>
      </c>
    </row>
    <row r="47" spans="2:5" s="216" customFormat="1" ht="33.75" customHeight="1">
      <c r="B47" s="356"/>
      <c r="C47" s="2604"/>
      <c r="D47" s="706" t="s">
        <v>273</v>
      </c>
      <c r="E47" s="1030" t="s">
        <v>2132</v>
      </c>
    </row>
    <row r="48" spans="2:5" s="217" customFormat="1" ht="33.75" customHeight="1" thickBot="1">
      <c r="B48" s="354"/>
      <c r="C48" s="2605"/>
      <c r="D48" s="708" t="s">
        <v>274</v>
      </c>
      <c r="E48" s="1030" t="s">
        <v>2132</v>
      </c>
    </row>
    <row r="49" spans="1:5" s="217" customFormat="1" ht="33.75" customHeight="1" thickTop="1">
      <c r="B49" s="355"/>
      <c r="C49" s="2601" t="s">
        <v>2098</v>
      </c>
      <c r="D49" s="706" t="s">
        <v>275</v>
      </c>
      <c r="E49" s="1030" t="s">
        <v>2133</v>
      </c>
    </row>
    <row r="50" spans="1:5" s="217" customFormat="1" ht="33.75" customHeight="1">
      <c r="B50" s="353"/>
      <c r="C50" s="2604"/>
      <c r="D50" s="706" t="s">
        <v>276</v>
      </c>
      <c r="E50" s="1030" t="s">
        <v>2133</v>
      </c>
    </row>
    <row r="51" spans="1:5" s="217" customFormat="1" ht="33.75" customHeight="1">
      <c r="B51" s="353"/>
      <c r="C51" s="2604"/>
      <c r="D51" s="706" t="s">
        <v>165</v>
      </c>
      <c r="E51" s="1030" t="s">
        <v>2133</v>
      </c>
    </row>
    <row r="52" spans="1:5" ht="33.75" customHeight="1">
      <c r="B52" s="357"/>
      <c r="C52" s="2604"/>
      <c r="D52" s="706" t="s">
        <v>166</v>
      </c>
      <c r="E52" s="1030" t="s">
        <v>2134</v>
      </c>
    </row>
    <row r="53" spans="1:5" ht="33.75" customHeight="1" thickBot="1">
      <c r="B53" s="358"/>
      <c r="C53" s="2605"/>
      <c r="D53" s="708" t="s">
        <v>151</v>
      </c>
      <c r="E53" s="1030" t="s">
        <v>2135</v>
      </c>
    </row>
    <row r="54" spans="1:5" ht="33.75" customHeight="1" thickTop="1">
      <c r="A54" s="700"/>
      <c r="B54" s="701"/>
      <c r="C54" s="2601" t="s">
        <v>2099</v>
      </c>
      <c r="D54" s="709" t="s">
        <v>167</v>
      </c>
      <c r="E54" s="1028" t="s">
        <v>2136</v>
      </c>
    </row>
    <row r="55" spans="1:5" ht="33.75" customHeight="1" thickBot="1">
      <c r="A55" s="700"/>
      <c r="B55" s="702"/>
      <c r="C55" s="2606"/>
      <c r="D55" s="711" t="s">
        <v>168</v>
      </c>
      <c r="E55" s="1028" t="s">
        <v>2136</v>
      </c>
    </row>
    <row r="56" spans="1:5" ht="33.75" customHeight="1" thickTop="1" thickBot="1">
      <c r="A56" s="2616" t="s">
        <v>2100</v>
      </c>
      <c r="B56" s="2616"/>
      <c r="C56" s="2616"/>
      <c r="D56" s="707" t="s">
        <v>169</v>
      </c>
      <c r="E56" s="1028" t="s">
        <v>2137</v>
      </c>
    </row>
    <row r="57" spans="1:5" ht="33.75" customHeight="1" thickTop="1">
      <c r="A57" s="703"/>
      <c r="B57" s="702"/>
      <c r="C57" s="2603" t="s">
        <v>2101</v>
      </c>
      <c r="D57" s="959" t="s">
        <v>334</v>
      </c>
      <c r="E57" s="1031" t="s">
        <v>2138</v>
      </c>
    </row>
    <row r="58" spans="1:5" ht="33.75" customHeight="1">
      <c r="A58" s="703"/>
      <c r="B58" s="702"/>
      <c r="C58" s="2604"/>
      <c r="D58" s="959" t="s">
        <v>335</v>
      </c>
      <c r="E58" s="1031" t="s">
        <v>2138</v>
      </c>
    </row>
    <row r="59" spans="1:5" ht="33.75" customHeight="1">
      <c r="A59" s="703"/>
      <c r="B59" s="702"/>
      <c r="C59" s="2604"/>
      <c r="D59" s="959" t="s">
        <v>336</v>
      </c>
      <c r="E59" s="1031" t="s">
        <v>2138</v>
      </c>
    </row>
    <row r="60" spans="1:5" ht="33.75" customHeight="1">
      <c r="A60" s="703"/>
      <c r="B60" s="702"/>
      <c r="C60" s="2604"/>
      <c r="D60" s="959" t="s">
        <v>337</v>
      </c>
      <c r="E60" s="1031" t="s">
        <v>2138</v>
      </c>
    </row>
    <row r="61" spans="1:5" ht="33.75" customHeight="1" thickBot="1">
      <c r="A61" s="704"/>
      <c r="B61" s="705"/>
      <c r="C61" s="2605"/>
      <c r="D61" s="711" t="s">
        <v>338</v>
      </c>
      <c r="E61" s="1031" t="s">
        <v>2138</v>
      </c>
    </row>
    <row r="62" spans="1:5" ht="41.25" customHeight="1" thickTop="1" thickBot="1">
      <c r="A62" s="2607" t="s">
        <v>2102</v>
      </c>
      <c r="B62" s="2607"/>
      <c r="C62" s="2607"/>
      <c r="D62" s="707" t="s">
        <v>339</v>
      </c>
      <c r="E62" s="1030" t="s">
        <v>2720</v>
      </c>
    </row>
    <row r="63" spans="1:5" ht="36.75" customHeight="1" thickTop="1">
      <c r="A63" s="700"/>
      <c r="B63" s="702"/>
      <c r="C63" s="2601" t="s">
        <v>2103</v>
      </c>
      <c r="D63" s="706" t="s">
        <v>463</v>
      </c>
      <c r="E63" s="1030" t="s">
        <v>2139</v>
      </c>
    </row>
    <row r="64" spans="1:5" ht="36.75" customHeight="1">
      <c r="A64" s="700"/>
      <c r="B64" s="702"/>
      <c r="C64" s="2604"/>
      <c r="D64" s="706" t="s">
        <v>397</v>
      </c>
      <c r="E64" s="1030" t="s">
        <v>2140</v>
      </c>
    </row>
    <row r="65" spans="1:5" ht="36.75" customHeight="1">
      <c r="A65" s="700"/>
      <c r="B65" s="702"/>
      <c r="C65" s="2604"/>
      <c r="D65" s="706" t="s">
        <v>398</v>
      </c>
      <c r="E65" s="1030" t="s">
        <v>2141</v>
      </c>
    </row>
    <row r="66" spans="1:5" ht="36.75" customHeight="1" thickBot="1">
      <c r="A66" s="700"/>
      <c r="B66" s="705"/>
      <c r="C66" s="2605"/>
      <c r="D66" s="708" t="s">
        <v>399</v>
      </c>
      <c r="E66" s="1030" t="s">
        <v>2141</v>
      </c>
    </row>
    <row r="67" spans="1:5" ht="33.75" customHeight="1" thickTop="1">
      <c r="B67" s="359"/>
      <c r="C67" s="2601" t="s">
        <v>2104</v>
      </c>
      <c r="D67" s="709" t="s">
        <v>340</v>
      </c>
      <c r="E67" s="1028" t="s">
        <v>2624</v>
      </c>
    </row>
    <row r="68" spans="1:5" ht="33.75" customHeight="1">
      <c r="B68" s="357"/>
      <c r="C68" s="2604"/>
      <c r="D68" s="709" t="s">
        <v>341</v>
      </c>
      <c r="E68" s="1028" t="s">
        <v>2624</v>
      </c>
    </row>
    <row r="69" spans="1:5" ht="33.75" customHeight="1">
      <c r="B69" s="357"/>
      <c r="C69" s="2604"/>
      <c r="D69" s="709" t="s">
        <v>342</v>
      </c>
      <c r="E69" s="1028" t="s">
        <v>2624</v>
      </c>
    </row>
    <row r="70" spans="1:5" ht="33.75" customHeight="1">
      <c r="B70" s="357"/>
      <c r="C70" s="2604"/>
      <c r="D70" s="709" t="s">
        <v>152</v>
      </c>
      <c r="E70" s="1028" t="s">
        <v>2721</v>
      </c>
    </row>
    <row r="71" spans="1:5" ht="33.75" customHeight="1">
      <c r="B71" s="357"/>
      <c r="C71" s="2604"/>
      <c r="D71" s="706" t="s">
        <v>153</v>
      </c>
      <c r="E71" s="1028" t="s">
        <v>2142</v>
      </c>
    </row>
    <row r="72" spans="1:5" ht="33.75" customHeight="1">
      <c r="B72" s="357"/>
      <c r="C72" s="2604"/>
      <c r="D72" s="706" t="s">
        <v>154</v>
      </c>
      <c r="E72" s="1028" t="s">
        <v>2143</v>
      </c>
    </row>
    <row r="73" spans="1:5" ht="33.75" customHeight="1">
      <c r="B73" s="357"/>
      <c r="C73" s="2604"/>
      <c r="D73" s="706" t="s">
        <v>155</v>
      </c>
      <c r="E73" s="1028" t="s">
        <v>2144</v>
      </c>
    </row>
    <row r="74" spans="1:5" ht="33.75" customHeight="1">
      <c r="B74" s="357"/>
      <c r="C74" s="2604"/>
      <c r="D74" s="706" t="s">
        <v>156</v>
      </c>
      <c r="E74" s="1028" t="s">
        <v>2722</v>
      </c>
    </row>
    <row r="75" spans="1:5" ht="33.75" customHeight="1">
      <c r="B75" s="357"/>
      <c r="C75" s="2604"/>
      <c r="D75" s="706" t="s">
        <v>157</v>
      </c>
      <c r="E75" s="1028" t="s">
        <v>2723</v>
      </c>
    </row>
    <row r="76" spans="1:5" ht="33.75" customHeight="1">
      <c r="B76" s="357"/>
      <c r="C76" s="2604"/>
      <c r="D76" s="706" t="s">
        <v>158</v>
      </c>
      <c r="E76" s="1028" t="s">
        <v>2724</v>
      </c>
    </row>
    <row r="77" spans="1:5" ht="33.75" customHeight="1">
      <c r="B77" s="357"/>
      <c r="C77" s="2604"/>
      <c r="D77" s="706" t="s">
        <v>343</v>
      </c>
      <c r="E77" s="1028" t="s">
        <v>2725</v>
      </c>
    </row>
    <row r="78" spans="1:5" ht="33.75" customHeight="1">
      <c r="B78" s="357"/>
      <c r="C78" s="2604"/>
      <c r="D78" s="706" t="s">
        <v>577</v>
      </c>
      <c r="E78" s="1028" t="s">
        <v>2145</v>
      </c>
    </row>
    <row r="79" spans="1:5" ht="33.75" customHeight="1" thickBot="1">
      <c r="B79" s="358"/>
      <c r="C79" s="2605"/>
      <c r="D79" s="708" t="s">
        <v>578</v>
      </c>
      <c r="E79" s="1028" t="s">
        <v>2146</v>
      </c>
    </row>
    <row r="80" spans="1:5" ht="33.75" customHeight="1" thickTop="1">
      <c r="B80" s="360"/>
      <c r="C80" s="2601" t="s">
        <v>2105</v>
      </c>
      <c r="D80" s="709" t="s">
        <v>579</v>
      </c>
      <c r="E80" s="1028" t="s">
        <v>2147</v>
      </c>
    </row>
    <row r="81" spans="2:5" ht="33.75" customHeight="1">
      <c r="B81" s="360"/>
      <c r="C81" s="2602"/>
      <c r="D81" s="709" t="s">
        <v>580</v>
      </c>
      <c r="E81" s="1028" t="s">
        <v>2147</v>
      </c>
    </row>
    <row r="82" spans="2:5" ht="33.75" customHeight="1">
      <c r="B82" s="360"/>
      <c r="C82" s="2602"/>
      <c r="D82" s="709" t="s">
        <v>581</v>
      </c>
      <c r="E82" s="1028" t="s">
        <v>2147</v>
      </c>
    </row>
    <row r="83" spans="2:5" ht="33.75" customHeight="1">
      <c r="B83" s="360"/>
      <c r="C83" s="2602"/>
      <c r="D83" s="709" t="s">
        <v>582</v>
      </c>
      <c r="E83" s="958" t="s">
        <v>2106</v>
      </c>
    </row>
    <row r="84" spans="2:5" ht="33.75" customHeight="1">
      <c r="B84" s="360"/>
      <c r="C84" s="2602"/>
      <c r="D84" s="709" t="s">
        <v>327</v>
      </c>
      <c r="E84" s="1028" t="s">
        <v>2148</v>
      </c>
    </row>
    <row r="85" spans="2:5" ht="33.75" customHeight="1">
      <c r="B85" s="360"/>
      <c r="C85" s="2602"/>
      <c r="D85" s="709" t="s">
        <v>328</v>
      </c>
      <c r="E85" s="1028" t="s">
        <v>2148</v>
      </c>
    </row>
    <row r="86" spans="2:5" ht="33.75" customHeight="1">
      <c r="B86" s="360"/>
      <c r="C86" s="2602"/>
      <c r="D86" s="709" t="s">
        <v>329</v>
      </c>
      <c r="E86" s="1028" t="s">
        <v>2148</v>
      </c>
    </row>
    <row r="87" spans="2:5" ht="33.75" customHeight="1">
      <c r="B87" s="360"/>
      <c r="C87" s="2602"/>
      <c r="D87" s="709" t="s">
        <v>330</v>
      </c>
      <c r="E87" s="1028" t="s">
        <v>2148</v>
      </c>
    </row>
    <row r="88" spans="2:5" ht="33.75" customHeight="1">
      <c r="B88" s="360"/>
      <c r="C88" s="2602"/>
      <c r="D88" s="709" t="s">
        <v>331</v>
      </c>
      <c r="E88" s="1028" t="s">
        <v>2148</v>
      </c>
    </row>
    <row r="89" spans="2:5" ht="33.75" customHeight="1">
      <c r="B89" s="360"/>
      <c r="C89" s="2602"/>
      <c r="D89" s="709" t="s">
        <v>332</v>
      </c>
      <c r="E89" s="1028" t="s">
        <v>2148</v>
      </c>
    </row>
    <row r="90" spans="2:5" ht="33.75" customHeight="1">
      <c r="B90" s="360"/>
      <c r="C90" s="2602"/>
      <c r="D90" s="709" t="s">
        <v>333</v>
      </c>
      <c r="E90" s="1028" t="s">
        <v>2148</v>
      </c>
    </row>
  </sheetData>
  <mergeCells count="18">
    <mergeCell ref="D1:E1"/>
    <mergeCell ref="C24:C34"/>
    <mergeCell ref="C35:C41"/>
    <mergeCell ref="C67:C79"/>
    <mergeCell ref="B1:C1"/>
    <mergeCell ref="C3:C7"/>
    <mergeCell ref="C9:C20"/>
    <mergeCell ref="A8:C8"/>
    <mergeCell ref="A21:C23"/>
    <mergeCell ref="A56:C56"/>
    <mergeCell ref="C80:C90"/>
    <mergeCell ref="C57:C61"/>
    <mergeCell ref="C42:C44"/>
    <mergeCell ref="C45:C48"/>
    <mergeCell ref="C49:C53"/>
    <mergeCell ref="C54:C55"/>
    <mergeCell ref="C63:C66"/>
    <mergeCell ref="A62:C62"/>
  </mergeCells>
  <phoneticPr fontId="56" type="noConversion"/>
  <hyperlinks>
    <hyperlink ref="E14" location="Tabl.5CZ.1!A1" display="BEZROBOTNI ZAREJESTROWANI I OFERTY PRACY"/>
    <hyperlink ref="E16" location="Tabl.6!A1" display="BEZROBOTNI ZAREJESTROWANI, BĘDĄCY W SZCZEGÓLNEJ SYTUACJI NA RYNKU PRACY"/>
    <hyperlink ref="E21" location="Tabl.10CZ.1!A1" display="PRZECIĘTNE MIESIĘCZNE WYNAGRODZENIA BRUTTO W SEKTORZE PRZEDSIĘBIORSTW"/>
    <hyperlink ref="E39" location="Tabl.19!A1" display="PRZECIĘTNE CENY SKUPU WAŻNIEJSZYCH PRODUKTÓW ROLNYCH"/>
    <hyperlink ref="E40" location="Tabl.20!A1" display="PRZECIĘTNE CENY UZYSKIWANE PRZEZ ROLNIKÓW NA TARGOWISKACH"/>
    <hyperlink ref="E41" location="Tabl.21!A1" display="RELACJE CEN W ROLNICTWIE"/>
    <hyperlink ref="E44" location="Tabl.23!A1" display="MIESZKANIA"/>
    <hyperlink ref="E49" location="Tabl.26CZ.1!A1" display="PRODUKCJA SPRZEDANA PRZEMYSŁU"/>
    <hyperlink ref="E53" location="Tabl.28!A1" display="PRODUKCJA SPRZEDANA BUDOWNICTWA"/>
    <hyperlink ref="E17" location="Tabl.7CZ.1!A1" display="BEZROBOTNI  ZAREJESTROWANI  WEDŁUG  POZIOMU  WYKSZTAŁCENIA,  WIEKU,  CZASU POZOSTAWANIA  BEZ  PRACY  I  STAŻU  PRACY"/>
    <hyperlink ref="E19" location="Tabl.8!A1" display="AKTYWNOŚĆ  EKONOMICZNA  LUDNOŚCI  W  WIEKU  15  LAT  I  WIĘCEJ  WEDŁUG  BAEL"/>
    <hyperlink ref="E20" location="Tabl.9!A1" display="BEZROBOCIE  WEDŁUG  BAEL"/>
    <hyperlink ref="E23" location="Tabl.11!A1" display="ŚWIADCZENIA  SPOŁECZNE"/>
    <hyperlink ref="E24" location="Tabl.12CZ.1!A1" display="WYNIKI  FINANSOWE  PRZEDSIĘBIORSTW"/>
    <hyperlink ref="E26" location="Tabl.13CZ.1!A1" display="WYNIKI  FINANSOWE  PRZEDSIĘBIORSTW  WEDŁUG  SEKCJI"/>
    <hyperlink ref="E27" location="Tabl.13CZ.2!A1" display="WYNIKI  FINANSOWE  PRZEDSIĘBIORSTW  WEDŁUG  SEKCJI"/>
    <hyperlink ref="E28" location="Tabl.13CZ.3!A1" display="WYNIKI  FINANSOWE  PRZEDSIĘBIORSTW  WEDŁUG  SEKCJI"/>
    <hyperlink ref="E29" location="Tabl.14CZ.1!A1" display="RELACJE  EKONOMICZNE  ORAZ  STRUKTURA  PRZEDSIĘBIORSTW  WEDŁUG  UZYSKANYCH  WYNIKÓW  FINANSOWYCH"/>
    <hyperlink ref="E33" location="Tabl.16CZ.1!A1" display="AKTYWA  OBROTOWE  ORAZ  ZOBOWIĄZANIA  PRZEDSIĘBIORSTW  WEDŁUG  SEKCJI "/>
    <hyperlink ref="E35" location="Tabl.17!A1" display="WSKAŹNIKI  CEN  TOWARÓW  I  USŁUG  KONSUMPCYJNYCH "/>
    <hyperlink ref="E42" location="Tabl.22CZ.1!A1" display="NAKŁADY  INWESTYCYJNE"/>
    <hyperlink ref="E63" location="Tabl.33CZ.1!A1" display="Tabl.33CZ.1!A1"/>
    <hyperlink ref="E65" location="Tabl.34CZ.1!A1" display="Tabl.34CZ.1!A1"/>
    <hyperlink ref="E45" location="Tabl.24CZ.1!A1" display="ZWIERZĘTA  GOSPODARSKIE"/>
    <hyperlink ref="E47" location="Tabl.25CZ.1!A1" display="SKUP WAŻNIEJSZYCH PRODUKTÓW ROLNYCH"/>
    <hyperlink ref="E54" location="Tabl.29CZ.1!A1" display="SPRZEDAŻ  DETALICZNA TOWARÓW  WEDŁUG RODZAJÓW  DZIAŁALNOŚCI  PRZEDSIĘBIORSTWA "/>
    <hyperlink ref="E55" location="Tabl.29CZ.2!A1" display="SPRZEDAŻ  DETALICZNA TOWARÓW  WEDŁUG RODZAJÓW  DZIAŁALNOŚCI  PRZEDSIĘBIORSTWA "/>
    <hyperlink ref="E56" location="Tabl.30!A1" display="WYKORZYSTANIE  TURYSTYCZNYCH OBIEKTÓW  NOCLEGOWYCH  "/>
    <hyperlink ref="E57" location="Tabl.31CZ.1!A1" display="Tabl.31CZ.1!A1"/>
    <hyperlink ref="E30" location="Tabl.14CZ.2!A1" display="RELACJE  EKONOMICZNE  ORAZ  STRUKTURA  PRZEDSIĘBIORSTW  WEDŁUG  UZYSKANYCH  WYNIKÓW  FINANSOWYCH"/>
    <hyperlink ref="E31" location="Tabl.14CZ.3!A1" display="RELACJE  EKONOMICZNE  ORAZ  STRUKTURA  PRZEDSIĘBIORSTW  WEDŁUG  UZYSKANYCH  WYNIKÓW  FINANSOWYCH"/>
    <hyperlink ref="E52" location="Tabl.27!A1" display="PRODUKCJA WYBRANYCH WYROBÓW WEDŁUG PKWiU/PRODPOL"/>
    <hyperlink ref="E5" location="Tabl.1CZ.3!A1" display="Tabl.1CZ.3!A1"/>
    <hyperlink ref="E6" location="Tabl.1CZ.4!A1" display="Tabl.1CZ.4!A1"/>
    <hyperlink ref="E7" location="Tabl.1CZ.5!G1" display="Tabl.1CZ.5!G1"/>
    <hyperlink ref="E4" location="Tabl.1CZ.2!A1" display="Tabl.1CZ.2!A1"/>
    <hyperlink ref="E3" location="Tabl.1CZ.1!A1" display="Tabl.1CZ.1!A1"/>
    <hyperlink ref="E13" location="Tabl.4CZ.2!A1" display="PRZECIĘTNE ZATRUDNIENIE W SEKTORZE PRZEDSIEBIORSTW"/>
    <hyperlink ref="E18" location="Tabl.7CZ.2!A1" display="BEZROBOTNI  ZAREJESTROWANI  WEDŁUG  POZIOMU  WYKSZTAŁCENIA,  WIEKU,  CZASU POZOSTAWANIA  BEZ  PRACY  I  STAŻU  PRACY"/>
    <hyperlink ref="E22" location="Tabl.10CZ.2!A1" display="PRZECIĘTNE MIESIĘCZNE WYNAGRODZENIA BRUTTO W SEKTORZE PRZEDSIĘBIORSTW"/>
    <hyperlink ref="E25" location="Tabl.12CZ.2!A1" display="WYNIKI  FINANSOWE  PRZEDSIĘBIORSTW"/>
    <hyperlink ref="E34" location="Tabl.16CZ.2!A1" display="AKTYWA  OBROTOWE  ORAZ  ZOBOWIĄZANIA  PRZEDSIĘBIORSTW  WEDŁUG  SEKCJI "/>
    <hyperlink ref="E43" location="Tabl.22CZ.2!A1" display="NAKŁADY  INWESTYCYJNE"/>
    <hyperlink ref="E64" location="Tabl.33CZ.2!A1" display="Tabl.33CZ.2!A1"/>
    <hyperlink ref="E66" location="Tabl.34CZ.2!A1" display="Tabl.34CZ.2!A1"/>
    <hyperlink ref="E46" location="Tabl.24CZ.2!A1" display="ZWIERZĘTA  GOSPODARSKIE"/>
    <hyperlink ref="E48" location="Tabl.25CZ.2!A1" display="SKUP WAŻNIEJSZYCH PRODUKTÓW ROLNYCH"/>
    <hyperlink ref="E50" location="Tabl.26CZ.2!A1" display="PRODUKCJA SPRZEDANA PRZEMYSŁU"/>
    <hyperlink ref="E51" location="Tabl.26CZ.3!A1" display="PRODUKCJA SPRZEDANA PRZEMYSŁU"/>
    <hyperlink ref="E67" location="Tabl.35CZ.1!A1" display="Tabl.35CZ.1!A1"/>
    <hyperlink ref="E68" location="Tabl.35CZ.2!A1" display="Tabl.35CZ.2!A1"/>
    <hyperlink ref="E69" location="Tabl.35CZ.3!A1" display="Tabl.35CZ.3!A1"/>
    <hyperlink ref="E70" location="Tabl.36!A1" display="Tabl.36!A1"/>
    <hyperlink ref="E71" location="Tabl.37!A1" display="Tabl.37!A1"/>
    <hyperlink ref="E72" location="Tabl.38!A1" display="Tabl.38!A1"/>
    <hyperlink ref="E73" location="Tabl.39!A1" display="Tabl.39!A1"/>
    <hyperlink ref="E74" location="Tabl.40!A1" display="Tabl.40!A1"/>
    <hyperlink ref="E78" location="Tabl.44CZ.1!A1" display="Tabl.44CZ.1!A1"/>
    <hyperlink ref="E79" location="Tabl.44CZ.2!A1" display="Tabl.44CZ.2!A1"/>
    <hyperlink ref="E76" location="Tabl.42!A1" display="Tabl.42!A1"/>
    <hyperlink ref="E77" location="Tabl.43!A1" display="Tabl.43!A1"/>
    <hyperlink ref="E32" location="Tabl.15!A1" display="AKTYWA  OBROTOWE  ORAZ  ZOBOWIĄZANIA  KRÓTKO-  I  DŁUGOTERMINOWE  PRZEDSIĘBIORSTW "/>
    <hyperlink ref="E36" location="Tabl.18CZ.1!A1" display="CENY  DETALICZNE  WYBRANYCH  TOWARÓW  I  USŁUG  KONSUMPCYJNYCH"/>
    <hyperlink ref="E37" location="Tabl.18CZ.2!A1" display="CENY  DETALICZNE  WYBRANYCH  TOWARÓW  I  USŁUG  KONSUMPCYJNYCH"/>
    <hyperlink ref="E38" location="Tabl.18CZ.3!A1" display="CENY  DETALICZNE  WYBRANYCH  TOWARÓW  I  USŁUG  KONSUMPCYJNYCH"/>
    <hyperlink ref="E62" location="Tabl.32!A1" display="Tabl.32!A1"/>
    <hyperlink ref="E75" location="Tabl.41!A1" display="Tabl.41!A1"/>
    <hyperlink ref="E15" location="Tabl.5CZ.2!A1" display="BEZROBOTNI ZAREJESTROWANI I OFERTY PRACY"/>
    <hyperlink ref="E12" location="Tabl.4CZ.1!A1" display="PRZECIĘTNE ZATRUDNIENIE W SEKTORZE PRZEDSIEBIORSTW"/>
    <hyperlink ref="E11" location="Tabl.3CZ.3!A1" display="PRACUJĄCY W SEKTORZE PRZEDSIEBIORSTW"/>
    <hyperlink ref="E8" location="Tabl.2!A1" display="RUCH  NATURALNY  LUDNOŚCI"/>
    <hyperlink ref="E9" location="Tabl.3CZ.1!A1" display="PRACUJĄCY W SEKTORZE PRZEDSIEBIORSTW"/>
    <hyperlink ref="E10" location="Tabl.3CZ.2!A1" display="PRACUJĄCY W SEKTORZE PRZEDSIEBIORSTW"/>
    <hyperlink ref="E80" location="Tabl.45CZ.1!A1" display="Tabl.45CZ.1!A1"/>
    <hyperlink ref="E84" location="Tabl.46CZ.1!A1" display="Tabl.46CZ.1!A1"/>
    <hyperlink ref="E85" location="Tabl.46CZ.2!A1" display="Tabl.46CZ.2!A1"/>
    <hyperlink ref="E86" location="Tabl.46CZ.3!A1" display="Tabl.46CZ.3!A1"/>
    <hyperlink ref="E87" location="Tabl.46CZ.4!A1" display="Tabl.46CZ.4!A1"/>
    <hyperlink ref="E88" location="Tabl.46CZ.5!A1" display="Tabl.46CZ.5!A1"/>
    <hyperlink ref="E89" location="Tabl.46CZ.6!A1" display="Tabl.46CZ.6!A1"/>
    <hyperlink ref="E90" location="Tabl.46CZ.7!A1" display="Tabl.46CZ.7!A1"/>
    <hyperlink ref="E58" location="Tabl.31CZ.2!A1" display="Tabl.31CZ.2!A1"/>
    <hyperlink ref="E59" location="Tabl.31CZ.3!A1" display="Tabl.31CZ.3!A1"/>
    <hyperlink ref="E60" location="Tabl.31CZ.4!A1" display="Tabl.31CZ.4!A1"/>
    <hyperlink ref="E61" location="Tabl.31CZ.5!A1" display="Tabl.31CZ.5!A1"/>
    <hyperlink ref="E83" location="Tabl.45CZ.4!A1" display="Tabl.45CZ.4!A1"/>
    <hyperlink ref="E82" location="Tabl.45CZ.3!A1" display="Tabl.45CZ.3!A1"/>
    <hyperlink ref="E81" location="Tabl.45CZ.2!A1" display="Tabl.45CZ.2!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AJ147"/>
  <sheetViews>
    <sheetView showGridLines="0" workbookViewId="0">
      <pane ySplit="27" topLeftCell="A28" activePane="bottomLeft" state="frozen"/>
      <selection pane="bottomLeft"/>
    </sheetView>
  </sheetViews>
  <sheetFormatPr defaultRowHeight="14.25"/>
  <cols>
    <col min="1" max="1" width="8.625" customWidth="1"/>
    <col min="2" max="2" width="16.625" customWidth="1"/>
    <col min="3" max="13" width="13.25" customWidth="1"/>
  </cols>
  <sheetData>
    <row r="1" spans="1:14" s="15" customFormat="1" ht="15.75" customHeight="1">
      <c r="A1" s="868" t="s">
        <v>186</v>
      </c>
      <c r="B1" s="868"/>
      <c r="C1" s="1"/>
      <c r="D1" s="1"/>
      <c r="E1" s="1"/>
      <c r="F1" s="1"/>
      <c r="G1" s="1"/>
      <c r="H1" s="1"/>
      <c r="I1" s="1"/>
      <c r="J1" s="1"/>
      <c r="K1" s="1"/>
      <c r="L1" s="1"/>
      <c r="M1" s="1"/>
    </row>
    <row r="2" spans="1:14" s="15" customFormat="1" ht="15.75" customHeight="1">
      <c r="A2" s="1190" t="s">
        <v>1534</v>
      </c>
      <c r="B2" s="938"/>
      <c r="C2" s="1"/>
      <c r="D2" s="1"/>
      <c r="E2" s="1"/>
      <c r="F2" s="1"/>
      <c r="G2" s="1"/>
      <c r="H2" s="1"/>
      <c r="I2" s="1"/>
      <c r="J2" s="1"/>
      <c r="K2" s="1"/>
      <c r="L2" s="1"/>
      <c r="M2" s="1"/>
    </row>
    <row r="3" spans="1:14" s="34" customFormat="1" ht="12.75" customHeight="1">
      <c r="A3" s="941" t="s">
        <v>708</v>
      </c>
      <c r="B3" s="941"/>
      <c r="C3" s="941"/>
      <c r="D3" s="941"/>
      <c r="E3" s="38"/>
      <c r="F3" s="38"/>
      <c r="G3" s="963" t="s">
        <v>1590</v>
      </c>
      <c r="H3" s="38"/>
      <c r="I3" s="38"/>
      <c r="J3" s="38"/>
      <c r="K3" s="38"/>
      <c r="L3" s="38"/>
      <c r="M3" s="38"/>
    </row>
    <row r="4" spans="1:14" s="34" customFormat="1" ht="12.75" customHeight="1">
      <c r="A4" s="139" t="s">
        <v>1151</v>
      </c>
      <c r="B4" s="140"/>
      <c r="C4" s="38"/>
      <c r="D4" s="38"/>
      <c r="E4" s="38"/>
      <c r="F4" s="38"/>
      <c r="G4" s="1201" t="s">
        <v>909</v>
      </c>
      <c r="H4" s="38"/>
      <c r="I4" s="38"/>
      <c r="J4" s="38"/>
      <c r="K4" s="38"/>
      <c r="L4" s="38"/>
      <c r="M4" s="38"/>
    </row>
    <row r="5" spans="1:14" s="34" customFormat="1" ht="12.75" customHeight="1">
      <c r="A5" s="1189" t="s">
        <v>185</v>
      </c>
      <c r="B5" s="942"/>
      <c r="C5" s="942"/>
      <c r="D5" s="942"/>
      <c r="E5" s="38"/>
      <c r="F5" s="38"/>
      <c r="G5" s="38"/>
      <c r="H5" s="38"/>
      <c r="I5" s="38"/>
      <c r="J5" s="38"/>
      <c r="K5" s="38"/>
      <c r="L5" s="38"/>
      <c r="M5" s="38"/>
    </row>
    <row r="6" spans="1:14" s="34" customFormat="1" ht="12.75" customHeight="1">
      <c r="A6" s="1189" t="s">
        <v>1640</v>
      </c>
      <c r="B6" s="942"/>
      <c r="C6" s="38"/>
      <c r="D6" s="38"/>
      <c r="E6" s="38"/>
      <c r="F6" s="38"/>
      <c r="G6" s="38"/>
      <c r="H6" s="38"/>
      <c r="I6" s="38"/>
      <c r="J6" s="38"/>
      <c r="K6" s="38"/>
      <c r="L6" s="38"/>
      <c r="M6" s="38"/>
    </row>
    <row r="7" spans="1:14" s="261" customFormat="1" ht="11.25">
      <c r="A7" s="593"/>
      <c r="B7" s="593"/>
      <c r="C7" s="2733" t="s">
        <v>2183</v>
      </c>
      <c r="D7" s="2734"/>
      <c r="E7" s="2734"/>
      <c r="F7" s="2734"/>
      <c r="G7" s="2734"/>
      <c r="H7" s="2734"/>
      <c r="I7" s="2734"/>
      <c r="J7" s="2734"/>
      <c r="K7" s="2734"/>
      <c r="L7" s="2734"/>
      <c r="M7" s="2734"/>
      <c r="N7" s="289"/>
    </row>
    <row r="8" spans="1:14" s="261" customFormat="1" ht="11.25">
      <c r="A8" s="1153"/>
      <c r="B8" s="1153"/>
      <c r="C8" s="2735"/>
      <c r="D8" s="2736"/>
      <c r="E8" s="2736"/>
      <c r="F8" s="2736"/>
      <c r="G8" s="2736"/>
      <c r="H8" s="2736"/>
      <c r="I8" s="2736"/>
      <c r="J8" s="2736"/>
      <c r="K8" s="2736"/>
      <c r="L8" s="2736"/>
      <c r="M8" s="2736"/>
      <c r="N8" s="289"/>
    </row>
    <row r="9" spans="1:14" s="261" customFormat="1" ht="11.25">
      <c r="A9" s="1155"/>
      <c r="B9" s="1155"/>
      <c r="C9" s="2733" t="s">
        <v>2196</v>
      </c>
      <c r="D9" s="2734"/>
      <c r="E9" s="2734"/>
      <c r="F9" s="2729"/>
      <c r="G9" s="1216"/>
      <c r="H9" s="1217" t="s">
        <v>1155</v>
      </c>
      <c r="I9" s="1218"/>
      <c r="J9" s="1152"/>
      <c r="K9" s="593"/>
      <c r="L9" s="1152"/>
      <c r="M9" s="1219"/>
      <c r="N9" s="289"/>
    </row>
    <row r="10" spans="1:14" s="261" customFormat="1" ht="11.25">
      <c r="A10" s="1155"/>
      <c r="B10" s="1155"/>
      <c r="C10" s="2742" t="s">
        <v>2204</v>
      </c>
      <c r="D10" s="2743"/>
      <c r="E10" s="2743"/>
      <c r="F10" s="2756"/>
      <c r="G10" s="2744" t="s">
        <v>1158</v>
      </c>
      <c r="H10" s="2732"/>
      <c r="I10" s="2732"/>
      <c r="J10" s="1154"/>
      <c r="K10" s="1153"/>
      <c r="L10" s="1154"/>
      <c r="M10" s="1161"/>
      <c r="N10" s="289"/>
    </row>
    <row r="11" spans="1:14" s="261" customFormat="1" ht="11.25">
      <c r="A11" s="2731" t="s">
        <v>910</v>
      </c>
      <c r="B11" s="2737"/>
      <c r="C11" s="1154"/>
      <c r="D11" s="1202"/>
      <c r="E11" s="1202" t="s">
        <v>2208</v>
      </c>
      <c r="F11" s="1202"/>
      <c r="G11" s="2753"/>
      <c r="H11" s="2755" t="s">
        <v>2208</v>
      </c>
      <c r="I11" s="2755"/>
      <c r="J11" s="1154"/>
      <c r="K11" s="1153"/>
      <c r="L11" s="1154"/>
      <c r="M11" s="1161"/>
      <c r="N11" s="289"/>
    </row>
    <row r="12" spans="1:14" s="261" customFormat="1" ht="11.25">
      <c r="A12" s="2732" t="s">
        <v>756</v>
      </c>
      <c r="B12" s="2732"/>
      <c r="C12" s="1154"/>
      <c r="D12" s="591"/>
      <c r="E12" s="1154"/>
      <c r="F12" s="1161"/>
      <c r="G12" s="2754"/>
      <c r="H12" s="2751"/>
      <c r="I12" s="2751"/>
      <c r="J12" s="1154"/>
      <c r="K12" s="1153"/>
      <c r="L12" s="1154"/>
      <c r="M12" s="1161"/>
      <c r="N12" s="289"/>
    </row>
    <row r="13" spans="1:14" s="261" customFormat="1" ht="11.25">
      <c r="A13" s="1158"/>
      <c r="B13" s="1158"/>
      <c r="C13" s="1156"/>
      <c r="D13" s="1176" t="s">
        <v>562</v>
      </c>
      <c r="E13" s="1154"/>
      <c r="F13" s="1161"/>
      <c r="G13" s="2754"/>
      <c r="H13" s="2752"/>
      <c r="I13" s="2752"/>
      <c r="J13" s="1154"/>
      <c r="K13" s="591"/>
      <c r="L13" s="1154"/>
      <c r="M13" s="1161"/>
      <c r="N13" s="289"/>
    </row>
    <row r="14" spans="1:14" s="261" customFormat="1" ht="11.25">
      <c r="A14" s="1130" t="s">
        <v>1982</v>
      </c>
      <c r="B14" s="1130"/>
      <c r="C14" s="1154"/>
      <c r="D14" s="1176" t="s">
        <v>377</v>
      </c>
      <c r="E14" s="1154"/>
      <c r="F14" s="1161"/>
      <c r="G14" s="1154"/>
      <c r="H14" s="2752"/>
      <c r="I14" s="2752"/>
      <c r="J14" s="1160" t="s">
        <v>378</v>
      </c>
      <c r="K14" s="1176" t="s">
        <v>379</v>
      </c>
      <c r="L14" s="1174" t="s">
        <v>380</v>
      </c>
      <c r="M14" s="1174" t="s">
        <v>381</v>
      </c>
      <c r="N14" s="289"/>
    </row>
    <row r="15" spans="1:14" s="261" customFormat="1" ht="11.25">
      <c r="A15" s="1130" t="s">
        <v>556</v>
      </c>
      <c r="B15" s="1130"/>
      <c r="C15" s="1154"/>
      <c r="D15" s="1176" t="s">
        <v>383</v>
      </c>
      <c r="E15" s="1154"/>
      <c r="F15" s="1161"/>
      <c r="G15" s="1156"/>
      <c r="H15" s="1153"/>
      <c r="I15" s="1154"/>
      <c r="J15" s="1160" t="s">
        <v>2197</v>
      </c>
      <c r="K15" s="1176" t="s">
        <v>384</v>
      </c>
      <c r="L15" s="1174" t="s">
        <v>2198</v>
      </c>
      <c r="M15" s="1174" t="s">
        <v>919</v>
      </c>
      <c r="N15" s="289"/>
    </row>
    <row r="16" spans="1:14" s="261" customFormat="1" ht="11.25">
      <c r="A16" s="1191" t="s">
        <v>2149</v>
      </c>
      <c r="B16" s="1142"/>
      <c r="C16" s="1154"/>
      <c r="D16" s="1176" t="s">
        <v>923</v>
      </c>
      <c r="E16" s="1154"/>
      <c r="F16" s="1161"/>
      <c r="G16" s="1156"/>
      <c r="H16" s="1153"/>
      <c r="I16" s="1154"/>
      <c r="J16" s="1194" t="s">
        <v>930</v>
      </c>
      <c r="K16" s="1210" t="s">
        <v>931</v>
      </c>
      <c r="L16" s="1200" t="s">
        <v>932</v>
      </c>
      <c r="M16" s="1174" t="s">
        <v>2199</v>
      </c>
      <c r="N16" s="289"/>
    </row>
    <row r="17" spans="1:36" s="261" customFormat="1" ht="11.25">
      <c r="A17" s="1191" t="s">
        <v>1172</v>
      </c>
      <c r="B17" s="1130"/>
      <c r="C17" s="1159" t="s">
        <v>1376</v>
      </c>
      <c r="D17" s="1176" t="s">
        <v>928</v>
      </c>
      <c r="E17" s="1159" t="s">
        <v>562</v>
      </c>
      <c r="F17" s="1174" t="s">
        <v>562</v>
      </c>
      <c r="G17" s="1159" t="s">
        <v>1376</v>
      </c>
      <c r="H17" s="1176" t="s">
        <v>1169</v>
      </c>
      <c r="I17" s="1159" t="s">
        <v>929</v>
      </c>
      <c r="J17" s="1195" t="s">
        <v>2207</v>
      </c>
      <c r="K17" s="1196" t="s">
        <v>674</v>
      </c>
      <c r="L17" s="1212" t="s">
        <v>675</v>
      </c>
      <c r="M17" s="1200" t="s">
        <v>676</v>
      </c>
      <c r="N17" s="289"/>
    </row>
    <row r="18" spans="1:36" s="261" customFormat="1" ht="12">
      <c r="A18" s="1175" t="s">
        <v>1985</v>
      </c>
      <c r="B18" s="1130"/>
      <c r="C18" s="1193" t="s">
        <v>605</v>
      </c>
      <c r="D18" s="1176" t="s">
        <v>1168</v>
      </c>
      <c r="E18" s="1159" t="s">
        <v>2200</v>
      </c>
      <c r="F18" s="1174" t="s">
        <v>2201</v>
      </c>
      <c r="G18" s="1193" t="s">
        <v>605</v>
      </c>
      <c r="H18" s="1176" t="s">
        <v>2202</v>
      </c>
      <c r="I18" s="1159" t="s">
        <v>919</v>
      </c>
      <c r="J18" s="1221"/>
      <c r="K18" s="1196" t="s">
        <v>860</v>
      </c>
      <c r="L18" s="1205"/>
      <c r="M18" s="1212" t="s">
        <v>861</v>
      </c>
      <c r="N18" s="289"/>
    </row>
    <row r="19" spans="1:36" s="261" customFormat="1" ht="12" customHeight="1">
      <c r="A19" s="1192" t="s">
        <v>1782</v>
      </c>
      <c r="B19" s="1186"/>
      <c r="C19" s="1222"/>
      <c r="D19" s="1187" t="s">
        <v>2203</v>
      </c>
      <c r="E19" s="1196" t="s">
        <v>1037</v>
      </c>
      <c r="F19" s="1198" t="s">
        <v>2206</v>
      </c>
      <c r="G19" s="1169"/>
      <c r="H19" s="1210" t="s">
        <v>1419</v>
      </c>
      <c r="I19" s="1159" t="s">
        <v>859</v>
      </c>
      <c r="J19" s="1167"/>
      <c r="K19" s="1167"/>
      <c r="L19" s="518"/>
      <c r="M19" s="1200" t="s">
        <v>1039</v>
      </c>
      <c r="N19" s="289"/>
    </row>
    <row r="20" spans="1:36" s="261" customFormat="1" ht="11.25">
      <c r="B20" s="1186"/>
      <c r="C20" s="1171"/>
      <c r="D20" s="1196" t="s">
        <v>1418</v>
      </c>
      <c r="E20" s="1196" t="s">
        <v>2205</v>
      </c>
      <c r="F20" s="518"/>
      <c r="G20" s="1156"/>
      <c r="H20" s="518"/>
      <c r="I20" s="1159" t="s">
        <v>1038</v>
      </c>
      <c r="J20" s="1221"/>
      <c r="K20" s="1171"/>
      <c r="L20" s="1205"/>
      <c r="M20" s="1170"/>
      <c r="N20" s="289"/>
    </row>
    <row r="21" spans="1:36" s="261" customFormat="1" ht="14.25" customHeight="1">
      <c r="A21" s="2724"/>
      <c r="B21" s="2725"/>
      <c r="C21" s="1171"/>
      <c r="D21" s="1196" t="s">
        <v>1423</v>
      </c>
      <c r="E21" s="518"/>
      <c r="F21" s="1205"/>
      <c r="G21" s="1156"/>
      <c r="H21" s="518"/>
      <c r="I21" s="1159" t="s">
        <v>1420</v>
      </c>
      <c r="J21" s="1221"/>
      <c r="K21" s="1171"/>
      <c r="L21" s="1205"/>
      <c r="M21" s="1205"/>
      <c r="N21" s="289"/>
    </row>
    <row r="22" spans="1:36" s="261" customFormat="1" ht="11.25">
      <c r="A22" s="2724"/>
      <c r="B22" s="2725"/>
      <c r="C22" s="1171"/>
      <c r="D22" s="1196" t="s">
        <v>1432</v>
      </c>
      <c r="E22" s="1171"/>
      <c r="F22" s="1205"/>
      <c r="G22" s="1156"/>
      <c r="H22" s="1158"/>
      <c r="I22" s="1196" t="s">
        <v>1433</v>
      </c>
      <c r="J22" s="1221"/>
      <c r="K22" s="1171"/>
      <c r="L22" s="1172"/>
      <c r="M22" s="1205"/>
      <c r="N22" s="289"/>
    </row>
    <row r="23" spans="1:36" s="261" customFormat="1" ht="11.25">
      <c r="A23" s="2724"/>
      <c r="B23" s="2725"/>
      <c r="C23" s="1171"/>
      <c r="D23" s="1196" t="s">
        <v>422</v>
      </c>
      <c r="E23" s="1171"/>
      <c r="F23" s="1205"/>
      <c r="G23" s="1156"/>
      <c r="H23" s="1221"/>
      <c r="I23" s="1196" t="s">
        <v>861</v>
      </c>
      <c r="J23" s="1205"/>
      <c r="K23" s="1156"/>
      <c r="L23" s="1158"/>
      <c r="M23" s="1205"/>
      <c r="N23" s="289"/>
    </row>
    <row r="24" spans="1:36" s="261" customFormat="1" ht="11.25">
      <c r="A24" s="2724"/>
      <c r="B24" s="2725"/>
      <c r="C24" s="1171"/>
      <c r="D24" s="1196" t="s">
        <v>452</v>
      </c>
      <c r="E24" s="1171"/>
      <c r="F24" s="1205"/>
      <c r="G24" s="1156"/>
      <c r="H24" s="1158"/>
      <c r="I24" s="1196" t="s">
        <v>453</v>
      </c>
      <c r="J24" s="1158"/>
      <c r="K24" s="1156"/>
      <c r="L24" s="1158"/>
      <c r="M24" s="1181"/>
      <c r="N24" s="289"/>
    </row>
    <row r="25" spans="1:36" s="261" customFormat="1" ht="11.25">
      <c r="A25" s="2724"/>
      <c r="B25" s="2725"/>
      <c r="C25" s="1171"/>
      <c r="D25" s="1196" t="s">
        <v>1635</v>
      </c>
      <c r="E25" s="1171"/>
      <c r="F25" s="1205"/>
      <c r="G25" s="1154"/>
      <c r="H25" s="591"/>
      <c r="I25" s="1196" t="s">
        <v>1636</v>
      </c>
      <c r="J25" s="591"/>
      <c r="K25" s="1154"/>
      <c r="L25" s="591"/>
      <c r="M25" s="1161"/>
      <c r="N25" s="289"/>
    </row>
    <row r="26" spans="1:36" s="261" customFormat="1" ht="15" customHeight="1">
      <c r="A26" s="1153"/>
      <c r="B26" s="1157"/>
      <c r="C26" s="1154"/>
      <c r="D26" s="1153"/>
      <c r="E26" s="1154"/>
      <c r="F26" s="1153"/>
      <c r="G26" s="1154"/>
      <c r="H26" s="1153"/>
      <c r="I26" s="1154"/>
      <c r="J26" s="1153"/>
      <c r="K26" s="1154"/>
      <c r="L26" s="1153"/>
      <c r="M26" s="1161"/>
      <c r="N26" s="289"/>
    </row>
    <row r="27" spans="1:36" s="261" customFormat="1" ht="12" thickBot="1">
      <c r="A27" s="1206"/>
      <c r="B27" s="1182"/>
      <c r="C27" s="1183"/>
      <c r="D27" s="1183"/>
      <c r="E27" s="1183"/>
      <c r="F27" s="1183"/>
      <c r="G27" s="1183"/>
      <c r="H27" s="1183"/>
      <c r="I27" s="1183"/>
      <c r="J27" s="1183"/>
      <c r="K27" s="1183"/>
      <c r="L27" s="1184"/>
      <c r="M27" s="1184"/>
      <c r="N27" s="289"/>
    </row>
    <row r="28" spans="1:36" s="34" customFormat="1" ht="12.75" customHeight="1">
      <c r="C28" s="393"/>
      <c r="D28" s="393"/>
      <c r="E28" s="393"/>
      <c r="F28" s="393"/>
      <c r="G28" s="393"/>
      <c r="H28" s="393"/>
      <c r="I28" s="392"/>
      <c r="J28" s="156"/>
      <c r="K28" s="156"/>
      <c r="L28" s="150"/>
      <c r="M28" s="156"/>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row>
    <row r="29" spans="1:36" s="34" customFormat="1" ht="12.75" customHeight="1">
      <c r="A29" s="111">
        <v>2011</v>
      </c>
      <c r="B29" s="109" t="s">
        <v>1757</v>
      </c>
      <c r="C29" s="240">
        <v>17062</v>
      </c>
      <c r="D29" s="240">
        <v>2029</v>
      </c>
      <c r="E29" s="240">
        <v>6693</v>
      </c>
      <c r="F29" s="238">
        <v>8340</v>
      </c>
      <c r="G29" s="240">
        <v>7573</v>
      </c>
      <c r="H29" s="240">
        <v>6929</v>
      </c>
      <c r="I29" s="240">
        <v>644</v>
      </c>
      <c r="J29" s="240">
        <v>2062</v>
      </c>
      <c r="K29" s="240">
        <v>909</v>
      </c>
      <c r="L29" s="240">
        <v>1959</v>
      </c>
      <c r="M29" s="238">
        <v>8954</v>
      </c>
    </row>
    <row r="30" spans="1:36" s="34" customFormat="1" ht="12.75" customHeight="1">
      <c r="A30" s="112"/>
      <c r="B30" s="109" t="s">
        <v>1758</v>
      </c>
      <c r="C30" s="240">
        <v>17188</v>
      </c>
      <c r="D30" s="240">
        <v>2040</v>
      </c>
      <c r="E30" s="240">
        <v>6790</v>
      </c>
      <c r="F30" s="238">
        <v>8358</v>
      </c>
      <c r="G30" s="240">
        <v>7507</v>
      </c>
      <c r="H30" s="240">
        <v>6856</v>
      </c>
      <c r="I30" s="240">
        <v>651</v>
      </c>
      <c r="J30" s="240">
        <v>2034</v>
      </c>
      <c r="K30" s="240">
        <v>920</v>
      </c>
      <c r="L30" s="240">
        <v>1954</v>
      </c>
      <c r="M30" s="238">
        <v>8911</v>
      </c>
    </row>
    <row r="31" spans="1:36" s="34" customFormat="1" ht="12.75" customHeight="1">
      <c r="A31" s="112"/>
      <c r="B31" s="109" t="s">
        <v>1759</v>
      </c>
      <c r="C31" s="240">
        <v>17262</v>
      </c>
      <c r="D31" s="240">
        <v>2037</v>
      </c>
      <c r="E31" s="240">
        <v>6831</v>
      </c>
      <c r="F31" s="238">
        <v>8394</v>
      </c>
      <c r="G31" s="240">
        <v>7535</v>
      </c>
      <c r="H31" s="240">
        <v>6895</v>
      </c>
      <c r="I31" s="240">
        <v>640</v>
      </c>
      <c r="J31" s="240">
        <v>2041</v>
      </c>
      <c r="K31" s="240">
        <v>919</v>
      </c>
      <c r="L31" s="240">
        <v>1915</v>
      </c>
      <c r="M31" s="238">
        <v>8788</v>
      </c>
    </row>
    <row r="32" spans="1:36" s="34" customFormat="1" ht="12.75" customHeight="1">
      <c r="A32" s="112"/>
      <c r="B32" s="109" t="s">
        <v>1760</v>
      </c>
      <c r="C32" s="240">
        <v>17290</v>
      </c>
      <c r="D32" s="240">
        <v>2025</v>
      </c>
      <c r="E32" s="240">
        <v>6839</v>
      </c>
      <c r="F32" s="238">
        <v>8426</v>
      </c>
      <c r="G32" s="240">
        <v>7501</v>
      </c>
      <c r="H32" s="240">
        <v>6880</v>
      </c>
      <c r="I32" s="240">
        <v>621</v>
      </c>
      <c r="J32" s="240">
        <v>2025</v>
      </c>
      <c r="K32" s="240">
        <v>909</v>
      </c>
      <c r="L32" s="240">
        <v>1874</v>
      </c>
      <c r="M32" s="238">
        <v>8850</v>
      </c>
    </row>
    <row r="33" spans="1:14" s="34" customFormat="1" ht="12.75" customHeight="1">
      <c r="A33" s="112"/>
      <c r="B33" s="109" t="s">
        <v>1761</v>
      </c>
      <c r="C33" s="240">
        <v>17246</v>
      </c>
      <c r="D33" s="240">
        <v>2017</v>
      </c>
      <c r="E33" s="240">
        <v>6790</v>
      </c>
      <c r="F33" s="238">
        <v>8439</v>
      </c>
      <c r="G33" s="240">
        <v>7474</v>
      </c>
      <c r="H33" s="240">
        <v>6866</v>
      </c>
      <c r="I33" s="240">
        <v>608</v>
      </c>
      <c r="J33" s="240">
        <v>2071</v>
      </c>
      <c r="K33" s="240">
        <v>898</v>
      </c>
      <c r="L33" s="240">
        <v>1893</v>
      </c>
      <c r="M33" s="238">
        <v>8946</v>
      </c>
    </row>
    <row r="34" spans="1:14" s="34" customFormat="1" ht="12.75" customHeight="1">
      <c r="A34" s="112"/>
      <c r="B34" s="109" t="s">
        <v>1762</v>
      </c>
      <c r="C34" s="240">
        <v>17346</v>
      </c>
      <c r="D34" s="240">
        <v>2021</v>
      </c>
      <c r="E34" s="240">
        <v>6865</v>
      </c>
      <c r="F34" s="238">
        <v>8460</v>
      </c>
      <c r="G34" s="240">
        <v>7409</v>
      </c>
      <c r="H34" s="240">
        <v>6807</v>
      </c>
      <c r="I34" s="240">
        <v>602</v>
      </c>
      <c r="J34" s="240">
        <v>2077</v>
      </c>
      <c r="K34" s="240">
        <v>897</v>
      </c>
      <c r="L34" s="240">
        <v>1891</v>
      </c>
      <c r="M34" s="238">
        <v>11456</v>
      </c>
    </row>
    <row r="35" spans="1:14" s="34" customFormat="1" ht="12.75" customHeight="1">
      <c r="A35" s="112"/>
      <c r="B35" s="109" t="s">
        <v>1639</v>
      </c>
      <c r="C35" s="240">
        <v>17307</v>
      </c>
      <c r="D35" s="240">
        <v>2019</v>
      </c>
      <c r="E35" s="240">
        <v>6794</v>
      </c>
      <c r="F35" s="238">
        <v>8494</v>
      </c>
      <c r="G35" s="240">
        <v>7403</v>
      </c>
      <c r="H35" s="240">
        <v>6795</v>
      </c>
      <c r="I35" s="240">
        <v>608</v>
      </c>
      <c r="J35" s="240">
        <v>2080</v>
      </c>
      <c r="K35" s="240">
        <v>908</v>
      </c>
      <c r="L35" s="240">
        <v>1879</v>
      </c>
      <c r="M35" s="238">
        <v>11521</v>
      </c>
    </row>
    <row r="36" spans="1:14" s="34" customFormat="1" ht="12.75" customHeight="1">
      <c r="A36" s="112"/>
      <c r="B36" s="109" t="s">
        <v>349</v>
      </c>
      <c r="C36" s="240">
        <v>17233</v>
      </c>
      <c r="D36" s="240">
        <v>2030</v>
      </c>
      <c r="E36" s="240">
        <v>6754</v>
      </c>
      <c r="F36" s="238">
        <v>8449</v>
      </c>
      <c r="G36" s="240">
        <v>7456</v>
      </c>
      <c r="H36" s="240">
        <v>6841</v>
      </c>
      <c r="I36" s="240">
        <v>615</v>
      </c>
      <c r="J36" s="240">
        <v>2075</v>
      </c>
      <c r="K36" s="240">
        <v>961</v>
      </c>
      <c r="L36" s="240">
        <v>1915</v>
      </c>
      <c r="M36" s="238">
        <v>11875</v>
      </c>
    </row>
    <row r="37" spans="1:14" s="34" customFormat="1" ht="12.75" customHeight="1">
      <c r="A37" s="112"/>
      <c r="B37" s="109" t="s">
        <v>350</v>
      </c>
      <c r="C37" s="240">
        <v>17234</v>
      </c>
      <c r="D37" s="240">
        <v>2047</v>
      </c>
      <c r="E37" s="240">
        <v>6791</v>
      </c>
      <c r="F37" s="238">
        <v>8396</v>
      </c>
      <c r="G37" s="240">
        <v>7529</v>
      </c>
      <c r="H37" s="240">
        <v>6891</v>
      </c>
      <c r="I37" s="240">
        <v>638</v>
      </c>
      <c r="J37" s="240">
        <v>2103</v>
      </c>
      <c r="K37" s="240">
        <v>942</v>
      </c>
      <c r="L37" s="240">
        <v>1830</v>
      </c>
      <c r="M37" s="238">
        <v>12013</v>
      </c>
    </row>
    <row r="38" spans="1:14" s="34" customFormat="1" ht="12.75" customHeight="1">
      <c r="A38" s="112"/>
      <c r="B38" s="109" t="s">
        <v>351</v>
      </c>
      <c r="C38" s="240">
        <v>17170</v>
      </c>
      <c r="D38" s="240">
        <v>2040</v>
      </c>
      <c r="E38" s="240">
        <v>6756</v>
      </c>
      <c r="F38" s="238">
        <v>8374</v>
      </c>
      <c r="G38" s="240">
        <v>7551</v>
      </c>
      <c r="H38" s="240">
        <v>6923</v>
      </c>
      <c r="I38" s="240">
        <v>628</v>
      </c>
      <c r="J38" s="240">
        <v>2159</v>
      </c>
      <c r="K38" s="240">
        <v>941</v>
      </c>
      <c r="L38" s="240">
        <v>1831</v>
      </c>
      <c r="M38" s="238">
        <v>12387</v>
      </c>
    </row>
    <row r="39" spans="1:14" s="34" customFormat="1" ht="12.75" customHeight="1">
      <c r="A39" s="112"/>
      <c r="B39" s="109" t="s">
        <v>352</v>
      </c>
      <c r="C39" s="240">
        <v>17053</v>
      </c>
      <c r="D39" s="240">
        <v>2040</v>
      </c>
      <c r="E39" s="240">
        <v>6664</v>
      </c>
      <c r="F39" s="238">
        <v>8349</v>
      </c>
      <c r="G39" s="240">
        <v>7563</v>
      </c>
      <c r="H39" s="240">
        <v>6931</v>
      </c>
      <c r="I39" s="240">
        <v>632</v>
      </c>
      <c r="J39" s="240">
        <v>2164</v>
      </c>
      <c r="K39" s="240">
        <v>939</v>
      </c>
      <c r="L39" s="240">
        <v>1837</v>
      </c>
      <c r="M39" s="238">
        <v>12474</v>
      </c>
    </row>
    <row r="40" spans="1:14" s="34" customFormat="1" ht="12.75" customHeight="1">
      <c r="A40" s="112"/>
      <c r="B40" s="109" t="s">
        <v>1638</v>
      </c>
      <c r="C40" s="240">
        <v>16900</v>
      </c>
      <c r="D40" s="240">
        <v>2031</v>
      </c>
      <c r="E40" s="240">
        <v>6615</v>
      </c>
      <c r="F40" s="238">
        <v>8254</v>
      </c>
      <c r="G40" s="240">
        <v>7567</v>
      </c>
      <c r="H40" s="240">
        <v>6938</v>
      </c>
      <c r="I40" s="240">
        <v>629</v>
      </c>
      <c r="J40" s="240">
        <v>2167</v>
      </c>
      <c r="K40" s="240">
        <v>937</v>
      </c>
      <c r="L40" s="240">
        <v>1837</v>
      </c>
      <c r="M40" s="238">
        <v>12160</v>
      </c>
    </row>
    <row r="41" spans="1:14" s="34" customFormat="1" ht="12.75" customHeight="1">
      <c r="A41" s="112"/>
      <c r="B41" s="109"/>
      <c r="C41" s="71"/>
      <c r="D41" s="71"/>
      <c r="E41" s="71"/>
      <c r="F41" s="71"/>
      <c r="G41" s="71"/>
      <c r="H41" s="71"/>
      <c r="I41" s="71"/>
      <c r="J41" s="71"/>
      <c r="K41" s="71"/>
      <c r="L41" s="71"/>
      <c r="M41" s="73"/>
      <c r="N41" s="104"/>
    </row>
    <row r="42" spans="1:14" s="34" customFormat="1" ht="12.75" customHeight="1">
      <c r="A42" s="111">
        <v>2012</v>
      </c>
      <c r="B42" s="109" t="s">
        <v>1757</v>
      </c>
      <c r="C42" s="240">
        <v>16500</v>
      </c>
      <c r="D42" s="240">
        <v>1924</v>
      </c>
      <c r="E42" s="240">
        <v>6163</v>
      </c>
      <c r="F42" s="240">
        <v>8413</v>
      </c>
      <c r="G42" s="240">
        <v>8297</v>
      </c>
      <c r="H42" s="240">
        <v>7515</v>
      </c>
      <c r="I42" s="240">
        <v>782</v>
      </c>
      <c r="J42" s="240">
        <v>2162</v>
      </c>
      <c r="K42" s="240">
        <v>955</v>
      </c>
      <c r="L42" s="240">
        <v>1800</v>
      </c>
      <c r="M42" s="238">
        <v>10865</v>
      </c>
      <c r="N42" s="104"/>
    </row>
    <row r="43" spans="1:14" s="34" customFormat="1" ht="12.75" customHeight="1">
      <c r="A43" s="112"/>
      <c r="B43" s="109" t="s">
        <v>1758</v>
      </c>
      <c r="C43" s="240">
        <v>16375</v>
      </c>
      <c r="D43" s="240">
        <v>1909</v>
      </c>
      <c r="E43" s="240">
        <v>6108</v>
      </c>
      <c r="F43" s="240">
        <v>8358</v>
      </c>
      <c r="G43" s="240">
        <v>8254</v>
      </c>
      <c r="H43" s="240">
        <v>7455</v>
      </c>
      <c r="I43" s="240">
        <v>799</v>
      </c>
      <c r="J43" s="240">
        <v>2133</v>
      </c>
      <c r="K43" s="240">
        <v>953</v>
      </c>
      <c r="L43" s="240">
        <v>1805</v>
      </c>
      <c r="M43" s="238">
        <v>10644</v>
      </c>
      <c r="N43" s="104"/>
    </row>
    <row r="44" spans="1:14" s="34" customFormat="1" ht="12.75" customHeight="1">
      <c r="A44" s="112"/>
      <c r="B44" s="109" t="s">
        <v>1759</v>
      </c>
      <c r="C44" s="240">
        <v>16311</v>
      </c>
      <c r="D44" s="240">
        <v>1880</v>
      </c>
      <c r="E44" s="240">
        <v>6145</v>
      </c>
      <c r="F44" s="240">
        <v>8286</v>
      </c>
      <c r="G44" s="240">
        <v>8181</v>
      </c>
      <c r="H44" s="240">
        <v>7406</v>
      </c>
      <c r="I44" s="240">
        <v>775</v>
      </c>
      <c r="J44" s="240">
        <v>2110</v>
      </c>
      <c r="K44" s="240">
        <v>951</v>
      </c>
      <c r="L44" s="240">
        <v>1807</v>
      </c>
      <c r="M44" s="238">
        <v>10555</v>
      </c>
      <c r="N44" s="104"/>
    </row>
    <row r="45" spans="1:14" s="34" customFormat="1" ht="12.75" customHeight="1">
      <c r="A45" s="112"/>
      <c r="B45" s="109" t="s">
        <v>1760</v>
      </c>
      <c r="C45" s="240">
        <v>16378</v>
      </c>
      <c r="D45" s="240">
        <v>1872</v>
      </c>
      <c r="E45" s="240">
        <v>6157</v>
      </c>
      <c r="F45" s="240">
        <v>8349</v>
      </c>
      <c r="G45" s="240">
        <v>8210</v>
      </c>
      <c r="H45" s="240">
        <v>7434</v>
      </c>
      <c r="I45" s="240">
        <v>776</v>
      </c>
      <c r="J45" s="240">
        <v>2137</v>
      </c>
      <c r="K45" s="240">
        <v>959</v>
      </c>
      <c r="L45" s="240">
        <v>1801</v>
      </c>
      <c r="M45" s="238">
        <v>10546</v>
      </c>
      <c r="N45" s="104"/>
    </row>
    <row r="46" spans="1:14" s="34" customFormat="1" ht="12.75" customHeight="1">
      <c r="A46" s="112"/>
      <c r="B46" s="109" t="s">
        <v>1761</v>
      </c>
      <c r="C46" s="240">
        <v>16390</v>
      </c>
      <c r="D46" s="240">
        <v>1886</v>
      </c>
      <c r="E46" s="240">
        <v>6159</v>
      </c>
      <c r="F46" s="240">
        <v>8345</v>
      </c>
      <c r="G46" s="240">
        <v>8259</v>
      </c>
      <c r="H46" s="240">
        <v>7414</v>
      </c>
      <c r="I46" s="240">
        <v>787</v>
      </c>
      <c r="J46" s="240">
        <v>2118</v>
      </c>
      <c r="K46" s="240">
        <v>964</v>
      </c>
      <c r="L46" s="240">
        <v>1803</v>
      </c>
      <c r="M46" s="238">
        <v>10490</v>
      </c>
      <c r="N46" s="104"/>
    </row>
    <row r="47" spans="1:14" s="34" customFormat="1" ht="12.75" customHeight="1">
      <c r="A47" s="112"/>
      <c r="B47" s="109" t="s">
        <v>1762</v>
      </c>
      <c r="C47" s="240">
        <v>16349</v>
      </c>
      <c r="D47" s="240">
        <v>1857</v>
      </c>
      <c r="E47" s="240">
        <v>6122</v>
      </c>
      <c r="F47" s="240">
        <v>8370</v>
      </c>
      <c r="G47" s="240">
        <v>8266</v>
      </c>
      <c r="H47" s="240">
        <v>7452</v>
      </c>
      <c r="I47" s="240">
        <v>776</v>
      </c>
      <c r="J47" s="240">
        <v>2116</v>
      </c>
      <c r="K47" s="240">
        <v>966</v>
      </c>
      <c r="L47" s="240">
        <v>1734</v>
      </c>
      <c r="M47" s="238">
        <v>10586</v>
      </c>
      <c r="N47" s="104"/>
    </row>
    <row r="48" spans="1:14" s="34" customFormat="1" ht="12.75" customHeight="1">
      <c r="A48" s="112"/>
      <c r="B48" s="109" t="s">
        <v>1639</v>
      </c>
      <c r="C48" s="240">
        <v>16402</v>
      </c>
      <c r="D48" s="240">
        <v>1853</v>
      </c>
      <c r="E48" s="240">
        <v>6101</v>
      </c>
      <c r="F48" s="240">
        <v>8448</v>
      </c>
      <c r="G48" s="240">
        <v>8229</v>
      </c>
      <c r="H48" s="240">
        <v>7416</v>
      </c>
      <c r="I48" s="240">
        <v>775</v>
      </c>
      <c r="J48" s="240">
        <v>2094</v>
      </c>
      <c r="K48" s="240">
        <v>967</v>
      </c>
      <c r="L48" s="240">
        <v>1737</v>
      </c>
      <c r="M48" s="238">
        <v>10639</v>
      </c>
      <c r="N48" s="104"/>
    </row>
    <row r="49" spans="1:14" s="34" customFormat="1" ht="12.75" customHeight="1">
      <c r="A49" s="112"/>
      <c r="B49" s="109" t="s">
        <v>349</v>
      </c>
      <c r="C49" s="240">
        <v>16357</v>
      </c>
      <c r="D49" s="240">
        <v>1848</v>
      </c>
      <c r="E49" s="240">
        <v>6154</v>
      </c>
      <c r="F49" s="240">
        <v>8355</v>
      </c>
      <c r="G49" s="240">
        <v>8169</v>
      </c>
      <c r="H49" s="240">
        <v>7357</v>
      </c>
      <c r="I49" s="240">
        <v>774</v>
      </c>
      <c r="J49" s="240">
        <v>2051</v>
      </c>
      <c r="K49" s="240">
        <v>967</v>
      </c>
      <c r="L49" s="240">
        <v>1772</v>
      </c>
      <c r="M49" s="238">
        <v>10565</v>
      </c>
      <c r="N49" s="104"/>
    </row>
    <row r="50" spans="1:14" s="34" customFormat="1" ht="12.75" customHeight="1">
      <c r="A50" s="112"/>
      <c r="B50" s="109" t="s">
        <v>350</v>
      </c>
      <c r="C50" s="240">
        <v>16276</v>
      </c>
      <c r="D50" s="240">
        <v>1830</v>
      </c>
      <c r="E50" s="240">
        <v>6143</v>
      </c>
      <c r="F50" s="240">
        <v>8303</v>
      </c>
      <c r="G50" s="240">
        <v>8240</v>
      </c>
      <c r="H50" s="240">
        <v>7433</v>
      </c>
      <c r="I50" s="240">
        <v>769</v>
      </c>
      <c r="J50" s="240">
        <v>2083</v>
      </c>
      <c r="K50" s="240">
        <v>967</v>
      </c>
      <c r="L50" s="240">
        <v>1771</v>
      </c>
      <c r="M50" s="238">
        <v>10544</v>
      </c>
      <c r="N50" s="104"/>
    </row>
    <row r="51" spans="1:14" s="34" customFormat="1" ht="12.75" customHeight="1">
      <c r="A51" s="112"/>
      <c r="B51" s="109" t="s">
        <v>351</v>
      </c>
      <c r="C51" s="240">
        <v>16201</v>
      </c>
      <c r="D51" s="240">
        <v>1826</v>
      </c>
      <c r="E51" s="240">
        <v>6160</v>
      </c>
      <c r="F51" s="240">
        <v>8215</v>
      </c>
      <c r="G51" s="240">
        <v>8264</v>
      </c>
      <c r="H51" s="240">
        <v>7445</v>
      </c>
      <c r="I51" s="240">
        <v>781</v>
      </c>
      <c r="J51" s="240">
        <v>2036</v>
      </c>
      <c r="K51" s="240">
        <v>978</v>
      </c>
      <c r="L51" s="240">
        <v>1766</v>
      </c>
      <c r="M51" s="238">
        <v>10449</v>
      </c>
      <c r="N51" s="104"/>
    </row>
    <row r="52" spans="1:14" s="34" customFormat="1" ht="12.75" customHeight="1">
      <c r="A52" s="112"/>
      <c r="B52" s="109" t="s">
        <v>352</v>
      </c>
      <c r="C52" s="240">
        <v>16142</v>
      </c>
      <c r="D52" s="240">
        <v>1816</v>
      </c>
      <c r="E52" s="240">
        <v>6193</v>
      </c>
      <c r="F52" s="240">
        <v>8133</v>
      </c>
      <c r="G52" s="240">
        <v>8236</v>
      </c>
      <c r="H52" s="240">
        <v>7416</v>
      </c>
      <c r="I52" s="240">
        <v>782</v>
      </c>
      <c r="J52" s="240">
        <v>2014</v>
      </c>
      <c r="K52" s="240">
        <v>982</v>
      </c>
      <c r="L52" s="240">
        <v>1789</v>
      </c>
      <c r="M52" s="238">
        <v>10642</v>
      </c>
      <c r="N52" s="104"/>
    </row>
    <row r="53" spans="1:14" s="34" customFormat="1" ht="12.75" customHeight="1">
      <c r="A53" s="112"/>
      <c r="B53" s="109" t="s">
        <v>1638</v>
      </c>
      <c r="C53" s="240">
        <v>16067</v>
      </c>
      <c r="D53" s="240">
        <v>1804</v>
      </c>
      <c r="E53" s="240">
        <v>6188</v>
      </c>
      <c r="F53" s="240">
        <v>8075</v>
      </c>
      <c r="G53" s="240">
        <v>8160</v>
      </c>
      <c r="H53" s="240">
        <v>7356</v>
      </c>
      <c r="I53" s="240">
        <v>766</v>
      </c>
      <c r="J53" s="240">
        <v>1985</v>
      </c>
      <c r="K53" s="240">
        <v>1000</v>
      </c>
      <c r="L53" s="240">
        <v>1785</v>
      </c>
      <c r="M53" s="238">
        <v>10613</v>
      </c>
      <c r="N53" s="104"/>
    </row>
    <row r="54" spans="1:14" s="34" customFormat="1" ht="12.75" customHeight="1">
      <c r="A54" s="112"/>
      <c r="B54" s="109"/>
      <c r="C54" s="240"/>
      <c r="D54" s="240"/>
      <c r="E54" s="240"/>
      <c r="F54" s="240"/>
      <c r="G54" s="240"/>
      <c r="H54" s="240"/>
      <c r="I54" s="240"/>
      <c r="J54" s="240"/>
      <c r="K54" s="240"/>
      <c r="L54" s="240"/>
      <c r="M54" s="238"/>
      <c r="N54" s="104"/>
    </row>
    <row r="55" spans="1:14" s="34" customFormat="1" ht="12.75" customHeight="1">
      <c r="A55" s="111">
        <v>2013</v>
      </c>
      <c r="B55" s="109" t="s">
        <v>1757</v>
      </c>
      <c r="C55" s="240">
        <v>16221</v>
      </c>
      <c r="D55" s="240">
        <v>1866</v>
      </c>
      <c r="E55" s="240">
        <v>6382</v>
      </c>
      <c r="F55" s="240">
        <v>7973</v>
      </c>
      <c r="G55" s="240">
        <v>8680</v>
      </c>
      <c r="H55" s="240">
        <v>7957</v>
      </c>
      <c r="I55" s="240">
        <v>723</v>
      </c>
      <c r="J55" s="240">
        <v>1771</v>
      </c>
      <c r="K55" s="240">
        <v>1039</v>
      </c>
      <c r="L55" s="240">
        <v>1685</v>
      </c>
      <c r="M55" s="238">
        <v>11278</v>
      </c>
      <c r="N55" s="104"/>
    </row>
    <row r="56" spans="1:14" s="34" customFormat="1" ht="12.75" customHeight="1">
      <c r="A56" s="111"/>
      <c r="B56" s="109" t="s">
        <v>1758</v>
      </c>
      <c r="C56" s="240">
        <v>16195</v>
      </c>
      <c r="D56" s="240">
        <v>1871</v>
      </c>
      <c r="E56" s="240">
        <v>6423</v>
      </c>
      <c r="F56" s="240">
        <v>7901</v>
      </c>
      <c r="G56" s="240">
        <v>8548</v>
      </c>
      <c r="H56" s="240">
        <v>7915</v>
      </c>
      <c r="I56" s="240">
        <v>633</v>
      </c>
      <c r="J56" s="240">
        <v>1745</v>
      </c>
      <c r="K56" s="240">
        <v>1037</v>
      </c>
      <c r="L56" s="240">
        <v>1689</v>
      </c>
      <c r="M56" s="238">
        <v>11258</v>
      </c>
      <c r="N56" s="104"/>
    </row>
    <row r="57" spans="1:14" s="34" customFormat="1" ht="12.75" customHeight="1">
      <c r="A57" s="111"/>
      <c r="B57" s="109" t="s">
        <v>1759</v>
      </c>
      <c r="C57" s="240">
        <v>15878</v>
      </c>
      <c r="D57" s="240">
        <v>1870</v>
      </c>
      <c r="E57" s="240">
        <v>6410</v>
      </c>
      <c r="F57" s="240">
        <v>7598</v>
      </c>
      <c r="G57" s="240">
        <v>8503</v>
      </c>
      <c r="H57" s="240">
        <v>7878</v>
      </c>
      <c r="I57" s="240">
        <v>625</v>
      </c>
      <c r="J57" s="240">
        <v>1784</v>
      </c>
      <c r="K57" s="240">
        <v>1040</v>
      </c>
      <c r="L57" s="240">
        <v>1708</v>
      </c>
      <c r="M57" s="238">
        <v>11382</v>
      </c>
      <c r="N57" s="104"/>
    </row>
    <row r="58" spans="1:14" s="34" customFormat="1" ht="12.75" customHeight="1">
      <c r="A58" s="111"/>
      <c r="B58" s="109" t="s">
        <v>1760</v>
      </c>
      <c r="C58" s="240">
        <v>15817</v>
      </c>
      <c r="D58" s="240">
        <v>1851</v>
      </c>
      <c r="E58" s="240">
        <v>6381</v>
      </c>
      <c r="F58" s="240">
        <v>7585</v>
      </c>
      <c r="G58" s="240">
        <v>8507</v>
      </c>
      <c r="H58" s="240">
        <v>7888</v>
      </c>
      <c r="I58" s="240">
        <v>619</v>
      </c>
      <c r="J58" s="240">
        <v>1817</v>
      </c>
      <c r="K58" s="240">
        <v>1067</v>
      </c>
      <c r="L58" s="240">
        <v>1703</v>
      </c>
      <c r="M58" s="238">
        <v>11321</v>
      </c>
      <c r="N58" s="104"/>
    </row>
    <row r="59" spans="1:14" s="34" customFormat="1" ht="12.75" customHeight="1">
      <c r="A59" s="111"/>
      <c r="B59" s="109" t="s">
        <v>1761</v>
      </c>
      <c r="C59" s="240">
        <v>15771</v>
      </c>
      <c r="D59" s="240">
        <v>1792</v>
      </c>
      <c r="E59" s="240">
        <v>6400</v>
      </c>
      <c r="F59" s="240">
        <v>7579</v>
      </c>
      <c r="G59" s="240">
        <v>8469</v>
      </c>
      <c r="H59" s="240">
        <v>7853</v>
      </c>
      <c r="I59" s="240">
        <v>616</v>
      </c>
      <c r="J59" s="240">
        <v>1820</v>
      </c>
      <c r="K59" s="240">
        <v>1075</v>
      </c>
      <c r="L59" s="240">
        <v>1702</v>
      </c>
      <c r="M59" s="238">
        <v>11465</v>
      </c>
      <c r="N59" s="104"/>
    </row>
    <row r="60" spans="1:14" s="34" customFormat="1" ht="12.75" customHeight="1">
      <c r="A60" s="112"/>
      <c r="B60" s="109" t="s">
        <v>1762</v>
      </c>
      <c r="C60" s="240">
        <v>15789</v>
      </c>
      <c r="D60" s="240">
        <v>1789</v>
      </c>
      <c r="E60" s="240">
        <v>6400</v>
      </c>
      <c r="F60" s="240">
        <v>7600</v>
      </c>
      <c r="G60" s="240">
        <v>8455</v>
      </c>
      <c r="H60" s="240">
        <v>7835</v>
      </c>
      <c r="I60" s="240">
        <v>620</v>
      </c>
      <c r="J60" s="240">
        <v>1792</v>
      </c>
      <c r="K60" s="240">
        <v>1075</v>
      </c>
      <c r="L60" s="240">
        <v>1701</v>
      </c>
      <c r="M60" s="238">
        <v>11619</v>
      </c>
      <c r="N60" s="104"/>
    </row>
    <row r="61" spans="1:14" s="34" customFormat="1" ht="12.75" customHeight="1">
      <c r="A61" s="112"/>
      <c r="B61" s="109" t="s">
        <v>1639</v>
      </c>
      <c r="C61" s="240">
        <v>15948</v>
      </c>
      <c r="D61" s="240">
        <v>1792</v>
      </c>
      <c r="E61" s="240">
        <v>6376</v>
      </c>
      <c r="F61" s="240">
        <v>7780</v>
      </c>
      <c r="G61" s="240">
        <v>8440</v>
      </c>
      <c r="H61" s="240">
        <v>7814</v>
      </c>
      <c r="I61" s="240">
        <v>626</v>
      </c>
      <c r="J61" s="240">
        <v>1771</v>
      </c>
      <c r="K61" s="240">
        <v>1068</v>
      </c>
      <c r="L61" s="240">
        <v>1702</v>
      </c>
      <c r="M61" s="238">
        <v>11866</v>
      </c>
      <c r="N61" s="104"/>
    </row>
    <row r="62" spans="1:14" s="34" customFormat="1" ht="12.75" customHeight="1">
      <c r="A62" s="112"/>
      <c r="B62" s="109" t="s">
        <v>349</v>
      </c>
      <c r="C62" s="240">
        <v>15899</v>
      </c>
      <c r="D62" s="240">
        <v>1794</v>
      </c>
      <c r="E62" s="240">
        <v>6346</v>
      </c>
      <c r="F62" s="240">
        <v>7759</v>
      </c>
      <c r="G62" s="240">
        <v>8432</v>
      </c>
      <c r="H62" s="240">
        <v>7809</v>
      </c>
      <c r="I62" s="240">
        <v>623</v>
      </c>
      <c r="J62" s="240">
        <v>1728</v>
      </c>
      <c r="K62" s="240">
        <v>1068</v>
      </c>
      <c r="L62" s="240">
        <v>1711</v>
      </c>
      <c r="M62" s="238">
        <v>11933</v>
      </c>
      <c r="N62" s="104"/>
    </row>
    <row r="63" spans="1:14" s="34" customFormat="1" ht="12.75" customHeight="1">
      <c r="A63" s="112"/>
      <c r="B63" s="109" t="s">
        <v>350</v>
      </c>
      <c r="C63" s="240">
        <v>15874</v>
      </c>
      <c r="D63" s="240">
        <v>1787</v>
      </c>
      <c r="E63" s="240">
        <v>6374</v>
      </c>
      <c r="F63" s="240">
        <v>7713</v>
      </c>
      <c r="G63" s="240">
        <v>8380</v>
      </c>
      <c r="H63" s="240">
        <v>7765</v>
      </c>
      <c r="I63" s="240">
        <v>615</v>
      </c>
      <c r="J63" s="240">
        <v>1720</v>
      </c>
      <c r="K63" s="240">
        <v>1080</v>
      </c>
      <c r="L63" s="240">
        <v>1707</v>
      </c>
      <c r="M63" s="238">
        <v>12101</v>
      </c>
      <c r="N63" s="104"/>
    </row>
    <row r="64" spans="1:14" s="34" customFormat="1" ht="12.75" customHeight="1">
      <c r="A64" s="112"/>
      <c r="B64" s="109" t="s">
        <v>351</v>
      </c>
      <c r="C64" s="240">
        <v>15896</v>
      </c>
      <c r="D64" s="240">
        <v>1788</v>
      </c>
      <c r="E64" s="240">
        <v>6352</v>
      </c>
      <c r="F64" s="240">
        <v>7756</v>
      </c>
      <c r="G64" s="240">
        <v>8461</v>
      </c>
      <c r="H64" s="240">
        <v>7850</v>
      </c>
      <c r="I64" s="240">
        <v>611</v>
      </c>
      <c r="J64" s="240">
        <v>1707</v>
      </c>
      <c r="K64" s="240">
        <v>1087</v>
      </c>
      <c r="L64" s="240">
        <v>1706</v>
      </c>
      <c r="M64" s="238">
        <v>12022</v>
      </c>
      <c r="N64" s="104"/>
    </row>
    <row r="65" spans="1:26" s="34" customFormat="1" ht="12.75" customHeight="1">
      <c r="A65" s="112"/>
      <c r="B65" s="275" t="s">
        <v>352</v>
      </c>
      <c r="C65" s="240">
        <v>15879</v>
      </c>
      <c r="D65" s="240">
        <v>1790</v>
      </c>
      <c r="E65" s="240">
        <v>6374</v>
      </c>
      <c r="F65" s="240">
        <v>7715</v>
      </c>
      <c r="G65" s="240">
        <v>8463</v>
      </c>
      <c r="H65" s="240">
        <v>7848</v>
      </c>
      <c r="I65" s="240">
        <v>615</v>
      </c>
      <c r="J65" s="240">
        <v>1692</v>
      </c>
      <c r="K65" s="240">
        <v>1083</v>
      </c>
      <c r="L65" s="240">
        <v>1706</v>
      </c>
      <c r="M65" s="238">
        <v>11920</v>
      </c>
      <c r="N65" s="104"/>
    </row>
    <row r="66" spans="1:26" s="34" customFormat="1" ht="12.75" customHeight="1">
      <c r="A66" s="112"/>
      <c r="B66" s="109" t="s">
        <v>1638</v>
      </c>
      <c r="C66" s="240">
        <v>16106</v>
      </c>
      <c r="D66" s="240">
        <v>1776</v>
      </c>
      <c r="E66" s="240">
        <v>6619</v>
      </c>
      <c r="F66" s="240">
        <v>7711</v>
      </c>
      <c r="G66" s="240">
        <v>8460</v>
      </c>
      <c r="H66" s="240">
        <v>7851</v>
      </c>
      <c r="I66" s="240">
        <v>609</v>
      </c>
      <c r="J66" s="240">
        <v>1705</v>
      </c>
      <c r="K66" s="240">
        <v>1078</v>
      </c>
      <c r="L66" s="240">
        <v>1700</v>
      </c>
      <c r="M66" s="238">
        <v>11654</v>
      </c>
      <c r="N66" s="104"/>
    </row>
    <row r="67" spans="1:26" s="34" customFormat="1" ht="12.75" customHeight="1">
      <c r="A67" s="112"/>
      <c r="B67" s="109"/>
      <c r="C67" s="240"/>
      <c r="D67" s="240"/>
      <c r="E67" s="240"/>
      <c r="F67" s="240"/>
      <c r="G67" s="240"/>
      <c r="H67" s="240"/>
      <c r="I67" s="240"/>
      <c r="J67" s="240"/>
      <c r="K67" s="240"/>
      <c r="L67" s="240"/>
      <c r="M67" s="238"/>
      <c r="N67" s="104"/>
    </row>
    <row r="68" spans="1:26" s="34" customFormat="1" ht="12.75" customHeight="1">
      <c r="A68" s="111">
        <v>2014</v>
      </c>
      <c r="B68" s="109" t="s">
        <v>1757</v>
      </c>
      <c r="C68" s="240">
        <v>16461</v>
      </c>
      <c r="D68" s="240">
        <v>1621</v>
      </c>
      <c r="E68" s="240">
        <v>6904</v>
      </c>
      <c r="F68" s="240">
        <v>7936</v>
      </c>
      <c r="G68" s="240">
        <v>8586</v>
      </c>
      <c r="H68" s="240">
        <v>7951</v>
      </c>
      <c r="I68" s="240">
        <v>593</v>
      </c>
      <c r="J68" s="240">
        <v>1727</v>
      </c>
      <c r="K68" s="240">
        <v>1125</v>
      </c>
      <c r="L68" s="240">
        <v>1675</v>
      </c>
      <c r="M68" s="238">
        <v>9246</v>
      </c>
      <c r="N68" s="104"/>
    </row>
    <row r="69" spans="1:26" s="34" customFormat="1" ht="12.75" customHeight="1">
      <c r="A69" s="111"/>
      <c r="B69" s="109" t="s">
        <v>1758</v>
      </c>
      <c r="C69" s="240">
        <v>16388</v>
      </c>
      <c r="D69" s="240">
        <v>1609</v>
      </c>
      <c r="E69" s="240">
        <v>6851</v>
      </c>
      <c r="F69" s="240">
        <v>7928</v>
      </c>
      <c r="G69" s="240">
        <v>8643</v>
      </c>
      <c r="H69" s="240">
        <v>7942</v>
      </c>
      <c r="I69" s="240">
        <v>659</v>
      </c>
      <c r="J69" s="240">
        <v>1735</v>
      </c>
      <c r="K69" s="240">
        <v>1127</v>
      </c>
      <c r="L69" s="240">
        <v>1680</v>
      </c>
      <c r="M69" s="238">
        <v>8833</v>
      </c>
      <c r="N69" s="104"/>
    </row>
    <row r="70" spans="1:26" s="34" customFormat="1" ht="12.75" customHeight="1">
      <c r="A70" s="111"/>
      <c r="B70" s="109" t="s">
        <v>1759</v>
      </c>
      <c r="C70" s="240">
        <v>16411</v>
      </c>
      <c r="D70" s="240">
        <v>1606</v>
      </c>
      <c r="E70" s="240">
        <v>6880</v>
      </c>
      <c r="F70" s="240">
        <v>7925</v>
      </c>
      <c r="G70" s="240">
        <v>8656</v>
      </c>
      <c r="H70" s="240">
        <v>7948</v>
      </c>
      <c r="I70" s="240">
        <v>666</v>
      </c>
      <c r="J70" s="240">
        <v>1736</v>
      </c>
      <c r="K70" s="240">
        <v>1134</v>
      </c>
      <c r="L70" s="240">
        <v>1853</v>
      </c>
      <c r="M70" s="238">
        <v>8790</v>
      </c>
      <c r="N70" s="104"/>
    </row>
    <row r="71" spans="1:26" s="120" customFormat="1" ht="12.75" customHeight="1">
      <c r="A71" s="121"/>
      <c r="B71" s="219" t="s">
        <v>1760</v>
      </c>
      <c r="C71" s="249">
        <v>16378</v>
      </c>
      <c r="D71" s="249">
        <v>1612</v>
      </c>
      <c r="E71" s="249">
        <v>6846</v>
      </c>
      <c r="F71" s="249">
        <v>7920</v>
      </c>
      <c r="G71" s="249">
        <v>8652</v>
      </c>
      <c r="H71" s="249">
        <v>7949</v>
      </c>
      <c r="I71" s="249">
        <v>661</v>
      </c>
      <c r="J71" s="249">
        <v>1716</v>
      </c>
      <c r="K71" s="249">
        <v>1132</v>
      </c>
      <c r="L71" s="239">
        <v>1863</v>
      </c>
      <c r="M71" s="238">
        <v>8481</v>
      </c>
      <c r="N71" s="57"/>
      <c r="O71" s="57"/>
      <c r="P71" s="57"/>
      <c r="Q71" s="57"/>
      <c r="R71" s="57"/>
      <c r="S71" s="57"/>
      <c r="T71" s="57"/>
      <c r="U71" s="57"/>
      <c r="V71" s="57"/>
      <c r="W71" s="57"/>
    </row>
    <row r="72" spans="1:26" s="120" customFormat="1" ht="12.75" customHeight="1">
      <c r="A72" s="121"/>
      <c r="B72" s="109" t="s">
        <v>1761</v>
      </c>
      <c r="C72" s="249">
        <v>16381</v>
      </c>
      <c r="D72" s="249">
        <v>1611</v>
      </c>
      <c r="E72" s="249">
        <v>6878</v>
      </c>
      <c r="F72" s="249">
        <v>7892</v>
      </c>
      <c r="G72" s="249">
        <v>8616</v>
      </c>
      <c r="H72" s="249">
        <v>7911</v>
      </c>
      <c r="I72" s="249">
        <v>663</v>
      </c>
      <c r="J72" s="249">
        <v>1679</v>
      </c>
      <c r="K72" s="249">
        <v>1149</v>
      </c>
      <c r="L72" s="239">
        <v>1871</v>
      </c>
      <c r="M72" s="238">
        <v>7962</v>
      </c>
      <c r="N72" s="57"/>
      <c r="O72" s="57"/>
      <c r="P72" s="57"/>
      <c r="Q72" s="57"/>
      <c r="R72" s="57"/>
      <c r="S72" s="57"/>
      <c r="T72" s="57"/>
      <c r="U72" s="57"/>
      <c r="V72" s="57"/>
      <c r="W72" s="57"/>
    </row>
    <row r="73" spans="1:26" s="324" customFormat="1" ht="12.75" customHeight="1">
      <c r="A73" s="121"/>
      <c r="B73" s="219" t="s">
        <v>1762</v>
      </c>
      <c r="C73" s="249">
        <v>16453</v>
      </c>
      <c r="D73" s="249">
        <v>1617</v>
      </c>
      <c r="E73" s="249">
        <v>6882</v>
      </c>
      <c r="F73" s="249">
        <v>7954</v>
      </c>
      <c r="G73" s="249">
        <v>8588</v>
      </c>
      <c r="H73" s="249">
        <v>7875</v>
      </c>
      <c r="I73" s="249">
        <v>671</v>
      </c>
      <c r="J73" s="249">
        <v>1680</v>
      </c>
      <c r="K73" s="249">
        <v>1148</v>
      </c>
      <c r="L73" s="239">
        <v>1867</v>
      </c>
      <c r="M73" s="238">
        <v>8011</v>
      </c>
      <c r="N73" s="325"/>
      <c r="O73" s="325"/>
      <c r="P73" s="325"/>
      <c r="Q73" s="325"/>
      <c r="R73" s="325"/>
      <c r="S73" s="325"/>
      <c r="T73" s="325"/>
      <c r="U73" s="325"/>
      <c r="V73" s="325"/>
      <c r="W73" s="325"/>
      <c r="X73" s="325"/>
      <c r="Y73" s="325"/>
      <c r="Z73" s="325"/>
    </row>
    <row r="74" spans="1:26" s="324" customFormat="1" ht="12.75" customHeight="1">
      <c r="A74" s="121"/>
      <c r="B74" s="109" t="s">
        <v>1639</v>
      </c>
      <c r="C74" s="249">
        <v>16489</v>
      </c>
      <c r="D74" s="249">
        <v>1619</v>
      </c>
      <c r="E74" s="249">
        <v>6889</v>
      </c>
      <c r="F74" s="249">
        <v>7981</v>
      </c>
      <c r="G74" s="249">
        <v>8534</v>
      </c>
      <c r="H74" s="249">
        <v>7779</v>
      </c>
      <c r="I74" s="249">
        <v>713</v>
      </c>
      <c r="J74" s="249">
        <v>1671</v>
      </c>
      <c r="K74" s="249">
        <v>1154</v>
      </c>
      <c r="L74" s="239">
        <v>1896</v>
      </c>
      <c r="M74" s="238">
        <v>7869</v>
      </c>
      <c r="N74" s="325"/>
      <c r="O74" s="325"/>
      <c r="P74" s="325"/>
      <c r="Q74" s="325"/>
      <c r="R74" s="325"/>
      <c r="S74" s="325"/>
      <c r="T74" s="325"/>
      <c r="U74" s="325"/>
      <c r="V74" s="325"/>
      <c r="W74" s="325"/>
      <c r="X74" s="325"/>
      <c r="Y74" s="325"/>
      <c r="Z74" s="325"/>
    </row>
    <row r="75" spans="1:26" s="324" customFormat="1" ht="12.75" customHeight="1">
      <c r="A75" s="121"/>
      <c r="B75" s="109" t="s">
        <v>349</v>
      </c>
      <c r="C75" s="249">
        <v>16491</v>
      </c>
      <c r="D75" s="249">
        <v>1589</v>
      </c>
      <c r="E75" s="249">
        <v>6942</v>
      </c>
      <c r="F75" s="249">
        <v>7960</v>
      </c>
      <c r="G75" s="249">
        <v>8541</v>
      </c>
      <c r="H75" s="249">
        <v>7789</v>
      </c>
      <c r="I75" s="249">
        <v>714</v>
      </c>
      <c r="J75" s="249">
        <v>1747</v>
      </c>
      <c r="K75" s="249">
        <v>1151</v>
      </c>
      <c r="L75" s="239">
        <v>1898</v>
      </c>
      <c r="M75" s="238">
        <v>7951</v>
      </c>
      <c r="N75" s="325"/>
      <c r="O75" s="325"/>
      <c r="P75" s="325"/>
      <c r="Q75" s="325"/>
      <c r="R75" s="325"/>
      <c r="S75" s="325"/>
      <c r="T75" s="325"/>
      <c r="U75" s="325"/>
      <c r="V75" s="325"/>
      <c r="W75" s="325"/>
      <c r="X75" s="325"/>
      <c r="Y75" s="325"/>
      <c r="Z75" s="325"/>
    </row>
    <row r="76" spans="1:26" s="324" customFormat="1" ht="12.75" customHeight="1">
      <c r="A76" s="121"/>
      <c r="B76" s="122" t="s">
        <v>350</v>
      </c>
      <c r="C76" s="249">
        <v>16455</v>
      </c>
      <c r="D76" s="249">
        <v>1589</v>
      </c>
      <c r="E76" s="249">
        <v>6948</v>
      </c>
      <c r="F76" s="249">
        <v>7918</v>
      </c>
      <c r="G76" s="249">
        <v>8577</v>
      </c>
      <c r="H76" s="249">
        <v>7836</v>
      </c>
      <c r="I76" s="249">
        <v>705</v>
      </c>
      <c r="J76" s="249">
        <v>1717</v>
      </c>
      <c r="K76" s="249">
        <v>1139</v>
      </c>
      <c r="L76" s="239">
        <v>1918</v>
      </c>
      <c r="M76" s="238">
        <v>7981</v>
      </c>
      <c r="N76" s="325"/>
      <c r="O76" s="325"/>
      <c r="P76" s="325"/>
      <c r="Q76" s="325"/>
      <c r="R76" s="325"/>
      <c r="S76" s="325"/>
      <c r="T76" s="325"/>
      <c r="U76" s="325"/>
      <c r="V76" s="325"/>
      <c r="W76" s="325"/>
      <c r="X76" s="325"/>
      <c r="Y76" s="325"/>
      <c r="Z76" s="325"/>
    </row>
    <row r="77" spans="1:26" s="34" customFormat="1" ht="12.75" customHeight="1">
      <c r="A77" s="112"/>
      <c r="B77" s="109" t="s">
        <v>351</v>
      </c>
      <c r="C77" s="240">
        <v>16466</v>
      </c>
      <c r="D77" s="240">
        <v>1600</v>
      </c>
      <c r="E77" s="240">
        <v>6959</v>
      </c>
      <c r="F77" s="240">
        <v>7907</v>
      </c>
      <c r="G77" s="240">
        <v>8598</v>
      </c>
      <c r="H77" s="240">
        <v>7872</v>
      </c>
      <c r="I77" s="240">
        <v>690</v>
      </c>
      <c r="J77" s="240">
        <v>1715</v>
      </c>
      <c r="K77" s="240">
        <v>1144</v>
      </c>
      <c r="L77" s="240">
        <v>1905</v>
      </c>
      <c r="M77" s="238">
        <v>7967</v>
      </c>
      <c r="N77" s="104"/>
    </row>
    <row r="78" spans="1:26" s="34" customFormat="1" ht="12.75" customHeight="1">
      <c r="A78" s="112"/>
      <c r="B78" s="275" t="s">
        <v>7</v>
      </c>
      <c r="C78" s="240">
        <v>16529</v>
      </c>
      <c r="D78" s="240">
        <v>1619</v>
      </c>
      <c r="E78" s="240">
        <v>6988</v>
      </c>
      <c r="F78" s="240">
        <v>7922</v>
      </c>
      <c r="G78" s="240">
        <v>8595</v>
      </c>
      <c r="H78" s="240">
        <v>7875</v>
      </c>
      <c r="I78" s="240">
        <v>684</v>
      </c>
      <c r="J78" s="240">
        <v>1725</v>
      </c>
      <c r="K78" s="240">
        <v>1143</v>
      </c>
      <c r="L78" s="240">
        <v>1888</v>
      </c>
      <c r="M78" s="238">
        <v>7831</v>
      </c>
      <c r="N78" s="104"/>
    </row>
    <row r="79" spans="1:26" s="34" customFormat="1" ht="12.75" customHeight="1">
      <c r="A79" s="112"/>
      <c r="B79" s="109" t="s">
        <v>1638</v>
      </c>
      <c r="C79" s="240">
        <v>16605</v>
      </c>
      <c r="D79" s="240">
        <v>1625</v>
      </c>
      <c r="E79" s="240">
        <v>7035</v>
      </c>
      <c r="F79" s="240">
        <v>7945</v>
      </c>
      <c r="G79" s="240">
        <v>7951</v>
      </c>
      <c r="H79" s="240">
        <v>7226</v>
      </c>
      <c r="I79" s="240">
        <v>689</v>
      </c>
      <c r="J79" s="240">
        <v>1738</v>
      </c>
      <c r="K79" s="240">
        <v>1139</v>
      </c>
      <c r="L79" s="240">
        <v>1891</v>
      </c>
      <c r="M79" s="238">
        <v>7972</v>
      </c>
      <c r="N79" s="104"/>
    </row>
    <row r="80" spans="1:26" s="34" customFormat="1" ht="12.75" customHeight="1">
      <c r="A80" s="112"/>
      <c r="B80" s="109"/>
      <c r="C80" s="240"/>
      <c r="D80" s="240"/>
      <c r="E80" s="240"/>
      <c r="F80" s="240"/>
      <c r="G80" s="240"/>
      <c r="H80" s="240"/>
      <c r="I80" s="240"/>
      <c r="J80" s="240"/>
      <c r="K80" s="240"/>
      <c r="L80" s="240"/>
      <c r="M80" s="238"/>
      <c r="N80" s="104"/>
    </row>
    <row r="81" spans="1:26" s="34" customFormat="1" ht="12.75" customHeight="1">
      <c r="A81" s="111">
        <v>2015</v>
      </c>
      <c r="B81" s="109" t="s">
        <v>1757</v>
      </c>
      <c r="C81" s="240">
        <v>16530</v>
      </c>
      <c r="D81" s="240">
        <v>1656</v>
      </c>
      <c r="E81" s="240">
        <v>6852</v>
      </c>
      <c r="F81" s="240">
        <v>8022</v>
      </c>
      <c r="G81" s="240">
        <v>8431</v>
      </c>
      <c r="H81" s="240">
        <v>7698</v>
      </c>
      <c r="I81" s="240">
        <v>733</v>
      </c>
      <c r="J81" s="240">
        <v>1498</v>
      </c>
      <c r="K81" s="240">
        <v>1261</v>
      </c>
      <c r="L81" s="240">
        <v>1810</v>
      </c>
      <c r="M81" s="238">
        <v>8069</v>
      </c>
      <c r="N81" s="104"/>
    </row>
    <row r="82" spans="1:26" s="127" customFormat="1" ht="12.75" customHeight="1">
      <c r="A82" s="121"/>
      <c r="B82" s="122" t="s">
        <v>1758</v>
      </c>
      <c r="C82" s="249">
        <v>16532</v>
      </c>
      <c r="D82" s="249">
        <v>1668</v>
      </c>
      <c r="E82" s="249">
        <v>6827</v>
      </c>
      <c r="F82" s="475">
        <v>8037</v>
      </c>
      <c r="G82" s="249">
        <v>8428</v>
      </c>
      <c r="H82" s="249">
        <v>7708</v>
      </c>
      <c r="I82" s="476">
        <v>720</v>
      </c>
      <c r="J82" s="249">
        <v>1469</v>
      </c>
      <c r="K82" s="249">
        <v>1263</v>
      </c>
      <c r="L82" s="249">
        <v>1825</v>
      </c>
      <c r="M82" s="493">
        <v>7953</v>
      </c>
      <c r="N82" s="126"/>
      <c r="O82" s="126"/>
      <c r="P82" s="126"/>
      <c r="Q82" s="126"/>
      <c r="R82" s="126"/>
      <c r="S82" s="126"/>
      <c r="T82" s="126"/>
      <c r="U82" s="126"/>
      <c r="V82" s="126"/>
      <c r="W82" s="126"/>
    </row>
    <row r="83" spans="1:26" s="127" customFormat="1" ht="12.75" customHeight="1">
      <c r="A83" s="121"/>
      <c r="B83" s="322" t="s">
        <v>1759</v>
      </c>
      <c r="C83" s="249">
        <v>16600</v>
      </c>
      <c r="D83" s="249">
        <v>1667</v>
      </c>
      <c r="E83" s="249">
        <v>6904</v>
      </c>
      <c r="F83" s="475">
        <v>8029</v>
      </c>
      <c r="G83" s="249">
        <v>8317</v>
      </c>
      <c r="H83" s="249">
        <v>7601</v>
      </c>
      <c r="I83" s="476">
        <v>716</v>
      </c>
      <c r="J83" s="249">
        <v>1474</v>
      </c>
      <c r="K83" s="249">
        <v>1280</v>
      </c>
      <c r="L83" s="249">
        <v>1829</v>
      </c>
      <c r="M83" s="493">
        <v>7898</v>
      </c>
      <c r="N83" s="126"/>
      <c r="O83" s="126"/>
      <c r="P83" s="126"/>
      <c r="Q83" s="126"/>
      <c r="R83" s="126"/>
      <c r="S83" s="126"/>
      <c r="T83" s="126"/>
      <c r="U83" s="126"/>
      <c r="V83" s="126"/>
      <c r="W83" s="126"/>
    </row>
    <row r="84" spans="1:26" s="120" customFormat="1" ht="12.75" customHeight="1">
      <c r="A84" s="121"/>
      <c r="B84" s="334" t="s">
        <v>317</v>
      </c>
      <c r="C84" s="249">
        <v>16529</v>
      </c>
      <c r="D84" s="249">
        <v>1666</v>
      </c>
      <c r="E84" s="249">
        <v>6856</v>
      </c>
      <c r="F84" s="249">
        <v>8007</v>
      </c>
      <c r="G84" s="249">
        <v>8381</v>
      </c>
      <c r="H84" s="249">
        <v>7608</v>
      </c>
      <c r="I84" s="249">
        <v>721</v>
      </c>
      <c r="J84" s="249">
        <v>1520</v>
      </c>
      <c r="K84" s="249">
        <v>1306</v>
      </c>
      <c r="L84" s="239">
        <v>1870</v>
      </c>
      <c r="M84" s="525">
        <v>7886</v>
      </c>
      <c r="N84" s="57"/>
      <c r="O84" s="57"/>
      <c r="P84" s="57"/>
      <c r="Q84" s="57"/>
      <c r="R84" s="57"/>
      <c r="S84" s="57"/>
      <c r="T84" s="57"/>
      <c r="U84" s="57"/>
      <c r="V84" s="57"/>
      <c r="W84" s="57"/>
    </row>
    <row r="85" spans="1:26" s="120" customFormat="1" ht="12.75" customHeight="1">
      <c r="A85" s="121"/>
      <c r="B85" s="219" t="s">
        <v>1761</v>
      </c>
      <c r="C85" s="249">
        <v>16463</v>
      </c>
      <c r="D85" s="249">
        <v>1670</v>
      </c>
      <c r="E85" s="249">
        <v>6858</v>
      </c>
      <c r="F85" s="249">
        <v>7935</v>
      </c>
      <c r="G85" s="249">
        <v>8394</v>
      </c>
      <c r="H85" s="249">
        <v>7629</v>
      </c>
      <c r="I85" s="249">
        <v>716</v>
      </c>
      <c r="J85" s="249">
        <v>1540</v>
      </c>
      <c r="K85" s="249">
        <v>1295</v>
      </c>
      <c r="L85" s="239">
        <v>1857</v>
      </c>
      <c r="M85" s="525">
        <v>7834</v>
      </c>
      <c r="N85" s="57"/>
      <c r="O85" s="57"/>
      <c r="P85" s="57"/>
      <c r="Q85" s="57"/>
      <c r="R85" s="57"/>
      <c r="S85" s="57"/>
      <c r="T85" s="57"/>
      <c r="U85" s="57"/>
      <c r="V85" s="57"/>
      <c r="W85" s="57"/>
    </row>
    <row r="86" spans="1:26" s="324" customFormat="1" ht="12.75" customHeight="1">
      <c r="A86" s="121"/>
      <c r="B86" s="219" t="s">
        <v>1762</v>
      </c>
      <c r="C86" s="249">
        <v>16546</v>
      </c>
      <c r="D86" s="249">
        <v>1670</v>
      </c>
      <c r="E86" s="249">
        <v>6851</v>
      </c>
      <c r="F86" s="249">
        <v>8025</v>
      </c>
      <c r="G86" s="249">
        <v>8371</v>
      </c>
      <c r="H86" s="249">
        <v>7611</v>
      </c>
      <c r="I86" s="249">
        <v>711</v>
      </c>
      <c r="J86" s="249">
        <v>1540</v>
      </c>
      <c r="K86" s="249">
        <v>1305</v>
      </c>
      <c r="L86" s="239">
        <v>1846</v>
      </c>
      <c r="M86" s="238">
        <v>7863</v>
      </c>
      <c r="N86" s="325"/>
      <c r="O86" s="325"/>
      <c r="P86" s="325"/>
      <c r="Q86" s="325"/>
      <c r="R86" s="325"/>
      <c r="S86" s="325"/>
      <c r="T86" s="325"/>
      <c r="U86" s="325"/>
      <c r="V86" s="325"/>
      <c r="W86" s="325"/>
      <c r="X86" s="325"/>
      <c r="Y86" s="325"/>
      <c r="Z86" s="325"/>
    </row>
    <row r="87" spans="1:26" s="324" customFormat="1" ht="12.75" customHeight="1">
      <c r="A87" s="121"/>
      <c r="B87" s="109" t="s">
        <v>1639</v>
      </c>
      <c r="C87" s="249">
        <v>16590</v>
      </c>
      <c r="D87" s="249">
        <v>1671</v>
      </c>
      <c r="E87" s="249">
        <v>6855</v>
      </c>
      <c r="F87" s="249">
        <v>8064</v>
      </c>
      <c r="G87" s="249">
        <v>8292</v>
      </c>
      <c r="H87" s="249">
        <v>7519</v>
      </c>
      <c r="I87" s="249">
        <v>724</v>
      </c>
      <c r="J87" s="249">
        <v>1532</v>
      </c>
      <c r="K87" s="249">
        <v>1309</v>
      </c>
      <c r="L87" s="239">
        <v>1828</v>
      </c>
      <c r="M87" s="238">
        <v>7700</v>
      </c>
      <c r="N87" s="325"/>
      <c r="O87" s="325"/>
      <c r="P87" s="325"/>
      <c r="Q87" s="325"/>
      <c r="R87" s="325"/>
      <c r="S87" s="325"/>
      <c r="T87" s="325"/>
      <c r="U87" s="325"/>
      <c r="V87" s="325"/>
      <c r="W87" s="325"/>
      <c r="X87" s="325"/>
      <c r="Y87" s="325"/>
      <c r="Z87" s="325"/>
    </row>
    <row r="88" spans="1:26" s="324" customFormat="1" ht="12.75" customHeight="1">
      <c r="A88" s="121"/>
      <c r="B88" s="109" t="s">
        <v>349</v>
      </c>
      <c r="C88" s="249">
        <v>16610</v>
      </c>
      <c r="D88" s="249">
        <v>1668</v>
      </c>
      <c r="E88" s="249">
        <v>6862</v>
      </c>
      <c r="F88" s="249">
        <v>8080</v>
      </c>
      <c r="G88" s="249">
        <v>8451</v>
      </c>
      <c r="H88" s="249">
        <v>7644</v>
      </c>
      <c r="I88" s="249">
        <v>759</v>
      </c>
      <c r="J88" s="249">
        <v>1541</v>
      </c>
      <c r="K88" s="249">
        <v>1323</v>
      </c>
      <c r="L88" s="239">
        <v>1819</v>
      </c>
      <c r="M88" s="238">
        <v>7762</v>
      </c>
      <c r="N88" s="325"/>
      <c r="O88" s="325"/>
      <c r="P88" s="325"/>
      <c r="Q88" s="325"/>
      <c r="R88" s="325"/>
      <c r="S88" s="325"/>
      <c r="T88" s="325"/>
      <c r="U88" s="325"/>
      <c r="V88" s="325"/>
      <c r="W88" s="325"/>
      <c r="X88" s="325"/>
      <c r="Y88" s="325"/>
      <c r="Z88" s="325"/>
    </row>
    <row r="89" spans="1:26" s="324" customFormat="1" ht="12.75" customHeight="1">
      <c r="A89" s="121"/>
      <c r="B89" s="122" t="s">
        <v>350</v>
      </c>
      <c r="C89" s="249">
        <v>16547</v>
      </c>
      <c r="D89" s="249">
        <v>1685</v>
      </c>
      <c r="E89" s="249">
        <v>6816</v>
      </c>
      <c r="F89" s="249">
        <v>8046</v>
      </c>
      <c r="G89" s="249">
        <v>8464</v>
      </c>
      <c r="H89" s="249">
        <v>7671</v>
      </c>
      <c r="I89" s="249">
        <v>743</v>
      </c>
      <c r="J89" s="249">
        <v>1520</v>
      </c>
      <c r="K89" s="249">
        <v>1097</v>
      </c>
      <c r="L89" s="239">
        <v>1812</v>
      </c>
      <c r="M89" s="238">
        <v>8040</v>
      </c>
      <c r="N89" s="325"/>
      <c r="O89" s="325"/>
      <c r="P89" s="325"/>
      <c r="Q89" s="325"/>
      <c r="R89" s="325"/>
      <c r="S89" s="325"/>
      <c r="T89" s="325"/>
      <c r="U89" s="325"/>
      <c r="V89" s="325"/>
      <c r="W89" s="325"/>
      <c r="X89" s="325"/>
      <c r="Y89" s="325"/>
      <c r="Z89" s="325"/>
    </row>
    <row r="90" spans="1:26" s="324" customFormat="1" ht="12.75" customHeight="1">
      <c r="A90" s="121"/>
      <c r="B90" s="109" t="s">
        <v>351</v>
      </c>
      <c r="C90" s="249">
        <v>16586</v>
      </c>
      <c r="D90" s="249">
        <v>1695</v>
      </c>
      <c r="E90" s="249">
        <v>6846</v>
      </c>
      <c r="F90" s="249">
        <v>8045</v>
      </c>
      <c r="G90" s="249">
        <v>8575</v>
      </c>
      <c r="H90" s="249">
        <v>7697</v>
      </c>
      <c r="I90" s="249">
        <v>826</v>
      </c>
      <c r="J90" s="249">
        <v>1514</v>
      </c>
      <c r="K90" s="249">
        <v>1145</v>
      </c>
      <c r="L90" s="239">
        <v>1814</v>
      </c>
      <c r="M90" s="238">
        <v>8160</v>
      </c>
      <c r="N90" s="325"/>
      <c r="O90" s="325"/>
      <c r="P90" s="325"/>
      <c r="Q90" s="325"/>
      <c r="R90" s="325"/>
      <c r="S90" s="325"/>
      <c r="T90" s="325"/>
      <c r="U90" s="325"/>
      <c r="V90" s="325"/>
      <c r="W90" s="325"/>
      <c r="X90" s="325"/>
      <c r="Y90" s="325"/>
      <c r="Z90" s="325"/>
    </row>
    <row r="91" spans="1:26" s="324" customFormat="1" ht="12.75" customHeight="1">
      <c r="A91" s="121"/>
      <c r="B91" s="275" t="s">
        <v>7</v>
      </c>
      <c r="C91" s="249">
        <v>16598</v>
      </c>
      <c r="D91" s="249">
        <v>1693</v>
      </c>
      <c r="E91" s="249">
        <v>6885</v>
      </c>
      <c r="F91" s="249">
        <v>8020</v>
      </c>
      <c r="G91" s="249">
        <v>8589</v>
      </c>
      <c r="H91" s="249">
        <v>7709</v>
      </c>
      <c r="I91" s="249">
        <v>824</v>
      </c>
      <c r="J91" s="249">
        <v>1482</v>
      </c>
      <c r="K91" s="249">
        <v>1144</v>
      </c>
      <c r="L91" s="239">
        <v>1668</v>
      </c>
      <c r="M91" s="238">
        <v>8251</v>
      </c>
      <c r="N91" s="325"/>
      <c r="O91" s="325"/>
      <c r="P91" s="325"/>
      <c r="Q91" s="325"/>
      <c r="R91" s="325"/>
      <c r="S91" s="325"/>
      <c r="T91" s="325"/>
      <c r="U91" s="325"/>
      <c r="V91" s="325"/>
      <c r="W91" s="325"/>
      <c r="X91" s="325"/>
      <c r="Y91" s="325"/>
      <c r="Z91" s="325"/>
    </row>
    <row r="92" spans="1:26" s="324" customFormat="1" ht="12.75" customHeight="1">
      <c r="A92" s="121"/>
      <c r="B92" s="109" t="s">
        <v>1638</v>
      </c>
      <c r="C92" s="249">
        <v>16677</v>
      </c>
      <c r="D92" s="249">
        <v>1697</v>
      </c>
      <c r="E92" s="249">
        <v>6893</v>
      </c>
      <c r="F92" s="249">
        <v>8087</v>
      </c>
      <c r="G92" s="249">
        <v>8563</v>
      </c>
      <c r="H92" s="249">
        <v>7677</v>
      </c>
      <c r="I92" s="249">
        <v>830</v>
      </c>
      <c r="J92" s="249">
        <v>1411</v>
      </c>
      <c r="K92" s="249">
        <v>1140</v>
      </c>
      <c r="L92" s="239">
        <v>1636</v>
      </c>
      <c r="M92" s="238">
        <v>8170</v>
      </c>
      <c r="N92" s="325"/>
      <c r="O92" s="325"/>
      <c r="P92" s="325"/>
      <c r="Q92" s="325"/>
      <c r="R92" s="325"/>
      <c r="S92" s="325"/>
      <c r="T92" s="325"/>
      <c r="U92" s="325"/>
      <c r="V92" s="325"/>
      <c r="W92" s="325"/>
      <c r="X92" s="325"/>
      <c r="Y92" s="325"/>
      <c r="Z92" s="325"/>
    </row>
    <row r="93" spans="1:26" s="34" customFormat="1" ht="12.75" customHeight="1">
      <c r="A93" s="112"/>
      <c r="B93" s="109"/>
      <c r="C93" s="240"/>
      <c r="D93" s="240"/>
      <c r="E93" s="240"/>
      <c r="F93" s="240"/>
      <c r="G93" s="240"/>
      <c r="H93" s="240"/>
      <c r="I93" s="240"/>
      <c r="J93" s="240"/>
      <c r="K93" s="240"/>
      <c r="L93" s="240"/>
      <c r="M93" s="238"/>
      <c r="N93" s="104"/>
    </row>
    <row r="94" spans="1:26" s="34" customFormat="1" ht="12.75" customHeight="1">
      <c r="A94" s="111">
        <v>2016</v>
      </c>
      <c r="B94" s="109" t="s">
        <v>1757</v>
      </c>
      <c r="C94" s="240">
        <v>16829</v>
      </c>
      <c r="D94" s="240">
        <v>1864</v>
      </c>
      <c r="E94" s="240">
        <v>6561</v>
      </c>
      <c r="F94" s="240">
        <v>8404</v>
      </c>
      <c r="G94" s="240">
        <v>8811</v>
      </c>
      <c r="H94" s="240">
        <v>7969</v>
      </c>
      <c r="I94" s="240">
        <v>808</v>
      </c>
      <c r="J94" s="240">
        <v>1448</v>
      </c>
      <c r="K94" s="240">
        <v>1143</v>
      </c>
      <c r="L94" s="240">
        <v>1712</v>
      </c>
      <c r="M94" s="238">
        <v>8057</v>
      </c>
      <c r="N94" s="104"/>
    </row>
    <row r="95" spans="1:26" s="34" customFormat="1" ht="12.75" customHeight="1">
      <c r="A95" s="111"/>
      <c r="B95" s="122" t="s">
        <v>1758</v>
      </c>
      <c r="C95" s="240">
        <v>16842</v>
      </c>
      <c r="D95" s="240">
        <v>1871</v>
      </c>
      <c r="E95" s="240">
        <v>6492</v>
      </c>
      <c r="F95" s="240">
        <v>8479</v>
      </c>
      <c r="G95" s="240">
        <v>9548</v>
      </c>
      <c r="H95" s="240">
        <v>8710</v>
      </c>
      <c r="I95" s="240">
        <v>804</v>
      </c>
      <c r="J95" s="240">
        <v>1482</v>
      </c>
      <c r="K95" s="240">
        <v>1136</v>
      </c>
      <c r="L95" s="240">
        <v>1719</v>
      </c>
      <c r="M95" s="238">
        <v>7755</v>
      </c>
      <c r="N95" s="104"/>
    </row>
    <row r="96" spans="1:26" s="34" customFormat="1" ht="12.75" customHeight="1">
      <c r="A96" s="111"/>
      <c r="B96" s="322" t="s">
        <v>1759</v>
      </c>
      <c r="C96" s="240">
        <v>16835</v>
      </c>
      <c r="D96" s="240">
        <v>1890</v>
      </c>
      <c r="E96" s="240">
        <v>6480</v>
      </c>
      <c r="F96" s="240">
        <v>8465</v>
      </c>
      <c r="G96" s="240">
        <v>9653</v>
      </c>
      <c r="H96" s="240">
        <v>8813</v>
      </c>
      <c r="I96" s="240">
        <v>806</v>
      </c>
      <c r="J96" s="240">
        <v>1470</v>
      </c>
      <c r="K96" s="240">
        <v>1157</v>
      </c>
      <c r="L96" s="240">
        <v>1728</v>
      </c>
      <c r="M96" s="238">
        <v>7947</v>
      </c>
      <c r="N96" s="104"/>
    </row>
    <row r="97" spans="1:26" s="34" customFormat="1" ht="12.75" customHeight="1">
      <c r="A97" s="111"/>
      <c r="B97" s="334" t="s">
        <v>317</v>
      </c>
      <c r="C97" s="240">
        <v>16739</v>
      </c>
      <c r="D97" s="240">
        <v>1892</v>
      </c>
      <c r="E97" s="240">
        <v>6428</v>
      </c>
      <c r="F97" s="240">
        <v>8419</v>
      </c>
      <c r="G97" s="240">
        <v>9669</v>
      </c>
      <c r="H97" s="240">
        <v>8829</v>
      </c>
      <c r="I97" s="240">
        <v>805</v>
      </c>
      <c r="J97" s="240">
        <v>1525</v>
      </c>
      <c r="K97" s="240">
        <v>1165</v>
      </c>
      <c r="L97" s="240">
        <v>1728</v>
      </c>
      <c r="M97" s="238">
        <v>7979</v>
      </c>
      <c r="N97" s="104"/>
    </row>
    <row r="98" spans="1:26" s="120" customFormat="1" ht="12.75" customHeight="1">
      <c r="A98" s="121"/>
      <c r="B98" s="219" t="s">
        <v>1761</v>
      </c>
      <c r="C98" s="249">
        <v>16646</v>
      </c>
      <c r="D98" s="249">
        <v>1893</v>
      </c>
      <c r="E98" s="249">
        <v>6382</v>
      </c>
      <c r="F98" s="249">
        <v>8371</v>
      </c>
      <c r="G98" s="249">
        <v>9643</v>
      </c>
      <c r="H98" s="249">
        <v>8796</v>
      </c>
      <c r="I98" s="249">
        <v>812</v>
      </c>
      <c r="J98" s="249">
        <v>1527</v>
      </c>
      <c r="K98" s="249">
        <v>1171</v>
      </c>
      <c r="L98" s="239">
        <v>1677</v>
      </c>
      <c r="M98" s="525">
        <v>8045</v>
      </c>
      <c r="N98" s="57"/>
      <c r="O98" s="57"/>
      <c r="P98" s="57"/>
      <c r="Q98" s="57"/>
      <c r="R98" s="57"/>
      <c r="S98" s="57"/>
      <c r="T98" s="57"/>
      <c r="U98" s="57"/>
      <c r="V98" s="57"/>
      <c r="W98" s="57"/>
    </row>
    <row r="99" spans="1:26" s="120" customFormat="1" ht="12.75" customHeight="1">
      <c r="A99" s="121"/>
      <c r="B99" s="219" t="s">
        <v>1762</v>
      </c>
      <c r="C99" s="249">
        <v>17031</v>
      </c>
      <c r="D99" s="249">
        <v>1908</v>
      </c>
      <c r="E99" s="249">
        <v>6419</v>
      </c>
      <c r="F99" s="249">
        <v>8704</v>
      </c>
      <c r="G99" s="249">
        <v>9637</v>
      </c>
      <c r="H99" s="249">
        <v>8790</v>
      </c>
      <c r="I99" s="249">
        <v>812</v>
      </c>
      <c r="J99" s="249">
        <v>1525</v>
      </c>
      <c r="K99" s="249">
        <v>1159</v>
      </c>
      <c r="L99" s="239">
        <v>1668</v>
      </c>
      <c r="M99" s="525">
        <v>8265</v>
      </c>
      <c r="N99" s="57"/>
      <c r="O99" s="57"/>
      <c r="P99" s="57"/>
      <c r="Q99" s="57"/>
      <c r="R99" s="57"/>
      <c r="S99" s="57"/>
      <c r="T99" s="57"/>
      <c r="U99" s="57"/>
      <c r="V99" s="57"/>
      <c r="W99" s="57"/>
    </row>
    <row r="100" spans="1:26" s="120" customFormat="1" ht="12.75" customHeight="1">
      <c r="A100" s="121"/>
      <c r="B100" s="109" t="s">
        <v>1639</v>
      </c>
      <c r="C100" s="249">
        <v>17066</v>
      </c>
      <c r="D100" s="249">
        <v>1906</v>
      </c>
      <c r="E100" s="249">
        <v>6458</v>
      </c>
      <c r="F100" s="249">
        <v>8702</v>
      </c>
      <c r="G100" s="249">
        <v>9624</v>
      </c>
      <c r="H100" s="249">
        <v>8765</v>
      </c>
      <c r="I100" s="249">
        <v>824</v>
      </c>
      <c r="J100" s="249">
        <v>1524</v>
      </c>
      <c r="K100" s="249">
        <v>1162</v>
      </c>
      <c r="L100" s="239">
        <v>1664</v>
      </c>
      <c r="M100" s="525">
        <v>8366</v>
      </c>
      <c r="N100" s="57"/>
      <c r="O100" s="57"/>
      <c r="P100" s="57"/>
      <c r="Q100" s="57"/>
      <c r="R100" s="57"/>
      <c r="S100" s="57"/>
      <c r="T100" s="57"/>
      <c r="U100" s="57"/>
      <c r="V100" s="57"/>
      <c r="W100" s="57"/>
    </row>
    <row r="101" spans="1:26" s="120" customFormat="1" ht="12.75" customHeight="1">
      <c r="A101" s="121"/>
      <c r="B101" s="109" t="s">
        <v>349</v>
      </c>
      <c r="C101" s="249">
        <v>16996</v>
      </c>
      <c r="D101" s="249">
        <v>1909</v>
      </c>
      <c r="E101" s="249">
        <v>6424</v>
      </c>
      <c r="F101" s="249">
        <v>8663</v>
      </c>
      <c r="G101" s="249">
        <v>9661</v>
      </c>
      <c r="H101" s="249">
        <v>8839</v>
      </c>
      <c r="I101" s="249">
        <v>807</v>
      </c>
      <c r="J101" s="249">
        <v>1523</v>
      </c>
      <c r="K101" s="249">
        <v>1154</v>
      </c>
      <c r="L101" s="239">
        <v>1661</v>
      </c>
      <c r="M101" s="525">
        <v>8564</v>
      </c>
      <c r="N101" s="57"/>
      <c r="O101" s="57"/>
      <c r="P101" s="57"/>
      <c r="Q101" s="57"/>
      <c r="R101" s="57"/>
      <c r="S101" s="57"/>
      <c r="T101" s="57"/>
      <c r="U101" s="57"/>
      <c r="V101" s="57"/>
      <c r="W101" s="57"/>
    </row>
    <row r="102" spans="1:26" s="120" customFormat="1" ht="12.75" customHeight="1">
      <c r="A102" s="121"/>
      <c r="B102" s="122" t="s">
        <v>350</v>
      </c>
      <c r="C102" s="249">
        <v>16994</v>
      </c>
      <c r="D102" s="249">
        <v>1928</v>
      </c>
      <c r="E102" s="249">
        <v>6421</v>
      </c>
      <c r="F102" s="249">
        <v>8645</v>
      </c>
      <c r="G102" s="249">
        <v>9704</v>
      </c>
      <c r="H102" s="249">
        <v>8872</v>
      </c>
      <c r="I102" s="249">
        <v>817</v>
      </c>
      <c r="J102" s="249">
        <v>1521</v>
      </c>
      <c r="K102" s="249">
        <v>1152</v>
      </c>
      <c r="L102" s="239">
        <v>1664</v>
      </c>
      <c r="M102" s="525">
        <v>8442</v>
      </c>
      <c r="N102" s="57"/>
      <c r="O102" s="57"/>
      <c r="P102" s="57"/>
      <c r="Q102" s="57"/>
      <c r="R102" s="57"/>
      <c r="S102" s="57"/>
      <c r="T102" s="57"/>
      <c r="U102" s="57"/>
      <c r="V102" s="57"/>
      <c r="W102" s="57"/>
    </row>
    <row r="103" spans="1:26" s="324" customFormat="1" ht="12.75" customHeight="1">
      <c r="A103" s="121"/>
      <c r="B103" s="109" t="s">
        <v>351</v>
      </c>
      <c r="C103" s="249">
        <v>17018</v>
      </c>
      <c r="D103" s="249">
        <v>1937</v>
      </c>
      <c r="E103" s="249">
        <v>6413</v>
      </c>
      <c r="F103" s="249">
        <v>8668</v>
      </c>
      <c r="G103" s="249">
        <v>9724</v>
      </c>
      <c r="H103" s="249">
        <v>8890</v>
      </c>
      <c r="I103" s="249">
        <v>819</v>
      </c>
      <c r="J103" s="249">
        <v>1522</v>
      </c>
      <c r="K103" s="249">
        <v>1154</v>
      </c>
      <c r="L103" s="239">
        <v>1617</v>
      </c>
      <c r="M103" s="238">
        <v>8438</v>
      </c>
      <c r="N103" s="325"/>
      <c r="O103" s="325"/>
      <c r="P103" s="325"/>
      <c r="Q103" s="325"/>
      <c r="R103" s="325"/>
      <c r="S103" s="325"/>
      <c r="T103" s="325"/>
      <c r="U103" s="325"/>
      <c r="V103" s="325"/>
      <c r="W103" s="325"/>
      <c r="X103" s="325"/>
      <c r="Y103" s="325"/>
      <c r="Z103" s="325"/>
    </row>
    <row r="104" spans="1:26" s="324" customFormat="1" ht="12.75" customHeight="1">
      <c r="A104" s="121"/>
      <c r="B104" s="275" t="s">
        <v>7</v>
      </c>
      <c r="C104" s="249">
        <v>17034</v>
      </c>
      <c r="D104" s="249">
        <v>1938</v>
      </c>
      <c r="E104" s="249">
        <v>6409</v>
      </c>
      <c r="F104" s="249">
        <v>8687</v>
      </c>
      <c r="G104" s="249">
        <v>9794</v>
      </c>
      <c r="H104" s="249">
        <v>8960</v>
      </c>
      <c r="I104" s="249">
        <v>819</v>
      </c>
      <c r="J104" s="249">
        <v>1508</v>
      </c>
      <c r="K104" s="249">
        <v>1157</v>
      </c>
      <c r="L104" s="239">
        <v>1626</v>
      </c>
      <c r="M104" s="238">
        <v>8507</v>
      </c>
      <c r="N104" s="325"/>
      <c r="O104" s="325"/>
      <c r="P104" s="325"/>
      <c r="Q104" s="325"/>
      <c r="R104" s="325"/>
      <c r="S104" s="325"/>
      <c r="T104" s="325"/>
      <c r="U104" s="325"/>
      <c r="V104" s="325"/>
      <c r="W104" s="325"/>
      <c r="X104" s="325"/>
      <c r="Y104" s="325"/>
      <c r="Z104" s="325"/>
    </row>
    <row r="105" spans="1:26" s="324" customFormat="1" ht="12.75" customHeight="1">
      <c r="A105" s="121"/>
      <c r="B105" s="109" t="s">
        <v>1638</v>
      </c>
      <c r="C105" s="249">
        <v>17144</v>
      </c>
      <c r="D105" s="249">
        <v>1937</v>
      </c>
      <c r="E105" s="249">
        <v>6437</v>
      </c>
      <c r="F105" s="249">
        <v>8770</v>
      </c>
      <c r="G105" s="249">
        <v>9778</v>
      </c>
      <c r="H105" s="249">
        <v>8934</v>
      </c>
      <c r="I105" s="249">
        <v>829</v>
      </c>
      <c r="J105" s="249">
        <v>1519</v>
      </c>
      <c r="K105" s="249">
        <v>1191</v>
      </c>
      <c r="L105" s="239">
        <v>1629</v>
      </c>
      <c r="M105" s="238">
        <v>8579</v>
      </c>
      <c r="N105" s="325"/>
      <c r="O105" s="325"/>
      <c r="P105" s="325"/>
      <c r="Q105" s="325"/>
      <c r="R105" s="325"/>
      <c r="S105" s="325"/>
      <c r="T105" s="325"/>
      <c r="U105" s="325"/>
      <c r="V105" s="325"/>
      <c r="W105" s="325"/>
      <c r="X105" s="325"/>
      <c r="Y105" s="325"/>
      <c r="Z105" s="325"/>
    </row>
    <row r="106" spans="1:26" s="34" customFormat="1" ht="12.75" customHeight="1">
      <c r="A106" s="112"/>
      <c r="B106" s="109"/>
      <c r="C106" s="240"/>
      <c r="D106" s="240"/>
      <c r="E106" s="240"/>
      <c r="F106" s="240"/>
      <c r="G106" s="240"/>
      <c r="H106" s="240"/>
      <c r="I106" s="240"/>
      <c r="J106" s="240"/>
      <c r="K106" s="240"/>
      <c r="L106" s="240"/>
      <c r="M106" s="238"/>
      <c r="N106" s="104"/>
    </row>
    <row r="107" spans="1:26" s="34" customFormat="1" ht="12.75" customHeight="1">
      <c r="A107" s="111">
        <v>2017</v>
      </c>
      <c r="B107" s="109" t="s">
        <v>1757</v>
      </c>
      <c r="C107" s="240">
        <v>17937</v>
      </c>
      <c r="D107" s="240">
        <v>2136</v>
      </c>
      <c r="E107" s="240">
        <v>6663</v>
      </c>
      <c r="F107" s="240">
        <v>9138</v>
      </c>
      <c r="G107" s="240">
        <v>10794</v>
      </c>
      <c r="H107" s="240">
        <v>9749</v>
      </c>
      <c r="I107" s="240">
        <v>1045</v>
      </c>
      <c r="J107" s="240">
        <v>1791</v>
      </c>
      <c r="K107" s="240">
        <v>1565</v>
      </c>
      <c r="L107" s="240">
        <v>1692</v>
      </c>
      <c r="M107" s="238">
        <v>8728</v>
      </c>
      <c r="N107" s="104"/>
    </row>
    <row r="108" spans="1:26" s="34" customFormat="1" ht="12.75" customHeight="1">
      <c r="A108" s="111"/>
      <c r="B108" s="122" t="s">
        <v>1758</v>
      </c>
      <c r="C108" s="240">
        <v>17946</v>
      </c>
      <c r="D108" s="240">
        <v>2153</v>
      </c>
      <c r="E108" s="240">
        <v>6688</v>
      </c>
      <c r="F108" s="240">
        <v>9105</v>
      </c>
      <c r="G108" s="240">
        <v>10895</v>
      </c>
      <c r="H108" s="240">
        <v>9845</v>
      </c>
      <c r="I108" s="240">
        <v>1050</v>
      </c>
      <c r="J108" s="240">
        <v>1783</v>
      </c>
      <c r="K108" s="240">
        <v>1539</v>
      </c>
      <c r="L108" s="240">
        <v>1693</v>
      </c>
      <c r="M108" s="238">
        <v>8972</v>
      </c>
      <c r="N108" s="104"/>
    </row>
    <row r="109" spans="1:26" s="34" customFormat="1" ht="12.75" customHeight="1">
      <c r="A109" s="111"/>
      <c r="B109" s="322" t="s">
        <v>1759</v>
      </c>
      <c r="C109" s="240">
        <v>17976</v>
      </c>
      <c r="D109" s="240">
        <v>2146</v>
      </c>
      <c r="E109" s="240">
        <v>6657</v>
      </c>
      <c r="F109" s="240">
        <v>9173</v>
      </c>
      <c r="G109" s="240">
        <v>10946</v>
      </c>
      <c r="H109" s="240">
        <v>9895</v>
      </c>
      <c r="I109" s="240">
        <v>1051</v>
      </c>
      <c r="J109" s="240">
        <v>1785</v>
      </c>
      <c r="K109" s="240">
        <v>1541</v>
      </c>
      <c r="L109" s="240">
        <v>1696</v>
      </c>
      <c r="M109" s="238">
        <v>9359</v>
      </c>
      <c r="N109" s="104"/>
    </row>
    <row r="110" spans="1:26" s="34" customFormat="1" ht="12.75" customHeight="1">
      <c r="A110" s="111"/>
      <c r="B110" s="334" t="s">
        <v>317</v>
      </c>
      <c r="C110" s="240">
        <v>18020</v>
      </c>
      <c r="D110" s="240">
        <v>2152</v>
      </c>
      <c r="E110" s="240">
        <v>6661</v>
      </c>
      <c r="F110" s="240">
        <v>9207</v>
      </c>
      <c r="G110" s="240">
        <v>10987</v>
      </c>
      <c r="H110" s="240">
        <v>9943</v>
      </c>
      <c r="I110" s="240">
        <v>1044</v>
      </c>
      <c r="J110" s="240">
        <v>1788</v>
      </c>
      <c r="K110" s="240">
        <v>1547</v>
      </c>
      <c r="L110" s="240">
        <v>1691</v>
      </c>
      <c r="M110" s="238">
        <v>9340</v>
      </c>
      <c r="N110" s="104"/>
    </row>
    <row r="111" spans="1:26" s="34" customFormat="1" ht="12.75" customHeight="1">
      <c r="A111" s="111"/>
      <c r="B111" s="219" t="s">
        <v>1761</v>
      </c>
      <c r="C111" s="240">
        <v>17931</v>
      </c>
      <c r="D111" s="240">
        <v>2124</v>
      </c>
      <c r="E111" s="240">
        <v>6634</v>
      </c>
      <c r="F111" s="240">
        <v>9173</v>
      </c>
      <c r="G111" s="240">
        <v>10998</v>
      </c>
      <c r="H111" s="240">
        <v>9959</v>
      </c>
      <c r="I111" s="240">
        <v>1039</v>
      </c>
      <c r="J111" s="240">
        <v>1822</v>
      </c>
      <c r="K111" s="240">
        <v>1539</v>
      </c>
      <c r="L111" s="240">
        <v>1679</v>
      </c>
      <c r="M111" s="238">
        <v>9445</v>
      </c>
      <c r="N111" s="104"/>
    </row>
    <row r="112" spans="1:26" s="34" customFormat="1" ht="12.75" customHeight="1">
      <c r="A112" s="111"/>
      <c r="B112" s="219" t="s">
        <v>1762</v>
      </c>
      <c r="C112" s="240">
        <v>18008</v>
      </c>
      <c r="D112" s="240">
        <v>2185</v>
      </c>
      <c r="E112" s="240">
        <v>6616</v>
      </c>
      <c r="F112" s="240">
        <v>9207</v>
      </c>
      <c r="G112" s="240">
        <v>11005</v>
      </c>
      <c r="H112" s="240">
        <v>9963</v>
      </c>
      <c r="I112" s="240">
        <v>1042</v>
      </c>
      <c r="J112" s="240">
        <v>1849</v>
      </c>
      <c r="K112" s="240">
        <v>1521</v>
      </c>
      <c r="L112" s="240">
        <v>1652</v>
      </c>
      <c r="M112" s="238">
        <v>9474</v>
      </c>
      <c r="N112" s="104"/>
    </row>
    <row r="113" spans="1:14" s="34" customFormat="1" ht="12.75" customHeight="1">
      <c r="A113" s="111"/>
      <c r="B113" s="334" t="s">
        <v>1639</v>
      </c>
      <c r="C113" s="240">
        <v>18077</v>
      </c>
      <c r="D113" s="240">
        <v>2192</v>
      </c>
      <c r="E113" s="240">
        <v>6631</v>
      </c>
      <c r="F113" s="240">
        <v>9254</v>
      </c>
      <c r="G113" s="240">
        <v>10965</v>
      </c>
      <c r="H113" s="240">
        <v>9911</v>
      </c>
      <c r="I113" s="240">
        <v>1054</v>
      </c>
      <c r="J113" s="240">
        <v>1851</v>
      </c>
      <c r="K113" s="240">
        <v>1514</v>
      </c>
      <c r="L113" s="240">
        <v>1643</v>
      </c>
      <c r="M113" s="238">
        <v>9506</v>
      </c>
      <c r="N113" s="104"/>
    </row>
    <row r="114" spans="1:14" s="34" customFormat="1" ht="12.75" customHeight="1">
      <c r="A114" s="111"/>
      <c r="B114" s="109" t="s">
        <v>349</v>
      </c>
      <c r="C114" s="240">
        <v>18085</v>
      </c>
      <c r="D114" s="240">
        <v>2148</v>
      </c>
      <c r="E114" s="240">
        <v>6585</v>
      </c>
      <c r="F114" s="240">
        <v>9352</v>
      </c>
      <c r="G114" s="240">
        <v>10994</v>
      </c>
      <c r="H114" s="240">
        <v>9833</v>
      </c>
      <c r="I114" s="240">
        <v>1161</v>
      </c>
      <c r="J114" s="240">
        <v>1844</v>
      </c>
      <c r="K114" s="240">
        <v>1510</v>
      </c>
      <c r="L114" s="240">
        <v>1643</v>
      </c>
      <c r="M114" s="238">
        <v>9558</v>
      </c>
      <c r="N114" s="104"/>
    </row>
    <row r="115" spans="1:14" s="34" customFormat="1" ht="12.75" customHeight="1">
      <c r="A115" s="111"/>
      <c r="B115" s="122" t="s">
        <v>350</v>
      </c>
      <c r="C115" s="240">
        <v>17978</v>
      </c>
      <c r="D115" s="240">
        <v>2174</v>
      </c>
      <c r="E115" s="240">
        <v>6509</v>
      </c>
      <c r="F115" s="240">
        <v>9295</v>
      </c>
      <c r="G115" s="240">
        <v>11148</v>
      </c>
      <c r="H115" s="240">
        <v>9979</v>
      </c>
      <c r="I115" s="240">
        <v>1169</v>
      </c>
      <c r="J115" s="240">
        <v>1875</v>
      </c>
      <c r="K115" s="240">
        <v>1511</v>
      </c>
      <c r="L115" s="240">
        <v>1639</v>
      </c>
      <c r="M115" s="238">
        <v>9518</v>
      </c>
      <c r="N115" s="104"/>
    </row>
    <row r="116" spans="1:14" s="34" customFormat="1" ht="12.75" customHeight="1">
      <c r="A116" s="111"/>
      <c r="B116" s="109" t="s">
        <v>351</v>
      </c>
      <c r="C116" s="240">
        <v>17846</v>
      </c>
      <c r="D116" s="240">
        <v>2176</v>
      </c>
      <c r="E116" s="240">
        <v>6467</v>
      </c>
      <c r="F116" s="240">
        <v>9203</v>
      </c>
      <c r="G116" s="240">
        <v>11294</v>
      </c>
      <c r="H116" s="240">
        <v>10005</v>
      </c>
      <c r="I116" s="240">
        <v>1289</v>
      </c>
      <c r="J116" s="240">
        <v>1864</v>
      </c>
      <c r="K116" s="240">
        <v>1523</v>
      </c>
      <c r="L116" s="240">
        <v>1642</v>
      </c>
      <c r="M116" s="238">
        <v>9428</v>
      </c>
      <c r="N116" s="104"/>
    </row>
    <row r="117" spans="1:14" s="34" customFormat="1" ht="12.75" customHeight="1">
      <c r="A117" s="111"/>
      <c r="B117" s="275" t="s">
        <v>352</v>
      </c>
      <c r="C117" s="240">
        <v>17860</v>
      </c>
      <c r="D117" s="240">
        <v>2183</v>
      </c>
      <c r="E117" s="240">
        <v>6503</v>
      </c>
      <c r="F117" s="240">
        <v>9174</v>
      </c>
      <c r="G117" s="240">
        <v>11374</v>
      </c>
      <c r="H117" s="240">
        <v>10108</v>
      </c>
      <c r="I117" s="240">
        <v>1266</v>
      </c>
      <c r="J117" s="240">
        <v>1818</v>
      </c>
      <c r="K117" s="240">
        <v>1526</v>
      </c>
      <c r="L117" s="240">
        <v>1704</v>
      </c>
      <c r="M117" s="238">
        <v>9495</v>
      </c>
      <c r="N117" s="104"/>
    </row>
    <row r="118" spans="1:14" s="34" customFormat="1" ht="12.75" customHeight="1">
      <c r="A118" s="111"/>
      <c r="B118" s="109" t="s">
        <v>1638</v>
      </c>
      <c r="C118" s="240">
        <v>17821</v>
      </c>
      <c r="D118" s="240">
        <v>2186</v>
      </c>
      <c r="E118" s="240">
        <v>6454</v>
      </c>
      <c r="F118" s="240">
        <v>9181</v>
      </c>
      <c r="G118" s="240">
        <v>11385</v>
      </c>
      <c r="H118" s="240">
        <v>10118</v>
      </c>
      <c r="I118" s="240">
        <v>1267</v>
      </c>
      <c r="J118" s="240">
        <v>1828</v>
      </c>
      <c r="K118" s="240">
        <v>1512</v>
      </c>
      <c r="L118" s="240">
        <v>1701</v>
      </c>
      <c r="M118" s="238">
        <v>8993</v>
      </c>
      <c r="N118" s="104"/>
    </row>
    <row r="119" spans="1:14" s="34" customFormat="1" ht="12.75" customHeight="1">
      <c r="A119" s="112"/>
      <c r="B119" s="109"/>
      <c r="C119" s="240"/>
      <c r="D119" s="240"/>
      <c r="E119" s="240"/>
      <c r="F119" s="240"/>
      <c r="G119" s="240"/>
      <c r="H119" s="240"/>
      <c r="I119" s="240"/>
      <c r="J119" s="240"/>
      <c r="K119" s="240"/>
      <c r="L119" s="240"/>
      <c r="M119" s="238"/>
      <c r="N119" s="104"/>
    </row>
    <row r="120" spans="1:14" s="34" customFormat="1" ht="12.75" customHeight="1">
      <c r="A120" s="111">
        <v>2018</v>
      </c>
      <c r="B120" s="109" t="s">
        <v>1757</v>
      </c>
      <c r="C120" s="240">
        <v>18414</v>
      </c>
      <c r="D120" s="240">
        <v>2252</v>
      </c>
      <c r="E120" s="240">
        <v>6559</v>
      </c>
      <c r="F120" s="240">
        <v>9603</v>
      </c>
      <c r="G120" s="240">
        <v>12227</v>
      </c>
      <c r="H120" s="240">
        <v>10879</v>
      </c>
      <c r="I120" s="240">
        <v>1348</v>
      </c>
      <c r="J120" s="240">
        <v>1843</v>
      </c>
      <c r="K120" s="240">
        <v>1521</v>
      </c>
      <c r="L120" s="240">
        <v>1715</v>
      </c>
      <c r="M120" s="238">
        <v>9165</v>
      </c>
      <c r="N120" s="104"/>
    </row>
    <row r="121" spans="1:14" s="34" customFormat="1" ht="12.75" customHeight="1">
      <c r="A121" s="111"/>
      <c r="B121" s="122" t="s">
        <v>1758</v>
      </c>
      <c r="C121" s="240">
        <v>18426</v>
      </c>
      <c r="D121" s="240">
        <v>2250</v>
      </c>
      <c r="E121" s="240">
        <v>6563</v>
      </c>
      <c r="F121" s="240">
        <v>9613</v>
      </c>
      <c r="G121" s="240">
        <v>12244</v>
      </c>
      <c r="H121" s="240">
        <v>10915</v>
      </c>
      <c r="I121" s="240">
        <v>1329</v>
      </c>
      <c r="J121" s="240">
        <v>1845</v>
      </c>
      <c r="K121" s="240">
        <v>1532</v>
      </c>
      <c r="L121" s="240">
        <v>1720</v>
      </c>
      <c r="M121" s="238">
        <v>8948</v>
      </c>
      <c r="N121" s="104"/>
    </row>
    <row r="122" spans="1:14" s="34" customFormat="1" ht="12.75" customHeight="1">
      <c r="A122" s="111"/>
      <c r="B122" s="322" t="s">
        <v>1759</v>
      </c>
      <c r="C122" s="668">
        <v>18412</v>
      </c>
      <c r="D122" s="668">
        <v>2265</v>
      </c>
      <c r="E122" s="668">
        <v>6550</v>
      </c>
      <c r="F122" s="668">
        <v>9597</v>
      </c>
      <c r="G122" s="668">
        <v>12311</v>
      </c>
      <c r="H122" s="668">
        <v>10968</v>
      </c>
      <c r="I122" s="668">
        <v>1343</v>
      </c>
      <c r="J122" s="668">
        <v>1846</v>
      </c>
      <c r="K122" s="668">
        <v>1532</v>
      </c>
      <c r="L122" s="668">
        <v>1712</v>
      </c>
      <c r="M122" s="667">
        <v>9149</v>
      </c>
      <c r="N122" s="104"/>
    </row>
    <row r="123" spans="1:14" s="34" customFormat="1" ht="12.75" customHeight="1">
      <c r="A123" s="111"/>
      <c r="B123" s="334" t="s">
        <v>317</v>
      </c>
      <c r="C123" s="668">
        <v>18485</v>
      </c>
      <c r="D123" s="668">
        <v>2250</v>
      </c>
      <c r="E123" s="668">
        <v>6615</v>
      </c>
      <c r="F123" s="668">
        <v>9620</v>
      </c>
      <c r="G123" s="668">
        <v>12461</v>
      </c>
      <c r="H123" s="668">
        <v>11110</v>
      </c>
      <c r="I123" s="668">
        <v>1351</v>
      </c>
      <c r="J123" s="668">
        <v>1843</v>
      </c>
      <c r="K123" s="668">
        <v>1508</v>
      </c>
      <c r="L123" s="668">
        <v>1715</v>
      </c>
      <c r="M123" s="667">
        <v>9163</v>
      </c>
      <c r="N123" s="104"/>
    </row>
    <row r="124" spans="1:14" s="34" customFormat="1" ht="12.75" customHeight="1">
      <c r="A124" s="111"/>
      <c r="B124" s="219" t="s">
        <v>1761</v>
      </c>
      <c r="C124" s="668">
        <v>18454</v>
      </c>
      <c r="D124" s="668">
        <v>2254</v>
      </c>
      <c r="E124" s="668">
        <v>6615</v>
      </c>
      <c r="F124" s="668">
        <v>9585</v>
      </c>
      <c r="G124" s="668">
        <v>12488</v>
      </c>
      <c r="H124" s="668">
        <v>11148</v>
      </c>
      <c r="I124" s="668">
        <v>1340</v>
      </c>
      <c r="J124" s="668">
        <v>1841</v>
      </c>
      <c r="K124" s="668">
        <v>1497</v>
      </c>
      <c r="L124" s="668">
        <v>1717</v>
      </c>
      <c r="M124" s="667">
        <v>9171</v>
      </c>
      <c r="N124" s="104"/>
    </row>
    <row r="125" spans="1:14" s="34" customFormat="1" ht="12.75" customHeight="1">
      <c r="A125" s="111"/>
      <c r="B125" s="219" t="s">
        <v>1762</v>
      </c>
      <c r="C125" s="771">
        <v>18570</v>
      </c>
      <c r="D125" s="771">
        <v>2258</v>
      </c>
      <c r="E125" s="771">
        <v>6634</v>
      </c>
      <c r="F125" s="771">
        <v>9678</v>
      </c>
      <c r="G125" s="771">
        <v>12477</v>
      </c>
      <c r="H125" s="771">
        <v>11147</v>
      </c>
      <c r="I125" s="771">
        <v>1330</v>
      </c>
      <c r="J125" s="771">
        <v>1838</v>
      </c>
      <c r="K125" s="771">
        <v>1493</v>
      </c>
      <c r="L125" s="771">
        <v>1716</v>
      </c>
      <c r="M125" s="770">
        <v>9137</v>
      </c>
      <c r="N125" s="104"/>
    </row>
    <row r="126" spans="1:14" s="34" customFormat="1" ht="12.75" customHeight="1">
      <c r="A126" s="111"/>
      <c r="B126" s="334" t="s">
        <v>1639</v>
      </c>
      <c r="C126" s="240">
        <v>18537</v>
      </c>
      <c r="D126" s="240">
        <v>2267</v>
      </c>
      <c r="E126" s="240">
        <v>6587</v>
      </c>
      <c r="F126" s="240">
        <v>9683</v>
      </c>
      <c r="G126" s="240">
        <v>12448</v>
      </c>
      <c r="H126" s="240">
        <v>11100</v>
      </c>
      <c r="I126" s="240">
        <v>1348</v>
      </c>
      <c r="J126" s="240">
        <v>2004</v>
      </c>
      <c r="K126" s="240">
        <v>1503</v>
      </c>
      <c r="L126" s="240">
        <v>1712</v>
      </c>
      <c r="M126" s="770">
        <v>8799</v>
      </c>
      <c r="N126" s="104"/>
    </row>
    <row r="127" spans="1:14" s="34" customFormat="1" ht="12.75" customHeight="1">
      <c r="A127" s="111"/>
      <c r="B127" s="109" t="s">
        <v>349</v>
      </c>
      <c r="C127" s="240">
        <v>18539</v>
      </c>
      <c r="D127" s="240">
        <v>2284</v>
      </c>
      <c r="E127" s="240">
        <v>6548</v>
      </c>
      <c r="F127" s="240">
        <v>9707</v>
      </c>
      <c r="G127" s="240">
        <v>12342</v>
      </c>
      <c r="H127" s="240">
        <v>11060</v>
      </c>
      <c r="I127" s="240">
        <v>1282</v>
      </c>
      <c r="J127" s="240">
        <v>2013</v>
      </c>
      <c r="K127" s="240">
        <v>1506</v>
      </c>
      <c r="L127" s="240">
        <v>1716</v>
      </c>
      <c r="M127" s="770">
        <v>8887</v>
      </c>
      <c r="N127" s="104"/>
    </row>
    <row r="128" spans="1:14" s="34" customFormat="1" ht="12.75" customHeight="1">
      <c r="A128" s="111"/>
      <c r="B128" s="122" t="s">
        <v>350</v>
      </c>
      <c r="C128" s="240">
        <v>18504</v>
      </c>
      <c r="D128" s="240">
        <v>2280</v>
      </c>
      <c r="E128" s="240">
        <v>6549</v>
      </c>
      <c r="F128" s="240">
        <v>9675</v>
      </c>
      <c r="G128" s="240">
        <v>12475</v>
      </c>
      <c r="H128" s="240">
        <v>11187</v>
      </c>
      <c r="I128" s="240">
        <v>1288</v>
      </c>
      <c r="J128" s="240">
        <v>1986</v>
      </c>
      <c r="K128" s="240">
        <v>1499</v>
      </c>
      <c r="L128" s="240">
        <v>1718</v>
      </c>
      <c r="M128" s="770">
        <v>8892</v>
      </c>
      <c r="N128" s="104"/>
    </row>
    <row r="129" spans="1:26" s="324" customFormat="1" ht="12.75" customHeight="1">
      <c r="A129" s="121"/>
      <c r="B129" s="322" t="s">
        <v>351</v>
      </c>
      <c r="C129" s="249">
        <v>18491</v>
      </c>
      <c r="D129" s="249">
        <v>2279</v>
      </c>
      <c r="E129" s="249">
        <v>6543</v>
      </c>
      <c r="F129" s="249">
        <v>9669</v>
      </c>
      <c r="G129" s="432">
        <v>12565</v>
      </c>
      <c r="H129" s="249">
        <v>11271</v>
      </c>
      <c r="I129" s="249">
        <v>1294</v>
      </c>
      <c r="J129" s="249">
        <v>1973</v>
      </c>
      <c r="K129" s="249">
        <v>1526</v>
      </c>
      <c r="L129" s="239">
        <v>1721</v>
      </c>
      <c r="M129" s="770">
        <v>8838</v>
      </c>
      <c r="N129" s="325"/>
      <c r="O129" s="325"/>
      <c r="P129" s="836"/>
      <c r="Q129" s="325"/>
      <c r="R129" s="325"/>
      <c r="S129" s="325"/>
      <c r="T129" s="325"/>
      <c r="U129" s="325"/>
      <c r="V129" s="325"/>
      <c r="W129" s="325"/>
      <c r="X129" s="325"/>
      <c r="Y129" s="325"/>
      <c r="Z129" s="325"/>
    </row>
    <row r="130" spans="1:26" s="324" customFormat="1" ht="12.75" customHeight="1">
      <c r="A130" s="121"/>
      <c r="B130" s="275" t="s">
        <v>352</v>
      </c>
      <c r="C130" s="249">
        <v>18451</v>
      </c>
      <c r="D130" s="249">
        <v>2289</v>
      </c>
      <c r="E130" s="249">
        <v>6483</v>
      </c>
      <c r="F130" s="249">
        <v>9679</v>
      </c>
      <c r="G130" s="432">
        <v>12582</v>
      </c>
      <c r="H130" s="249">
        <v>11305</v>
      </c>
      <c r="I130" s="249">
        <v>1277</v>
      </c>
      <c r="J130" s="249">
        <v>2011</v>
      </c>
      <c r="K130" s="249">
        <v>1521</v>
      </c>
      <c r="L130" s="764">
        <v>1718</v>
      </c>
      <c r="M130" s="770">
        <v>8910</v>
      </c>
      <c r="N130" s="325"/>
      <c r="O130" s="325"/>
      <c r="P130" s="325"/>
      <c r="Q130" s="325"/>
      <c r="R130" s="325"/>
      <c r="S130" s="325"/>
      <c r="T130" s="325"/>
      <c r="U130" s="325"/>
      <c r="V130" s="325"/>
      <c r="W130" s="325"/>
      <c r="X130" s="325"/>
      <c r="Y130" s="325"/>
      <c r="Z130" s="325"/>
    </row>
    <row r="131" spans="1:26" s="324" customFormat="1" ht="12.75" customHeight="1">
      <c r="A131" s="121"/>
      <c r="B131" s="109" t="s">
        <v>1638</v>
      </c>
      <c r="C131" s="249">
        <v>18537</v>
      </c>
      <c r="D131" s="249">
        <v>2313</v>
      </c>
      <c r="E131" s="249">
        <v>6459</v>
      </c>
      <c r="F131" s="249">
        <v>9765</v>
      </c>
      <c r="G131" s="432">
        <v>12767</v>
      </c>
      <c r="H131" s="249">
        <v>11309</v>
      </c>
      <c r="I131" s="249">
        <v>1458</v>
      </c>
      <c r="J131" s="249">
        <v>1988</v>
      </c>
      <c r="K131" s="249">
        <v>1524</v>
      </c>
      <c r="L131" s="764">
        <v>1709</v>
      </c>
      <c r="M131" s="770">
        <v>8519</v>
      </c>
      <c r="N131" s="325"/>
      <c r="O131" s="325"/>
      <c r="P131" s="325"/>
      <c r="Q131" s="325"/>
      <c r="R131" s="325"/>
      <c r="S131" s="325"/>
      <c r="T131" s="325"/>
      <c r="U131" s="325"/>
      <c r="V131" s="325"/>
      <c r="W131" s="325"/>
      <c r="X131" s="325"/>
      <c r="Y131" s="325"/>
      <c r="Z131" s="325"/>
    </row>
    <row r="132" spans="1:26" s="324" customFormat="1" ht="12.75" customHeight="1">
      <c r="A132" s="121"/>
      <c r="B132" s="109"/>
      <c r="C132" s="880"/>
      <c r="D132" s="880"/>
      <c r="E132" s="880"/>
      <c r="F132" s="880"/>
      <c r="G132" s="882"/>
      <c r="H132" s="880"/>
      <c r="I132" s="880"/>
      <c r="J132" s="880"/>
      <c r="K132" s="880"/>
      <c r="L132" s="879"/>
      <c r="M132" s="883"/>
      <c r="N132" s="325"/>
      <c r="O132" s="325"/>
      <c r="P132" s="325"/>
      <c r="Q132" s="325"/>
      <c r="R132" s="325"/>
      <c r="S132" s="325"/>
      <c r="T132" s="325"/>
      <c r="U132" s="325"/>
      <c r="V132" s="325"/>
      <c r="W132" s="325"/>
      <c r="X132" s="325"/>
      <c r="Y132" s="325"/>
      <c r="Z132" s="325"/>
    </row>
    <row r="133" spans="1:26" s="324" customFormat="1" ht="12.75" customHeight="1">
      <c r="A133" s="111">
        <v>2019</v>
      </c>
      <c r="B133" s="109" t="s">
        <v>1757</v>
      </c>
      <c r="C133" s="880">
        <v>18939</v>
      </c>
      <c r="D133" s="880">
        <v>2542</v>
      </c>
      <c r="E133" s="880">
        <v>6569</v>
      </c>
      <c r="F133" s="880">
        <v>9828</v>
      </c>
      <c r="G133" s="882">
        <v>13604</v>
      </c>
      <c r="H133" s="880">
        <v>12098</v>
      </c>
      <c r="I133" s="880">
        <v>1506</v>
      </c>
      <c r="J133" s="880">
        <v>2189</v>
      </c>
      <c r="K133" s="880">
        <v>1552</v>
      </c>
      <c r="L133" s="879">
        <v>1685</v>
      </c>
      <c r="M133" s="883">
        <v>8603</v>
      </c>
      <c r="N133" s="325"/>
      <c r="O133" s="325"/>
      <c r="P133" s="325"/>
      <c r="Q133" s="325"/>
      <c r="R133" s="325"/>
      <c r="S133" s="325"/>
      <c r="T133" s="325"/>
      <c r="U133" s="325"/>
      <c r="V133" s="325"/>
      <c r="W133" s="325"/>
      <c r="X133" s="325"/>
      <c r="Y133" s="325"/>
      <c r="Z133" s="325"/>
    </row>
    <row r="134" spans="1:26" s="324" customFormat="1" ht="12.75" customHeight="1">
      <c r="A134" s="111"/>
      <c r="B134" s="122" t="s">
        <v>1758</v>
      </c>
      <c r="C134" s="911">
        <v>18992</v>
      </c>
      <c r="D134" s="911">
        <v>2531</v>
      </c>
      <c r="E134" s="911">
        <v>6601</v>
      </c>
      <c r="F134" s="911">
        <v>9860</v>
      </c>
      <c r="G134" s="912">
        <v>13656</v>
      </c>
      <c r="H134" s="911">
        <v>12147</v>
      </c>
      <c r="I134" s="911">
        <v>1509</v>
      </c>
      <c r="J134" s="911">
        <v>2167</v>
      </c>
      <c r="K134" s="911">
        <v>1564</v>
      </c>
      <c r="L134" s="879">
        <v>1664</v>
      </c>
      <c r="M134" s="883">
        <v>8550</v>
      </c>
      <c r="N134" s="325"/>
      <c r="O134" s="325"/>
      <c r="P134" s="325"/>
      <c r="Q134" s="325"/>
      <c r="R134" s="325"/>
      <c r="S134" s="325"/>
      <c r="T134" s="325"/>
      <c r="U134" s="325"/>
      <c r="V134" s="325"/>
      <c r="W134" s="325"/>
      <c r="X134" s="325"/>
      <c r="Y134" s="325"/>
      <c r="Z134" s="325"/>
    </row>
    <row r="135" spans="1:26" s="324" customFormat="1" ht="12.75" customHeight="1">
      <c r="A135" s="111"/>
      <c r="B135" s="322" t="s">
        <v>1759</v>
      </c>
      <c r="C135" s="911">
        <v>18993</v>
      </c>
      <c r="D135" s="911">
        <v>2538</v>
      </c>
      <c r="E135" s="911">
        <v>6571</v>
      </c>
      <c r="F135" s="911">
        <v>9884</v>
      </c>
      <c r="G135" s="912">
        <v>13618</v>
      </c>
      <c r="H135" s="911">
        <v>12107</v>
      </c>
      <c r="I135" s="911">
        <v>1511</v>
      </c>
      <c r="J135" s="911">
        <v>2175</v>
      </c>
      <c r="K135" s="911">
        <v>1564</v>
      </c>
      <c r="L135" s="879">
        <v>1669</v>
      </c>
      <c r="M135" s="883">
        <v>8571</v>
      </c>
      <c r="N135" s="325"/>
      <c r="O135" s="325"/>
      <c r="P135" s="325"/>
      <c r="Q135" s="325"/>
      <c r="R135" s="325"/>
      <c r="S135" s="325"/>
      <c r="T135" s="325"/>
      <c r="U135" s="325"/>
      <c r="V135" s="325"/>
      <c r="W135" s="325"/>
      <c r="X135" s="325"/>
      <c r="Y135" s="325"/>
      <c r="Z135" s="325"/>
    </row>
    <row r="136" spans="1:26" s="324" customFormat="1" ht="12.75" customHeight="1">
      <c r="A136" s="111"/>
      <c r="B136" s="334" t="s">
        <v>317</v>
      </c>
      <c r="C136" s="1000">
        <v>19079</v>
      </c>
      <c r="D136" s="1000">
        <v>2552</v>
      </c>
      <c r="E136" s="1000">
        <v>6615</v>
      </c>
      <c r="F136" s="1000">
        <v>9912</v>
      </c>
      <c r="G136" s="1002">
        <v>13642</v>
      </c>
      <c r="H136" s="1000">
        <v>12145</v>
      </c>
      <c r="I136" s="1000">
        <v>1497</v>
      </c>
      <c r="J136" s="1000">
        <v>2210</v>
      </c>
      <c r="K136" s="1000">
        <v>1551</v>
      </c>
      <c r="L136" s="879">
        <v>1672</v>
      </c>
      <c r="M136" s="883">
        <v>8603</v>
      </c>
      <c r="N136" s="325"/>
      <c r="O136" s="325"/>
      <c r="P136" s="325"/>
      <c r="Q136" s="325"/>
      <c r="R136" s="325"/>
      <c r="S136" s="325"/>
      <c r="T136" s="325"/>
      <c r="U136" s="325"/>
      <c r="V136" s="325"/>
      <c r="W136" s="325"/>
      <c r="X136" s="325"/>
      <c r="Y136" s="325"/>
      <c r="Z136" s="325"/>
    </row>
    <row r="137" spans="1:26" s="324" customFormat="1" ht="12.75" customHeight="1">
      <c r="A137" s="111"/>
      <c r="B137" s="219" t="s">
        <v>1761</v>
      </c>
      <c r="C137" s="2263">
        <v>18973</v>
      </c>
      <c r="D137" s="2263">
        <v>2535</v>
      </c>
      <c r="E137" s="2263">
        <v>6569</v>
      </c>
      <c r="F137" s="2263">
        <v>9869</v>
      </c>
      <c r="G137" s="2265">
        <v>13687</v>
      </c>
      <c r="H137" s="2263">
        <v>12195</v>
      </c>
      <c r="I137" s="2263">
        <v>1492</v>
      </c>
      <c r="J137" s="2263">
        <v>2192</v>
      </c>
      <c r="K137" s="2263">
        <v>1541</v>
      </c>
      <c r="L137" s="2262">
        <v>1670</v>
      </c>
      <c r="M137" s="1895">
        <v>8373</v>
      </c>
      <c r="N137" s="325"/>
      <c r="O137" s="325"/>
      <c r="P137" s="325"/>
      <c r="Q137" s="325"/>
      <c r="R137" s="325"/>
      <c r="S137" s="325"/>
      <c r="T137" s="325"/>
      <c r="U137" s="325"/>
      <c r="V137" s="325"/>
      <c r="W137" s="325"/>
      <c r="X137" s="325"/>
      <c r="Y137" s="325"/>
      <c r="Z137" s="325"/>
    </row>
    <row r="138" spans="1:26" s="324" customFormat="1" ht="12.75" customHeight="1">
      <c r="A138" s="111"/>
      <c r="B138" s="219" t="s">
        <v>1762</v>
      </c>
      <c r="C138" s="2263">
        <v>19040</v>
      </c>
      <c r="D138" s="2263">
        <v>2528</v>
      </c>
      <c r="E138" s="2263">
        <v>6628</v>
      </c>
      <c r="F138" s="2263">
        <v>9884</v>
      </c>
      <c r="G138" s="2265">
        <v>13624</v>
      </c>
      <c r="H138" s="2263">
        <v>12116</v>
      </c>
      <c r="I138" s="2263">
        <v>1508</v>
      </c>
      <c r="J138" s="2263">
        <v>2271</v>
      </c>
      <c r="K138" s="2263">
        <v>1525</v>
      </c>
      <c r="L138" s="2262">
        <v>1668</v>
      </c>
      <c r="M138" s="1895">
        <v>8169</v>
      </c>
      <c r="N138" s="325"/>
      <c r="O138" s="325"/>
      <c r="P138" s="325"/>
      <c r="Q138" s="325"/>
      <c r="R138" s="325"/>
      <c r="S138" s="325"/>
      <c r="T138" s="325"/>
      <c r="U138" s="325"/>
      <c r="V138" s="325"/>
      <c r="W138" s="325"/>
      <c r="X138" s="325"/>
      <c r="Y138" s="325"/>
      <c r="Z138" s="325"/>
    </row>
    <row r="139" spans="1:26" s="324" customFormat="1" ht="12.75" customHeight="1">
      <c r="A139" s="111"/>
      <c r="B139" s="334" t="s">
        <v>1639</v>
      </c>
      <c r="C139" s="2263">
        <v>19080</v>
      </c>
      <c r="D139" s="2263">
        <v>2528</v>
      </c>
      <c r="E139" s="2263">
        <v>6602</v>
      </c>
      <c r="F139" s="2263">
        <v>9950</v>
      </c>
      <c r="G139" s="2265">
        <v>13592</v>
      </c>
      <c r="H139" s="2263">
        <v>12090</v>
      </c>
      <c r="I139" s="2263">
        <v>1502</v>
      </c>
      <c r="J139" s="2263">
        <v>2306</v>
      </c>
      <c r="K139" s="2263">
        <v>1551</v>
      </c>
      <c r="L139" s="2262">
        <v>1656</v>
      </c>
      <c r="M139" s="1895">
        <v>8232</v>
      </c>
      <c r="N139" s="325"/>
      <c r="O139" s="325"/>
      <c r="P139" s="325"/>
      <c r="Q139" s="325"/>
      <c r="R139" s="325"/>
      <c r="S139" s="325"/>
      <c r="T139" s="325"/>
      <c r="U139" s="325"/>
      <c r="V139" s="325"/>
      <c r="W139" s="325"/>
      <c r="X139" s="325"/>
      <c r="Y139" s="325"/>
      <c r="Z139" s="325"/>
    </row>
    <row r="140" spans="1:26" s="324" customFormat="1" ht="12.75" customHeight="1">
      <c r="A140" s="111"/>
      <c r="B140" s="109" t="s">
        <v>349</v>
      </c>
      <c r="C140" s="2388">
        <v>19020</v>
      </c>
      <c r="D140" s="2389">
        <v>2530</v>
      </c>
      <c r="E140" s="2389">
        <v>6566</v>
      </c>
      <c r="F140" s="2389">
        <v>9924</v>
      </c>
      <c r="G140" s="2389">
        <v>13721</v>
      </c>
      <c r="H140" s="2389">
        <v>12197</v>
      </c>
      <c r="I140" s="2389">
        <v>1524</v>
      </c>
      <c r="J140" s="2389">
        <v>2304</v>
      </c>
      <c r="K140" s="2389">
        <v>1539</v>
      </c>
      <c r="L140" s="2389">
        <v>1660</v>
      </c>
      <c r="M140" s="2390">
        <v>8167</v>
      </c>
      <c r="N140" s="325"/>
      <c r="O140" s="325"/>
      <c r="P140" s="325"/>
      <c r="Q140" s="325"/>
      <c r="R140" s="325"/>
      <c r="S140" s="325"/>
      <c r="T140" s="325"/>
      <c r="U140" s="325"/>
      <c r="V140" s="325"/>
      <c r="W140" s="325"/>
      <c r="X140" s="325"/>
      <c r="Y140" s="325"/>
      <c r="Z140" s="325"/>
    </row>
    <row r="141" spans="1:26" s="324" customFormat="1" ht="12.75" customHeight="1">
      <c r="A141" s="111"/>
      <c r="B141" s="122" t="s">
        <v>350</v>
      </c>
      <c r="C141" s="2388">
        <v>19035</v>
      </c>
      <c r="D141" s="2389">
        <v>2558</v>
      </c>
      <c r="E141" s="2389">
        <v>6531</v>
      </c>
      <c r="F141" s="2389">
        <v>9946</v>
      </c>
      <c r="G141" s="2389">
        <v>13795</v>
      </c>
      <c r="H141" s="2389">
        <v>12262</v>
      </c>
      <c r="I141" s="2389">
        <v>1533</v>
      </c>
      <c r="J141" s="2389">
        <v>2304</v>
      </c>
      <c r="K141" s="2389">
        <v>1547</v>
      </c>
      <c r="L141" s="2389">
        <v>1661</v>
      </c>
      <c r="M141" s="2390">
        <v>8088</v>
      </c>
      <c r="N141" s="325"/>
      <c r="O141" s="325"/>
      <c r="P141" s="325"/>
      <c r="Q141" s="325"/>
      <c r="R141" s="325"/>
      <c r="S141" s="325"/>
      <c r="T141" s="325"/>
      <c r="U141" s="325"/>
      <c r="V141" s="325"/>
      <c r="W141" s="325"/>
      <c r="X141" s="325"/>
      <c r="Y141" s="325"/>
      <c r="Z141" s="325"/>
    </row>
    <row r="142" spans="1:26" s="324" customFormat="1" ht="12.75" customHeight="1">
      <c r="A142" s="111"/>
      <c r="B142" s="322" t="s">
        <v>351</v>
      </c>
      <c r="C142" s="2388">
        <v>18964</v>
      </c>
      <c r="D142" s="2389">
        <v>2555</v>
      </c>
      <c r="E142" s="2389">
        <v>6474</v>
      </c>
      <c r="F142" s="2389">
        <v>9935</v>
      </c>
      <c r="G142" s="2389">
        <v>13918</v>
      </c>
      <c r="H142" s="2389">
        <v>12368</v>
      </c>
      <c r="I142" s="2389">
        <v>1550</v>
      </c>
      <c r="J142" s="2389">
        <v>2304</v>
      </c>
      <c r="K142" s="2389">
        <v>1560</v>
      </c>
      <c r="L142" s="2389">
        <v>1662</v>
      </c>
      <c r="M142" s="2390">
        <v>8067</v>
      </c>
      <c r="N142" s="325"/>
      <c r="O142" s="325"/>
      <c r="P142" s="325"/>
      <c r="Q142" s="325"/>
      <c r="R142" s="325"/>
      <c r="S142" s="325"/>
      <c r="T142" s="325"/>
      <c r="U142" s="325"/>
      <c r="V142" s="325"/>
      <c r="W142" s="325"/>
      <c r="X142" s="325"/>
      <c r="Y142" s="325"/>
      <c r="Z142" s="325"/>
    </row>
    <row r="143" spans="1:26" s="324" customFormat="1" ht="12.75" customHeight="1">
      <c r="A143" s="111"/>
      <c r="B143" s="275" t="s">
        <v>352</v>
      </c>
      <c r="C143" s="2388">
        <v>18944</v>
      </c>
      <c r="D143" s="2389">
        <v>2555</v>
      </c>
      <c r="E143" s="2389">
        <v>6457</v>
      </c>
      <c r="F143" s="2389">
        <v>9932</v>
      </c>
      <c r="G143" s="2389">
        <v>13912</v>
      </c>
      <c r="H143" s="2389">
        <v>12346</v>
      </c>
      <c r="I143" s="2389">
        <v>1566</v>
      </c>
      <c r="J143" s="2389">
        <v>2287</v>
      </c>
      <c r="K143" s="2389">
        <v>1555</v>
      </c>
      <c r="L143" s="2389">
        <v>1656</v>
      </c>
      <c r="M143" s="2390">
        <v>7944</v>
      </c>
      <c r="N143" s="325"/>
      <c r="O143" s="325"/>
      <c r="P143" s="325"/>
      <c r="Q143" s="325"/>
      <c r="R143" s="325"/>
      <c r="S143" s="325"/>
      <c r="T143" s="325"/>
      <c r="U143" s="325"/>
      <c r="V143" s="325"/>
      <c r="W143" s="325"/>
      <c r="X143" s="325"/>
      <c r="Y143" s="325"/>
      <c r="Z143" s="325"/>
    </row>
    <row r="144" spans="1:26" s="324" customFormat="1" ht="12.75" customHeight="1">
      <c r="A144" s="111"/>
      <c r="B144" s="109" t="s">
        <v>1638</v>
      </c>
      <c r="C144" s="2388">
        <v>18894</v>
      </c>
      <c r="D144" s="2389">
        <v>2529</v>
      </c>
      <c r="E144" s="2389">
        <v>6442</v>
      </c>
      <c r="F144" s="2389">
        <v>9923</v>
      </c>
      <c r="G144" s="2389">
        <v>13865</v>
      </c>
      <c r="H144" s="2389">
        <v>12298</v>
      </c>
      <c r="I144" s="2389">
        <v>1567</v>
      </c>
      <c r="J144" s="2389">
        <v>2288</v>
      </c>
      <c r="K144" s="2389">
        <v>1550</v>
      </c>
      <c r="L144" s="2389">
        <v>1653</v>
      </c>
      <c r="M144" s="2390">
        <v>7733</v>
      </c>
      <c r="N144" s="325"/>
      <c r="O144" s="325"/>
      <c r="P144" s="325"/>
      <c r="Q144" s="325"/>
      <c r="R144" s="325"/>
      <c r="S144" s="325"/>
      <c r="T144" s="325"/>
      <c r="U144" s="325"/>
      <c r="V144" s="325"/>
      <c r="W144" s="325"/>
      <c r="X144" s="325"/>
      <c r="Y144" s="325"/>
      <c r="Z144" s="325"/>
    </row>
    <row r="145" spans="1:14" s="34" customFormat="1" ht="12.75" customHeight="1">
      <c r="A145" s="112"/>
      <c r="B145" s="716" t="s">
        <v>1795</v>
      </c>
      <c r="C145" s="2388">
        <v>101.9</v>
      </c>
      <c r="D145" s="2389">
        <v>109.3</v>
      </c>
      <c r="E145" s="2389">
        <v>99.7</v>
      </c>
      <c r="F145" s="2389">
        <v>101.6</v>
      </c>
      <c r="G145" s="2389">
        <v>108.6</v>
      </c>
      <c r="H145" s="2389">
        <v>108.7</v>
      </c>
      <c r="I145" s="2415">
        <v>107.5</v>
      </c>
      <c r="J145" s="2415">
        <v>115.1</v>
      </c>
      <c r="K145" s="2389">
        <v>101.7</v>
      </c>
      <c r="L145" s="2389">
        <v>96.7</v>
      </c>
      <c r="M145" s="2414">
        <v>90.8</v>
      </c>
      <c r="N145" s="104"/>
    </row>
    <row r="146" spans="1:14" s="34" customFormat="1" ht="12.75" customHeight="1">
      <c r="A146" s="146"/>
      <c r="B146" s="716" t="s">
        <v>1796</v>
      </c>
      <c r="C146" s="2388">
        <v>99.7</v>
      </c>
      <c r="D146" s="2415">
        <v>99</v>
      </c>
      <c r="E146" s="2389">
        <v>99.8</v>
      </c>
      <c r="F146" s="2389">
        <v>99.9</v>
      </c>
      <c r="G146" s="2389">
        <v>99.7</v>
      </c>
      <c r="H146" s="2389">
        <v>99.6</v>
      </c>
      <c r="I146" s="2415">
        <v>100.1</v>
      </c>
      <c r="J146" s="2415">
        <v>100</v>
      </c>
      <c r="K146" s="2389">
        <v>99.7</v>
      </c>
      <c r="L146" s="2389">
        <v>99.8</v>
      </c>
      <c r="M146" s="2414">
        <v>97.3</v>
      </c>
      <c r="N146" s="104"/>
    </row>
    <row r="147" spans="1:14" s="34" customFormat="1" ht="12.75" customHeight="1">
      <c r="A147" s="38"/>
      <c r="B147" s="38"/>
      <c r="C147" s="457"/>
      <c r="D147" s="457"/>
      <c r="E147" s="457"/>
      <c r="F147" s="457"/>
      <c r="G147" s="457"/>
      <c r="H147" s="457"/>
      <c r="I147" s="457"/>
      <c r="J147" s="457"/>
      <c r="K147" s="457"/>
      <c r="L147" s="457"/>
      <c r="M147" s="457"/>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6"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257"/>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customWidth="1"/>
    <col min="3" max="8" width="21.375" customWidth="1"/>
  </cols>
  <sheetData>
    <row r="1" spans="1:8" s="15" customFormat="1" ht="15.75" customHeight="1">
      <c r="A1" s="867" t="s">
        <v>1533</v>
      </c>
      <c r="B1" s="873"/>
      <c r="C1" s="873"/>
      <c r="D1" s="873"/>
      <c r="E1" s="338"/>
    </row>
    <row r="2" spans="1:8" s="15" customFormat="1" ht="15.75" customHeight="1">
      <c r="A2" s="1190" t="s">
        <v>1534</v>
      </c>
      <c r="B2" s="944"/>
      <c r="C2" s="944"/>
      <c r="D2" s="944"/>
      <c r="E2" s="339"/>
    </row>
    <row r="3" spans="1:8" s="34" customFormat="1" ht="12.75" customHeight="1">
      <c r="A3" s="945" t="s">
        <v>709</v>
      </c>
      <c r="B3" s="946"/>
      <c r="C3" s="946"/>
      <c r="D3" s="946"/>
      <c r="E3" s="963" t="s">
        <v>1590</v>
      </c>
    </row>
    <row r="4" spans="1:8" s="34" customFormat="1" ht="12.75" customHeight="1">
      <c r="A4" s="1189" t="s">
        <v>1535</v>
      </c>
      <c r="B4" s="1188"/>
      <c r="C4" s="943"/>
      <c r="D4" s="943"/>
      <c r="E4" s="1201" t="s">
        <v>909</v>
      </c>
    </row>
    <row r="5" spans="1:8" s="34" customFormat="1" ht="11.25">
      <c r="D5" s="477"/>
      <c r="E5" s="477"/>
      <c r="F5" s="477"/>
      <c r="G5" s="477"/>
      <c r="H5" s="477"/>
    </row>
    <row r="6" spans="1:8" s="261" customFormat="1" ht="11.25">
      <c r="A6" s="593"/>
      <c r="B6" s="593"/>
      <c r="C6" s="1152"/>
      <c r="D6" s="2730" t="s">
        <v>2183</v>
      </c>
      <c r="E6" s="2731"/>
      <c r="F6" s="2731"/>
      <c r="G6" s="2731"/>
      <c r="H6" s="2731"/>
    </row>
    <row r="7" spans="1:8" s="261" customFormat="1" ht="11.25">
      <c r="A7" s="2731" t="s">
        <v>910</v>
      </c>
      <c r="B7" s="2737"/>
      <c r="C7" s="1154"/>
      <c r="D7" s="2735"/>
      <c r="E7" s="2736"/>
      <c r="F7" s="2736"/>
      <c r="G7" s="2736"/>
      <c r="H7" s="2736"/>
    </row>
    <row r="8" spans="1:8" s="261" customFormat="1" ht="11.25">
      <c r="A8" s="2732" t="s">
        <v>756</v>
      </c>
      <c r="B8" s="2732"/>
      <c r="C8" s="1174"/>
      <c r="D8" s="2733" t="s">
        <v>2210</v>
      </c>
      <c r="E8" s="2734"/>
      <c r="F8" s="2734"/>
      <c r="G8" s="1223"/>
      <c r="H8" s="1223"/>
    </row>
    <row r="9" spans="1:8" s="261" customFormat="1" ht="11.25">
      <c r="A9" s="1155"/>
      <c r="B9" s="1155"/>
      <c r="C9" s="1159" t="s">
        <v>1159</v>
      </c>
      <c r="D9" s="2735"/>
      <c r="E9" s="2736"/>
      <c r="F9" s="2736"/>
      <c r="G9" s="1224"/>
      <c r="H9" s="1224"/>
    </row>
    <row r="10" spans="1:8" s="261" customFormat="1" ht="11.25">
      <c r="A10" s="1130" t="s">
        <v>1982</v>
      </c>
      <c r="B10" s="1155"/>
      <c r="C10" s="1193" t="s">
        <v>382</v>
      </c>
      <c r="D10" s="1152"/>
      <c r="E10" s="2728" t="s">
        <v>2211</v>
      </c>
      <c r="F10" s="2726"/>
      <c r="G10" s="1174"/>
      <c r="H10" s="1174"/>
    </row>
    <row r="11" spans="1:8" s="261" customFormat="1" ht="11.25">
      <c r="A11" s="1130" t="s">
        <v>556</v>
      </c>
      <c r="B11" s="578"/>
      <c r="C11" s="1193" t="s">
        <v>605</v>
      </c>
      <c r="D11" s="1157"/>
      <c r="E11" s="1224"/>
      <c r="F11" s="1174" t="s">
        <v>1641</v>
      </c>
      <c r="G11" s="1161"/>
      <c r="H11" s="1174" t="s">
        <v>584</v>
      </c>
    </row>
    <row r="12" spans="1:8" s="261" customFormat="1" ht="11.25">
      <c r="A12" s="1191" t="s">
        <v>2149</v>
      </c>
      <c r="B12" s="578"/>
      <c r="C12" s="1181"/>
      <c r="D12" s="1154"/>
      <c r="E12" s="1224"/>
      <c r="F12" s="1174" t="s">
        <v>196</v>
      </c>
      <c r="G12" s="1174" t="s">
        <v>1154</v>
      </c>
      <c r="H12" s="1135" t="s">
        <v>585</v>
      </c>
    </row>
    <row r="13" spans="1:8" s="261" customFormat="1" ht="11.25">
      <c r="A13" s="1191" t="s">
        <v>1172</v>
      </c>
      <c r="B13" s="1158"/>
      <c r="C13" s="1224"/>
      <c r="D13" s="1159" t="s">
        <v>1376</v>
      </c>
      <c r="E13" s="1012" t="s">
        <v>1178</v>
      </c>
      <c r="F13" s="1174" t="s">
        <v>890</v>
      </c>
      <c r="G13" s="1200" t="s">
        <v>1156</v>
      </c>
      <c r="H13" s="1135" t="s">
        <v>583</v>
      </c>
    </row>
    <row r="14" spans="1:8" s="261" customFormat="1" ht="11.25">
      <c r="A14" s="1130"/>
      <c r="B14" s="1130"/>
      <c r="C14" s="1224"/>
      <c r="D14" s="1193" t="s">
        <v>605</v>
      </c>
      <c r="E14" s="1012" t="s">
        <v>4</v>
      </c>
      <c r="F14" s="1193" t="s">
        <v>894</v>
      </c>
      <c r="G14" s="1181"/>
      <c r="H14" s="1200" t="s">
        <v>1117</v>
      </c>
    </row>
    <row r="15" spans="1:8" s="261" customFormat="1" ht="11.25">
      <c r="A15" s="1175" t="s">
        <v>1985</v>
      </c>
      <c r="B15" s="1130"/>
      <c r="C15" s="1224"/>
      <c r="D15" s="1167"/>
      <c r="E15" s="1210" t="s">
        <v>1790</v>
      </c>
      <c r="F15" s="1140" t="s">
        <v>893</v>
      </c>
      <c r="G15" s="1181"/>
      <c r="H15" s="1200" t="s">
        <v>2209</v>
      </c>
    </row>
    <row r="16" spans="1:8" s="261" customFormat="1" ht="11.25">
      <c r="A16" s="1192" t="s">
        <v>1782</v>
      </c>
      <c r="B16" s="1142"/>
      <c r="C16" s="1167"/>
      <c r="D16" s="1168"/>
      <c r="E16" s="1168"/>
      <c r="F16" s="1194" t="s">
        <v>726</v>
      </c>
      <c r="G16" s="1181"/>
      <c r="H16" s="1224"/>
    </row>
    <row r="17" spans="1:8" s="261" customFormat="1" ht="12" thickBot="1">
      <c r="A17" s="1225"/>
      <c r="B17" s="1228"/>
      <c r="C17" s="1156"/>
      <c r="D17" s="1168"/>
      <c r="E17" s="1168"/>
      <c r="F17" s="1140" t="s">
        <v>1755</v>
      </c>
      <c r="G17" s="1226"/>
      <c r="H17" s="1227"/>
    </row>
    <row r="18" spans="1:8" s="34" customFormat="1" ht="12.75" customHeight="1">
      <c r="C18" s="147"/>
      <c r="D18" s="147"/>
      <c r="E18" s="147"/>
      <c r="F18" s="147"/>
      <c r="G18" s="147"/>
      <c r="H18" s="147"/>
    </row>
    <row r="19" spans="1:8" s="34" customFormat="1" ht="12.75" customHeight="1">
      <c r="A19" s="293">
        <v>2010</v>
      </c>
      <c r="B19" s="294" t="s">
        <v>1536</v>
      </c>
      <c r="C19" s="71">
        <v>114804</v>
      </c>
      <c r="D19" s="71">
        <v>64926</v>
      </c>
      <c r="E19" s="71">
        <v>60319</v>
      </c>
      <c r="F19" s="71">
        <v>2713</v>
      </c>
      <c r="G19" s="73">
        <v>7493</v>
      </c>
      <c r="H19" s="73">
        <v>16850</v>
      </c>
    </row>
    <row r="20" spans="1:8" s="34" customFormat="1" ht="12.75" customHeight="1">
      <c r="A20" s="293"/>
      <c r="B20" s="74" t="s">
        <v>1537</v>
      </c>
      <c r="C20" s="71">
        <v>100.8</v>
      </c>
      <c r="D20" s="71">
        <v>100.1</v>
      </c>
      <c r="E20" s="71">
        <v>100.5</v>
      </c>
      <c r="F20" s="71">
        <v>99.3</v>
      </c>
      <c r="G20" s="73">
        <v>95.5</v>
      </c>
      <c r="H20" s="362">
        <v>96</v>
      </c>
    </row>
    <row r="21" spans="1:8" s="157" customFormat="1" ht="12.75" customHeight="1">
      <c r="B21" s="295"/>
      <c r="C21" s="282"/>
      <c r="D21" s="282"/>
      <c r="E21" s="282"/>
      <c r="F21" s="284"/>
      <c r="G21" s="285"/>
      <c r="H21" s="285"/>
    </row>
    <row r="22" spans="1:8" s="34" customFormat="1" ht="12.75" customHeight="1">
      <c r="A22" s="293">
        <v>2011</v>
      </c>
      <c r="B22" s="294" t="s">
        <v>482</v>
      </c>
      <c r="C22" s="145">
        <v>117655</v>
      </c>
      <c r="D22" s="145">
        <v>66551</v>
      </c>
      <c r="E22" s="145">
        <v>62245</v>
      </c>
      <c r="F22" s="145">
        <v>2832</v>
      </c>
      <c r="G22" s="155">
        <v>7554</v>
      </c>
      <c r="H22" s="155">
        <v>16777</v>
      </c>
    </row>
    <row r="23" spans="1:8" s="34" customFormat="1" ht="12.75" customHeight="1">
      <c r="A23" s="296"/>
      <c r="B23" s="294" t="s">
        <v>440</v>
      </c>
      <c r="C23" s="145">
        <v>117484</v>
      </c>
      <c r="D23" s="145">
        <v>66619</v>
      </c>
      <c r="E23" s="145">
        <v>62333</v>
      </c>
      <c r="F23" s="145">
        <v>2831</v>
      </c>
      <c r="G23" s="155">
        <v>7470</v>
      </c>
      <c r="H23" s="155">
        <v>16830</v>
      </c>
    </row>
    <row r="24" spans="1:8" s="34" customFormat="1" ht="12.75" customHeight="1">
      <c r="A24" s="296"/>
      <c r="B24" s="294" t="s">
        <v>483</v>
      </c>
      <c r="C24" s="145">
        <v>117223</v>
      </c>
      <c r="D24" s="145">
        <v>66420</v>
      </c>
      <c r="E24" s="145">
        <v>62118</v>
      </c>
      <c r="F24" s="145">
        <v>2845</v>
      </c>
      <c r="G24" s="155">
        <v>7422</v>
      </c>
      <c r="H24" s="155">
        <v>16827</v>
      </c>
    </row>
    <row r="25" spans="1:8" s="34" customFormat="1" ht="12.75" customHeight="1">
      <c r="A25" s="296"/>
      <c r="B25" s="294" t="s">
        <v>484</v>
      </c>
      <c r="C25" s="145">
        <v>117233</v>
      </c>
      <c r="D25" s="145">
        <v>66389</v>
      </c>
      <c r="E25" s="145">
        <v>62111</v>
      </c>
      <c r="F25" s="145">
        <v>2821</v>
      </c>
      <c r="G25" s="155">
        <v>7467</v>
      </c>
      <c r="H25" s="155">
        <v>16850</v>
      </c>
    </row>
    <row r="26" spans="1:8" s="34" customFormat="1" ht="12.75" customHeight="1">
      <c r="A26" s="296"/>
      <c r="B26" s="294" t="s">
        <v>485</v>
      </c>
      <c r="C26" s="145">
        <v>118096</v>
      </c>
      <c r="D26" s="145">
        <v>64635</v>
      </c>
      <c r="E26" s="145">
        <v>60358</v>
      </c>
      <c r="F26" s="145">
        <v>2818</v>
      </c>
      <c r="G26" s="155">
        <v>7590</v>
      </c>
      <c r="H26" s="155">
        <v>16888</v>
      </c>
    </row>
    <row r="27" spans="1:8" s="34" customFormat="1" ht="12.75" customHeight="1">
      <c r="A27" s="296"/>
      <c r="B27" s="294" t="s">
        <v>464</v>
      </c>
      <c r="C27" s="145">
        <v>117976</v>
      </c>
      <c r="D27" s="145">
        <v>64542</v>
      </c>
      <c r="E27" s="145">
        <v>60268</v>
      </c>
      <c r="F27" s="145">
        <v>2814</v>
      </c>
      <c r="G27" s="155">
        <v>7594</v>
      </c>
      <c r="H27" s="155">
        <v>16845</v>
      </c>
    </row>
    <row r="28" spans="1:8" s="34" customFormat="1" ht="12.75" customHeight="1">
      <c r="A28" s="296"/>
      <c r="B28" s="294" t="s">
        <v>573</v>
      </c>
      <c r="C28" s="145">
        <v>118048</v>
      </c>
      <c r="D28" s="145">
        <v>64527</v>
      </c>
      <c r="E28" s="145">
        <v>60244</v>
      </c>
      <c r="F28" s="145">
        <v>2808</v>
      </c>
      <c r="G28" s="155">
        <v>7623</v>
      </c>
      <c r="H28" s="155">
        <v>16829</v>
      </c>
    </row>
    <row r="29" spans="1:8" s="34" customFormat="1" ht="12.75" customHeight="1">
      <c r="A29" s="296"/>
      <c r="B29" s="294" t="s">
        <v>760</v>
      </c>
      <c r="C29" s="145">
        <v>118013</v>
      </c>
      <c r="D29" s="145">
        <v>64493</v>
      </c>
      <c r="E29" s="145">
        <v>60210</v>
      </c>
      <c r="F29" s="145">
        <v>2805</v>
      </c>
      <c r="G29" s="155">
        <v>7626</v>
      </c>
      <c r="H29" s="155">
        <v>16828</v>
      </c>
    </row>
    <row r="30" spans="1:8" s="34" customFormat="1" ht="12.75" customHeight="1">
      <c r="A30" s="296"/>
      <c r="B30" s="294" t="s">
        <v>465</v>
      </c>
      <c r="C30" s="145">
        <v>117885</v>
      </c>
      <c r="D30" s="145">
        <v>64449</v>
      </c>
      <c r="E30" s="145">
        <v>60165</v>
      </c>
      <c r="F30" s="145">
        <v>2806</v>
      </c>
      <c r="G30" s="155">
        <v>7600</v>
      </c>
      <c r="H30" s="155">
        <v>16796</v>
      </c>
    </row>
    <row r="31" spans="1:8" s="34" customFormat="1" ht="12.75" customHeight="1">
      <c r="A31" s="296"/>
      <c r="B31" s="294" t="s">
        <v>466</v>
      </c>
      <c r="C31" s="145">
        <v>118048</v>
      </c>
      <c r="D31" s="145">
        <v>64455</v>
      </c>
      <c r="E31" s="145">
        <v>60157</v>
      </c>
      <c r="F31" s="145">
        <v>2819</v>
      </c>
      <c r="G31" s="155">
        <v>7564</v>
      </c>
      <c r="H31" s="155">
        <v>16846</v>
      </c>
    </row>
    <row r="32" spans="1:8" s="34" customFormat="1" ht="12.75" customHeight="1">
      <c r="A32" s="296"/>
      <c r="B32" s="294" t="s">
        <v>1536</v>
      </c>
      <c r="C32" s="145">
        <v>118271</v>
      </c>
      <c r="D32" s="145">
        <v>64322</v>
      </c>
      <c r="E32" s="145">
        <v>60034</v>
      </c>
      <c r="F32" s="145">
        <v>2820</v>
      </c>
      <c r="G32" s="155">
        <v>7667</v>
      </c>
      <c r="H32" s="155">
        <v>16937</v>
      </c>
    </row>
    <row r="33" spans="1:8" s="157" customFormat="1" ht="12.75" customHeight="1">
      <c r="B33" s="74" t="s">
        <v>1537</v>
      </c>
      <c r="C33" s="280">
        <v>103</v>
      </c>
      <c r="D33" s="280">
        <v>99.1</v>
      </c>
      <c r="E33" s="280">
        <v>99.5</v>
      </c>
      <c r="F33" s="361">
        <v>103.9</v>
      </c>
      <c r="G33" s="362">
        <v>102.3</v>
      </c>
      <c r="H33" s="362">
        <v>100.5</v>
      </c>
    </row>
    <row r="34" spans="1:8" s="157" customFormat="1" ht="12.75" customHeight="1">
      <c r="B34" s="295"/>
      <c r="C34" s="282"/>
      <c r="D34" s="282"/>
      <c r="E34" s="282"/>
      <c r="F34" s="284"/>
      <c r="G34" s="285"/>
      <c r="H34" s="285"/>
    </row>
    <row r="35" spans="1:8" s="34" customFormat="1" ht="12.75" customHeight="1">
      <c r="A35" s="293">
        <v>2012</v>
      </c>
      <c r="B35" s="294" t="s">
        <v>482</v>
      </c>
      <c r="C35" s="145">
        <v>118676</v>
      </c>
      <c r="D35" s="145">
        <v>65158</v>
      </c>
      <c r="E35" s="145">
        <v>60884</v>
      </c>
      <c r="F35" s="145">
        <v>2926</v>
      </c>
      <c r="G35" s="155">
        <v>7915</v>
      </c>
      <c r="H35" s="155">
        <v>15927</v>
      </c>
    </row>
    <row r="36" spans="1:8" s="34" customFormat="1" ht="12.75" customHeight="1">
      <c r="A36" s="296"/>
      <c r="B36" s="294" t="s">
        <v>440</v>
      </c>
      <c r="C36" s="145">
        <v>118431</v>
      </c>
      <c r="D36" s="145">
        <v>65051</v>
      </c>
      <c r="E36" s="145">
        <v>60749</v>
      </c>
      <c r="F36" s="145">
        <v>2952</v>
      </c>
      <c r="G36" s="155">
        <v>7946</v>
      </c>
      <c r="H36" s="155">
        <v>15769</v>
      </c>
    </row>
    <row r="37" spans="1:8" s="34" customFormat="1" ht="12.75" customHeight="1">
      <c r="A37" s="296"/>
      <c r="B37" s="294" t="s">
        <v>483</v>
      </c>
      <c r="C37" s="260">
        <v>118227</v>
      </c>
      <c r="D37" s="260">
        <v>64913</v>
      </c>
      <c r="E37" s="260">
        <v>60603</v>
      </c>
      <c r="F37" s="260">
        <v>2962</v>
      </c>
      <c r="G37" s="271">
        <v>7829</v>
      </c>
      <c r="H37" s="271">
        <v>15802</v>
      </c>
    </row>
    <row r="38" spans="1:8" s="34" customFormat="1" ht="12.75" customHeight="1">
      <c r="A38" s="296"/>
      <c r="B38" s="294" t="s">
        <v>484</v>
      </c>
      <c r="C38" s="260">
        <v>118204</v>
      </c>
      <c r="D38" s="260">
        <v>64788</v>
      </c>
      <c r="E38" s="260">
        <v>60502</v>
      </c>
      <c r="F38" s="260">
        <v>2941</v>
      </c>
      <c r="G38" s="271">
        <v>7822</v>
      </c>
      <c r="H38" s="271">
        <v>15875</v>
      </c>
    </row>
    <row r="39" spans="1:8" s="34" customFormat="1" ht="12.75" customHeight="1">
      <c r="A39" s="296"/>
      <c r="B39" s="294" t="s">
        <v>485</v>
      </c>
      <c r="C39" s="145">
        <v>118405</v>
      </c>
      <c r="D39" s="145">
        <v>64793</v>
      </c>
      <c r="E39" s="145">
        <v>60475</v>
      </c>
      <c r="F39" s="145">
        <v>2925</v>
      </c>
      <c r="G39" s="155">
        <v>8041</v>
      </c>
      <c r="H39" s="155">
        <v>15929</v>
      </c>
    </row>
    <row r="40" spans="1:8" s="34" customFormat="1" ht="12.75" customHeight="1">
      <c r="A40" s="296"/>
      <c r="B40" s="294" t="s">
        <v>464</v>
      </c>
      <c r="C40" s="145">
        <v>118648</v>
      </c>
      <c r="D40" s="145">
        <v>64860</v>
      </c>
      <c r="E40" s="145">
        <v>60526</v>
      </c>
      <c r="F40" s="145">
        <v>2927</v>
      </c>
      <c r="G40" s="155">
        <v>8162</v>
      </c>
      <c r="H40" s="155">
        <v>15922</v>
      </c>
    </row>
    <row r="41" spans="1:8" s="34" customFormat="1" ht="12.75" customHeight="1">
      <c r="A41" s="296"/>
      <c r="B41" s="294" t="s">
        <v>573</v>
      </c>
      <c r="C41" s="145">
        <v>118822</v>
      </c>
      <c r="D41" s="145">
        <v>64821</v>
      </c>
      <c r="E41" s="145">
        <v>60484</v>
      </c>
      <c r="F41" s="145">
        <v>2930</v>
      </c>
      <c r="G41" s="155">
        <v>8264</v>
      </c>
      <c r="H41" s="155">
        <v>15980</v>
      </c>
    </row>
    <row r="42" spans="1:8" s="34" customFormat="1" ht="12.75" customHeight="1">
      <c r="A42" s="296"/>
      <c r="B42" s="294" t="s">
        <v>760</v>
      </c>
      <c r="C42" s="145">
        <v>118430</v>
      </c>
      <c r="D42" s="145">
        <v>64277</v>
      </c>
      <c r="E42" s="145">
        <v>59948</v>
      </c>
      <c r="F42" s="145">
        <v>2923</v>
      </c>
      <c r="G42" s="155">
        <v>8278</v>
      </c>
      <c r="H42" s="155">
        <v>16029</v>
      </c>
    </row>
    <row r="43" spans="1:8" s="34" customFormat="1" ht="12.75" customHeight="1">
      <c r="A43" s="296"/>
      <c r="B43" s="294" t="s">
        <v>465</v>
      </c>
      <c r="C43" s="240">
        <v>118488</v>
      </c>
      <c r="D43" s="240">
        <v>64382</v>
      </c>
      <c r="E43" s="240">
        <v>60071</v>
      </c>
      <c r="F43" s="82">
        <v>2923</v>
      </c>
      <c r="G43" s="83">
        <v>8332</v>
      </c>
      <c r="H43" s="83">
        <v>15947</v>
      </c>
    </row>
    <row r="44" spans="1:8" s="34" customFormat="1" ht="12.75" customHeight="1">
      <c r="A44" s="296"/>
      <c r="B44" s="294" t="s">
        <v>466</v>
      </c>
      <c r="C44" s="240">
        <v>118546</v>
      </c>
      <c r="D44" s="240">
        <v>64554</v>
      </c>
      <c r="E44" s="240">
        <v>60240</v>
      </c>
      <c r="F44" s="82">
        <v>2928</v>
      </c>
      <c r="G44" s="83">
        <v>8200</v>
      </c>
      <c r="H44" s="83">
        <v>15896</v>
      </c>
    </row>
    <row r="45" spans="1:8" s="34" customFormat="1" ht="12.75" customHeight="1">
      <c r="A45" s="296"/>
      <c r="B45" s="294" t="s">
        <v>1536</v>
      </c>
      <c r="C45" s="145">
        <v>118313</v>
      </c>
      <c r="D45" s="145">
        <v>64510</v>
      </c>
      <c r="E45" s="145">
        <v>60184</v>
      </c>
      <c r="F45" s="145">
        <v>2939</v>
      </c>
      <c r="G45" s="155">
        <v>7937</v>
      </c>
      <c r="H45" s="155">
        <v>15930</v>
      </c>
    </row>
    <row r="46" spans="1:8" s="157" customFormat="1" ht="12.75" customHeight="1">
      <c r="B46" s="74" t="s">
        <v>1537</v>
      </c>
      <c r="C46" s="280">
        <v>100</v>
      </c>
      <c r="D46" s="280">
        <v>100.3</v>
      </c>
      <c r="E46" s="361">
        <v>100.2</v>
      </c>
      <c r="F46" s="361">
        <v>104.2</v>
      </c>
      <c r="G46" s="362">
        <v>103.5</v>
      </c>
      <c r="H46" s="362">
        <v>94.1</v>
      </c>
    </row>
    <row r="47" spans="1:8" s="157" customFormat="1" ht="12.75" customHeight="1">
      <c r="B47" s="295"/>
      <c r="C47" s="282"/>
      <c r="D47" s="282"/>
      <c r="E47" s="284"/>
      <c r="F47" s="284"/>
      <c r="G47" s="285"/>
      <c r="H47" s="285"/>
    </row>
    <row r="48" spans="1:8" s="157" customFormat="1" ht="12.75" customHeight="1">
      <c r="A48" s="293">
        <v>2013</v>
      </c>
      <c r="B48" s="294" t="s">
        <v>482</v>
      </c>
      <c r="C48" s="432">
        <v>115176</v>
      </c>
      <c r="D48" s="432">
        <v>62636</v>
      </c>
      <c r="E48" s="433">
        <v>58879</v>
      </c>
      <c r="F48" s="433">
        <v>3075</v>
      </c>
      <c r="G48" s="434">
        <v>6783</v>
      </c>
      <c r="H48" s="434">
        <v>15631</v>
      </c>
    </row>
    <row r="49" spans="1:8" s="157" customFormat="1" ht="12.75" customHeight="1">
      <c r="A49" s="293"/>
      <c r="B49" s="294" t="s">
        <v>440</v>
      </c>
      <c r="C49" s="432">
        <v>114746</v>
      </c>
      <c r="D49" s="432">
        <v>62532</v>
      </c>
      <c r="E49" s="433">
        <v>58780</v>
      </c>
      <c r="F49" s="433">
        <v>3071</v>
      </c>
      <c r="G49" s="434">
        <v>6710</v>
      </c>
      <c r="H49" s="434">
        <v>15318</v>
      </c>
    </row>
    <row r="50" spans="1:8" s="157" customFormat="1" ht="12.75" customHeight="1">
      <c r="A50" s="293"/>
      <c r="B50" s="294" t="s">
        <v>483</v>
      </c>
      <c r="C50" s="432">
        <v>114476</v>
      </c>
      <c r="D50" s="432">
        <v>62361</v>
      </c>
      <c r="E50" s="433">
        <v>58549</v>
      </c>
      <c r="F50" s="433">
        <v>3120</v>
      </c>
      <c r="G50" s="434">
        <v>6686</v>
      </c>
      <c r="H50" s="434">
        <v>15237</v>
      </c>
    </row>
    <row r="51" spans="1:8" s="157" customFormat="1" ht="12.75" customHeight="1">
      <c r="A51" s="293"/>
      <c r="B51" s="294" t="s">
        <v>484</v>
      </c>
      <c r="C51" s="432">
        <v>114467</v>
      </c>
      <c r="D51" s="432">
        <v>62324</v>
      </c>
      <c r="E51" s="433">
        <v>58527</v>
      </c>
      <c r="F51" s="433">
        <v>3109</v>
      </c>
      <c r="G51" s="434">
        <v>6663</v>
      </c>
      <c r="H51" s="434">
        <v>15301</v>
      </c>
    </row>
    <row r="52" spans="1:8" s="157" customFormat="1" ht="12.75" customHeight="1">
      <c r="A52" s="293"/>
      <c r="B52" s="294" t="s">
        <v>485</v>
      </c>
      <c r="C52" s="432">
        <v>114264</v>
      </c>
      <c r="D52" s="432">
        <v>62267</v>
      </c>
      <c r="E52" s="433">
        <v>58459</v>
      </c>
      <c r="F52" s="433">
        <v>3116</v>
      </c>
      <c r="G52" s="434">
        <v>6603</v>
      </c>
      <c r="H52" s="434">
        <v>15272</v>
      </c>
    </row>
    <row r="53" spans="1:8" s="157" customFormat="1" ht="12.75" customHeight="1">
      <c r="A53" s="293"/>
      <c r="B53" s="294" t="s">
        <v>464</v>
      </c>
      <c r="C53" s="432">
        <v>114149</v>
      </c>
      <c r="D53" s="432">
        <v>62186</v>
      </c>
      <c r="E53" s="433">
        <v>58387</v>
      </c>
      <c r="F53" s="433">
        <v>3113</v>
      </c>
      <c r="G53" s="434">
        <v>6674</v>
      </c>
      <c r="H53" s="434">
        <v>15185</v>
      </c>
    </row>
    <row r="54" spans="1:8" s="157" customFormat="1" ht="12.75" customHeight="1">
      <c r="A54" s="293"/>
      <c r="B54" s="294" t="s">
        <v>573</v>
      </c>
      <c r="C54" s="432">
        <v>114433</v>
      </c>
      <c r="D54" s="432">
        <v>62204</v>
      </c>
      <c r="E54" s="433">
        <v>58404</v>
      </c>
      <c r="F54" s="433">
        <v>3114</v>
      </c>
      <c r="G54" s="434">
        <v>6733</v>
      </c>
      <c r="H54" s="434">
        <v>15244</v>
      </c>
    </row>
    <row r="55" spans="1:8" s="157" customFormat="1" ht="12.75" customHeight="1">
      <c r="A55" s="293"/>
      <c r="B55" s="294" t="s">
        <v>760</v>
      </c>
      <c r="C55" s="432">
        <v>114425</v>
      </c>
      <c r="D55" s="432">
        <v>62065</v>
      </c>
      <c r="E55" s="433">
        <v>58268</v>
      </c>
      <c r="F55" s="433">
        <v>3110</v>
      </c>
      <c r="G55" s="434">
        <v>6675</v>
      </c>
      <c r="H55" s="434">
        <v>15370</v>
      </c>
    </row>
    <row r="56" spans="1:8" s="157" customFormat="1" ht="12.75" customHeight="1">
      <c r="A56" s="293"/>
      <c r="B56" s="294" t="s">
        <v>465</v>
      </c>
      <c r="C56" s="432">
        <v>114358</v>
      </c>
      <c r="D56" s="432">
        <v>61832</v>
      </c>
      <c r="E56" s="433">
        <v>58041</v>
      </c>
      <c r="F56" s="433">
        <v>3108</v>
      </c>
      <c r="G56" s="434">
        <v>6728</v>
      </c>
      <c r="H56" s="434">
        <v>15450</v>
      </c>
    </row>
    <row r="57" spans="1:8" s="157" customFormat="1" ht="12.75" customHeight="1">
      <c r="A57" s="293"/>
      <c r="B57" s="294" t="s">
        <v>466</v>
      </c>
      <c r="C57" s="432">
        <v>114446</v>
      </c>
      <c r="D57" s="432">
        <v>61860</v>
      </c>
      <c r="E57" s="433">
        <v>58032</v>
      </c>
      <c r="F57" s="433">
        <v>3146</v>
      </c>
      <c r="G57" s="434">
        <v>6705</v>
      </c>
      <c r="H57" s="434">
        <v>15502</v>
      </c>
    </row>
    <row r="58" spans="1:8" s="157" customFormat="1" ht="12.75" customHeight="1">
      <c r="A58" s="293"/>
      <c r="B58" s="294" t="s">
        <v>1536</v>
      </c>
      <c r="C58" s="432">
        <v>114906</v>
      </c>
      <c r="D58" s="432">
        <v>61913</v>
      </c>
      <c r="E58" s="433">
        <v>58061</v>
      </c>
      <c r="F58" s="433">
        <v>3173</v>
      </c>
      <c r="G58" s="434">
        <v>6752</v>
      </c>
      <c r="H58" s="434">
        <v>15885</v>
      </c>
    </row>
    <row r="59" spans="1:8" s="157" customFormat="1" ht="12.75" customHeight="1">
      <c r="B59" s="74" t="s">
        <v>1537</v>
      </c>
      <c r="C59" s="280">
        <v>97.1</v>
      </c>
      <c r="D59" s="280" t="s">
        <v>805</v>
      </c>
      <c r="E59" s="361">
        <v>96.5</v>
      </c>
      <c r="F59" s="361">
        <v>108</v>
      </c>
      <c r="G59" s="362">
        <v>85.1</v>
      </c>
      <c r="H59" s="362">
        <v>99.7</v>
      </c>
    </row>
    <row r="60" spans="1:8" s="157" customFormat="1" ht="12.75" customHeight="1">
      <c r="B60" s="295"/>
      <c r="C60" s="282"/>
      <c r="D60" s="282"/>
      <c r="E60" s="284"/>
      <c r="F60" s="284"/>
      <c r="G60" s="285"/>
      <c r="H60" s="285"/>
    </row>
    <row r="61" spans="1:8" s="157" customFormat="1" ht="12.75" customHeight="1">
      <c r="A61" s="293">
        <v>2014</v>
      </c>
      <c r="B61" s="293" t="s">
        <v>348</v>
      </c>
      <c r="C61" s="432">
        <v>115803</v>
      </c>
      <c r="D61" s="432">
        <v>65692</v>
      </c>
      <c r="E61" s="433">
        <v>61655</v>
      </c>
      <c r="F61" s="433">
        <v>3437</v>
      </c>
      <c r="G61" s="434">
        <v>6437</v>
      </c>
      <c r="H61" s="434">
        <v>15883</v>
      </c>
    </row>
    <row r="62" spans="1:8" s="157" customFormat="1" ht="12.75" customHeight="1">
      <c r="A62" s="293"/>
      <c r="B62" s="294" t="s">
        <v>440</v>
      </c>
      <c r="C62" s="432">
        <v>115960</v>
      </c>
      <c r="D62" s="432">
        <v>65905</v>
      </c>
      <c r="E62" s="433">
        <v>61887</v>
      </c>
      <c r="F62" s="433">
        <v>3416</v>
      </c>
      <c r="G62" s="434">
        <v>6429</v>
      </c>
      <c r="H62" s="434">
        <v>15869</v>
      </c>
    </row>
    <row r="63" spans="1:8" s="157" customFormat="1" ht="12.75" customHeight="1">
      <c r="A63" s="293"/>
      <c r="B63" s="294" t="s">
        <v>483</v>
      </c>
      <c r="C63" s="432">
        <v>115870</v>
      </c>
      <c r="D63" s="432">
        <v>65981</v>
      </c>
      <c r="E63" s="433">
        <v>61962</v>
      </c>
      <c r="F63" s="433">
        <v>3417</v>
      </c>
      <c r="G63" s="434">
        <v>6392</v>
      </c>
      <c r="H63" s="434">
        <v>15880</v>
      </c>
    </row>
    <row r="64" spans="1:8" s="157" customFormat="1" ht="12.75" customHeight="1">
      <c r="A64" s="293"/>
      <c r="B64" s="294" t="s">
        <v>484</v>
      </c>
      <c r="C64" s="432">
        <v>115830</v>
      </c>
      <c r="D64" s="432">
        <v>66226</v>
      </c>
      <c r="E64" s="433">
        <v>62216</v>
      </c>
      <c r="F64" s="433">
        <v>3408</v>
      </c>
      <c r="G64" s="434">
        <v>6375</v>
      </c>
      <c r="H64" s="434">
        <v>15930</v>
      </c>
    </row>
    <row r="65" spans="1:8" s="157" customFormat="1" ht="12.75" customHeight="1">
      <c r="A65" s="293"/>
      <c r="B65" s="294" t="s">
        <v>485</v>
      </c>
      <c r="C65" s="432">
        <v>115910</v>
      </c>
      <c r="D65" s="432">
        <v>66402</v>
      </c>
      <c r="E65" s="433">
        <v>62388</v>
      </c>
      <c r="F65" s="433">
        <v>3411</v>
      </c>
      <c r="G65" s="434">
        <v>6409</v>
      </c>
      <c r="H65" s="434">
        <v>15871</v>
      </c>
    </row>
    <row r="66" spans="1:8" s="157" customFormat="1" ht="12.75" customHeight="1">
      <c r="A66" s="293"/>
      <c r="B66" s="294" t="s">
        <v>464</v>
      </c>
      <c r="C66" s="432">
        <v>116045</v>
      </c>
      <c r="D66" s="432">
        <v>66482</v>
      </c>
      <c r="E66" s="433">
        <v>62474</v>
      </c>
      <c r="F66" s="433">
        <v>3407</v>
      </c>
      <c r="G66" s="434">
        <v>6438</v>
      </c>
      <c r="H66" s="434">
        <v>15841</v>
      </c>
    </row>
    <row r="67" spans="1:8" s="157" customFormat="1" ht="12.75" customHeight="1">
      <c r="A67" s="293"/>
      <c r="B67" s="294" t="s">
        <v>573</v>
      </c>
      <c r="C67" s="432">
        <v>116124</v>
      </c>
      <c r="D67" s="432">
        <v>66515</v>
      </c>
      <c r="E67" s="433">
        <v>62509</v>
      </c>
      <c r="F67" s="433">
        <v>3406</v>
      </c>
      <c r="G67" s="434">
        <v>6411</v>
      </c>
      <c r="H67" s="434">
        <v>15854</v>
      </c>
    </row>
    <row r="68" spans="1:8" s="157" customFormat="1" ht="12.75" customHeight="1">
      <c r="A68" s="293"/>
      <c r="B68" s="294" t="s">
        <v>760</v>
      </c>
      <c r="C68" s="432">
        <v>116200</v>
      </c>
      <c r="D68" s="432">
        <v>66570</v>
      </c>
      <c r="E68" s="433">
        <v>62564</v>
      </c>
      <c r="F68" s="433">
        <v>3407</v>
      </c>
      <c r="G68" s="434">
        <v>6399</v>
      </c>
      <c r="H68" s="434">
        <v>15898</v>
      </c>
    </row>
    <row r="69" spans="1:8" s="157" customFormat="1" ht="12.75" customHeight="1">
      <c r="A69" s="293"/>
      <c r="B69" s="294" t="s">
        <v>465</v>
      </c>
      <c r="C69" s="432">
        <v>116076</v>
      </c>
      <c r="D69" s="432">
        <v>66488</v>
      </c>
      <c r="E69" s="433">
        <v>62458</v>
      </c>
      <c r="F69" s="433">
        <v>3432</v>
      </c>
      <c r="G69" s="434">
        <v>6442</v>
      </c>
      <c r="H69" s="434">
        <v>15929</v>
      </c>
    </row>
    <row r="70" spans="1:8" s="157" customFormat="1" ht="12.75" customHeight="1">
      <c r="A70" s="293"/>
      <c r="B70" s="294" t="s">
        <v>466</v>
      </c>
      <c r="C70" s="432">
        <v>116283</v>
      </c>
      <c r="D70" s="432">
        <v>66584</v>
      </c>
      <c r="E70" s="433">
        <v>62549</v>
      </c>
      <c r="F70" s="433">
        <v>3436</v>
      </c>
      <c r="G70" s="434">
        <v>6458</v>
      </c>
      <c r="H70" s="434">
        <v>16044</v>
      </c>
    </row>
    <row r="71" spans="1:8" s="157" customFormat="1" ht="12.75" customHeight="1">
      <c r="A71" s="293"/>
      <c r="B71" s="294" t="s">
        <v>1536</v>
      </c>
      <c r="C71" s="432">
        <v>115895</v>
      </c>
      <c r="D71" s="432">
        <v>66767</v>
      </c>
      <c r="E71" s="433">
        <v>62713</v>
      </c>
      <c r="F71" s="433">
        <v>3452</v>
      </c>
      <c r="G71" s="434">
        <v>6483</v>
      </c>
      <c r="H71" s="434">
        <v>16024</v>
      </c>
    </row>
    <row r="72" spans="1:8" s="157" customFormat="1" ht="12.75" customHeight="1">
      <c r="B72" s="74" t="s">
        <v>1537</v>
      </c>
      <c r="C72" s="280">
        <v>100.9</v>
      </c>
      <c r="D72" s="280">
        <v>107.8</v>
      </c>
      <c r="E72" s="361">
        <v>108</v>
      </c>
      <c r="F72" s="361">
        <v>108.8</v>
      </c>
      <c r="G72" s="362">
        <v>96</v>
      </c>
      <c r="H72" s="362">
        <v>100.9</v>
      </c>
    </row>
    <row r="73" spans="1:8" s="157" customFormat="1" ht="12.75" customHeight="1">
      <c r="B73" s="295"/>
      <c r="C73" s="282"/>
      <c r="D73" s="282"/>
      <c r="E73" s="284"/>
      <c r="F73" s="284"/>
      <c r="G73" s="285"/>
      <c r="H73" s="285"/>
    </row>
    <row r="74" spans="1:8" s="157" customFormat="1" ht="12.75" customHeight="1">
      <c r="A74" s="293">
        <v>2015</v>
      </c>
      <c r="B74" s="293" t="s">
        <v>348</v>
      </c>
      <c r="C74" s="432">
        <v>116853</v>
      </c>
      <c r="D74" s="432">
        <v>68846</v>
      </c>
      <c r="E74" s="433">
        <v>64900</v>
      </c>
      <c r="F74" s="433">
        <v>3469</v>
      </c>
      <c r="G74" s="434">
        <v>6117</v>
      </c>
      <c r="H74" s="434">
        <v>15977</v>
      </c>
    </row>
    <row r="75" spans="1:8" s="157" customFormat="1" ht="12.75" customHeight="1">
      <c r="A75" s="293"/>
      <c r="B75" s="293" t="s">
        <v>1891</v>
      </c>
      <c r="C75" s="432">
        <v>117061</v>
      </c>
      <c r="D75" s="432">
        <v>68929</v>
      </c>
      <c r="E75" s="433">
        <v>64985</v>
      </c>
      <c r="F75" s="433">
        <v>3467</v>
      </c>
      <c r="G75" s="434">
        <v>6108</v>
      </c>
      <c r="H75" s="434">
        <v>16017</v>
      </c>
    </row>
    <row r="76" spans="1:8" s="157" customFormat="1" ht="12.75" customHeight="1">
      <c r="A76" s="293"/>
      <c r="B76" s="294" t="s">
        <v>483</v>
      </c>
      <c r="C76" s="432">
        <v>117019</v>
      </c>
      <c r="D76" s="432">
        <v>68853</v>
      </c>
      <c r="E76" s="433">
        <v>64933</v>
      </c>
      <c r="F76" s="433">
        <v>3484</v>
      </c>
      <c r="G76" s="434">
        <v>6113</v>
      </c>
      <c r="H76" s="434">
        <v>15984</v>
      </c>
    </row>
    <row r="77" spans="1:8" s="157" customFormat="1" ht="12.75" customHeight="1">
      <c r="A77" s="293"/>
      <c r="B77" s="294" t="s">
        <v>484</v>
      </c>
      <c r="C77" s="432">
        <v>116989</v>
      </c>
      <c r="D77" s="432">
        <v>68846</v>
      </c>
      <c r="E77" s="433">
        <v>64928</v>
      </c>
      <c r="F77" s="433">
        <v>3481</v>
      </c>
      <c r="G77" s="434">
        <v>6106</v>
      </c>
      <c r="H77" s="434">
        <v>15964</v>
      </c>
    </row>
    <row r="78" spans="1:8" s="157" customFormat="1" ht="12.75" customHeight="1">
      <c r="A78" s="293"/>
      <c r="B78" s="294" t="s">
        <v>485</v>
      </c>
      <c r="C78" s="432">
        <v>116715</v>
      </c>
      <c r="D78" s="432">
        <v>68762</v>
      </c>
      <c r="E78" s="433">
        <v>64842</v>
      </c>
      <c r="F78" s="433">
        <v>3486</v>
      </c>
      <c r="G78" s="434">
        <v>6087</v>
      </c>
      <c r="H78" s="434">
        <v>15855</v>
      </c>
    </row>
    <row r="79" spans="1:8" s="157" customFormat="1" ht="12.75" customHeight="1">
      <c r="A79" s="293"/>
      <c r="B79" s="294" t="s">
        <v>464</v>
      </c>
      <c r="C79" s="432">
        <v>116690</v>
      </c>
      <c r="D79" s="432">
        <v>68676</v>
      </c>
      <c r="E79" s="433">
        <v>64749</v>
      </c>
      <c r="F79" s="433">
        <v>3491</v>
      </c>
      <c r="G79" s="434">
        <v>6147</v>
      </c>
      <c r="H79" s="434">
        <v>15842</v>
      </c>
    </row>
    <row r="80" spans="1:8" s="157" customFormat="1" ht="12.75" customHeight="1">
      <c r="A80" s="293"/>
      <c r="B80" s="294" t="s">
        <v>573</v>
      </c>
      <c r="C80" s="432">
        <v>116571</v>
      </c>
      <c r="D80" s="432">
        <v>68556</v>
      </c>
      <c r="E80" s="433">
        <v>64674</v>
      </c>
      <c r="F80" s="433">
        <v>3446</v>
      </c>
      <c r="G80" s="434">
        <v>6187</v>
      </c>
      <c r="H80" s="434">
        <v>15881</v>
      </c>
    </row>
    <row r="81" spans="1:8" s="157" customFormat="1" ht="12.75" customHeight="1">
      <c r="A81" s="293"/>
      <c r="B81" s="294" t="s">
        <v>760</v>
      </c>
      <c r="C81" s="432">
        <v>116513</v>
      </c>
      <c r="D81" s="432">
        <v>68457</v>
      </c>
      <c r="E81" s="433">
        <v>64585</v>
      </c>
      <c r="F81" s="433">
        <v>3435</v>
      </c>
      <c r="G81" s="434">
        <v>6181</v>
      </c>
      <c r="H81" s="434">
        <v>15958</v>
      </c>
    </row>
    <row r="82" spans="1:8" s="157" customFormat="1" ht="12.75" customHeight="1">
      <c r="A82" s="293"/>
      <c r="B82" s="294" t="s">
        <v>465</v>
      </c>
      <c r="C82" s="432">
        <v>116780</v>
      </c>
      <c r="D82" s="432">
        <v>68564</v>
      </c>
      <c r="E82" s="433">
        <v>64652</v>
      </c>
      <c r="F82" s="433">
        <v>3439</v>
      </c>
      <c r="G82" s="434">
        <v>6229</v>
      </c>
      <c r="H82" s="434">
        <v>15939</v>
      </c>
    </row>
    <row r="83" spans="1:8" s="157" customFormat="1" ht="12.75" customHeight="1">
      <c r="A83" s="293"/>
      <c r="B83" s="294" t="s">
        <v>466</v>
      </c>
      <c r="C83" s="432">
        <v>116820</v>
      </c>
      <c r="D83" s="432">
        <v>68575</v>
      </c>
      <c r="E83" s="433">
        <v>64669</v>
      </c>
      <c r="F83" s="433">
        <v>3438</v>
      </c>
      <c r="G83" s="434">
        <v>6281</v>
      </c>
      <c r="H83" s="434">
        <v>15945</v>
      </c>
    </row>
    <row r="84" spans="1:8" s="157" customFormat="1" ht="12.75" customHeight="1">
      <c r="A84" s="293"/>
      <c r="B84" s="294" t="s">
        <v>1536</v>
      </c>
      <c r="C84" s="432">
        <v>117093</v>
      </c>
      <c r="D84" s="432">
        <v>68656</v>
      </c>
      <c r="E84" s="433">
        <v>64708</v>
      </c>
      <c r="F84" s="433">
        <v>3475</v>
      </c>
      <c r="G84" s="434">
        <v>6334</v>
      </c>
      <c r="H84" s="434">
        <v>15966</v>
      </c>
    </row>
    <row r="85" spans="1:8" s="157" customFormat="1" ht="12.75" customHeight="1">
      <c r="B85" s="74" t="s">
        <v>1537</v>
      </c>
      <c r="C85" s="714">
        <v>101</v>
      </c>
      <c r="D85" s="714">
        <v>102.8</v>
      </c>
      <c r="E85" s="714">
        <v>103.2</v>
      </c>
      <c r="F85" s="714">
        <v>100.7</v>
      </c>
      <c r="G85" s="715">
        <v>97.7</v>
      </c>
      <c r="H85" s="715">
        <v>99.6</v>
      </c>
    </row>
    <row r="86" spans="1:8" s="157" customFormat="1" ht="12.75" customHeight="1">
      <c r="B86" s="295"/>
      <c r="C86" s="505"/>
      <c r="D86" s="505"/>
      <c r="E86" s="505"/>
      <c r="F86" s="505"/>
      <c r="G86" s="504"/>
      <c r="H86" s="504"/>
    </row>
    <row r="87" spans="1:8" s="157" customFormat="1" ht="12.75" customHeight="1">
      <c r="A87" s="293">
        <v>2016</v>
      </c>
      <c r="B87" s="293" t="s">
        <v>348</v>
      </c>
      <c r="C87" s="555">
        <v>119007</v>
      </c>
      <c r="D87" s="555">
        <v>69762</v>
      </c>
      <c r="E87" s="555">
        <v>65802</v>
      </c>
      <c r="F87" s="555">
        <v>3514</v>
      </c>
      <c r="G87" s="557">
        <v>6160</v>
      </c>
      <c r="H87" s="557">
        <v>16126</v>
      </c>
    </row>
    <row r="88" spans="1:8" s="157" customFormat="1" ht="12.75" customHeight="1">
      <c r="A88" s="293"/>
      <c r="B88" s="293" t="s">
        <v>1891</v>
      </c>
      <c r="C88" s="555">
        <v>119363</v>
      </c>
      <c r="D88" s="555">
        <v>69900</v>
      </c>
      <c r="E88" s="555">
        <v>65949</v>
      </c>
      <c r="F88" s="555">
        <v>3504</v>
      </c>
      <c r="G88" s="557">
        <v>6234</v>
      </c>
      <c r="H88" s="557">
        <v>16061</v>
      </c>
    </row>
    <row r="89" spans="1:8" s="157" customFormat="1" ht="12.75" customHeight="1">
      <c r="A89" s="293"/>
      <c r="B89" s="294" t="s">
        <v>483</v>
      </c>
      <c r="C89" s="555">
        <v>119260</v>
      </c>
      <c r="D89" s="555">
        <v>69865</v>
      </c>
      <c r="E89" s="555">
        <v>65918</v>
      </c>
      <c r="F89" s="555">
        <v>3501</v>
      </c>
      <c r="G89" s="557">
        <v>6214</v>
      </c>
      <c r="H89" s="557">
        <v>16037</v>
      </c>
    </row>
    <row r="90" spans="1:8" s="157" customFormat="1" ht="12.75" customHeight="1">
      <c r="A90" s="293"/>
      <c r="B90" s="294" t="s">
        <v>484</v>
      </c>
      <c r="C90" s="432">
        <v>119452</v>
      </c>
      <c r="D90" s="432">
        <v>70018</v>
      </c>
      <c r="E90" s="433">
        <v>66080</v>
      </c>
      <c r="F90" s="433">
        <v>3495</v>
      </c>
      <c r="G90" s="434">
        <v>6273</v>
      </c>
      <c r="H90" s="434">
        <v>15998</v>
      </c>
    </row>
    <row r="91" spans="1:8" s="157" customFormat="1" ht="12.75" customHeight="1">
      <c r="A91" s="293"/>
      <c r="B91" s="294" t="s">
        <v>485</v>
      </c>
      <c r="C91" s="432">
        <v>119709</v>
      </c>
      <c r="D91" s="432">
        <v>69845</v>
      </c>
      <c r="E91" s="433">
        <v>65964</v>
      </c>
      <c r="F91" s="433">
        <v>3438</v>
      </c>
      <c r="G91" s="434">
        <v>6302</v>
      </c>
      <c r="H91" s="434">
        <v>16288</v>
      </c>
    </row>
    <row r="92" spans="1:8" s="157" customFormat="1" ht="12.75" customHeight="1">
      <c r="A92" s="293"/>
      <c r="B92" s="294" t="s">
        <v>464</v>
      </c>
      <c r="C92" s="432">
        <v>119649</v>
      </c>
      <c r="D92" s="432">
        <v>69773</v>
      </c>
      <c r="E92" s="433">
        <v>65879</v>
      </c>
      <c r="F92" s="433">
        <v>3441</v>
      </c>
      <c r="G92" s="434">
        <v>6311</v>
      </c>
      <c r="H92" s="434">
        <v>16273</v>
      </c>
    </row>
    <row r="93" spans="1:8" s="157" customFormat="1" ht="12.75" customHeight="1">
      <c r="A93" s="293"/>
      <c r="B93" s="294" t="s">
        <v>573</v>
      </c>
      <c r="C93" s="432">
        <v>119691</v>
      </c>
      <c r="D93" s="432">
        <v>69793</v>
      </c>
      <c r="E93" s="433">
        <v>65897</v>
      </c>
      <c r="F93" s="433">
        <v>3439</v>
      </c>
      <c r="G93" s="434">
        <v>6281</v>
      </c>
      <c r="H93" s="434">
        <v>16313</v>
      </c>
    </row>
    <row r="94" spans="1:8" s="157" customFormat="1" ht="12.75" customHeight="1">
      <c r="A94" s="293"/>
      <c r="B94" s="294" t="s">
        <v>760</v>
      </c>
      <c r="C94" s="432">
        <v>119718</v>
      </c>
      <c r="D94" s="432">
        <v>69717</v>
      </c>
      <c r="E94" s="433">
        <v>65827</v>
      </c>
      <c r="F94" s="433">
        <v>3433</v>
      </c>
      <c r="G94" s="434">
        <v>6313</v>
      </c>
      <c r="H94" s="434">
        <v>16349</v>
      </c>
    </row>
    <row r="95" spans="1:8" s="157" customFormat="1" ht="12.75" customHeight="1">
      <c r="A95" s="293"/>
      <c r="B95" s="294" t="s">
        <v>465</v>
      </c>
      <c r="C95" s="432">
        <v>120005</v>
      </c>
      <c r="D95" s="432">
        <v>69985</v>
      </c>
      <c r="E95" s="433">
        <v>66098</v>
      </c>
      <c r="F95" s="433">
        <v>3431</v>
      </c>
      <c r="G95" s="434">
        <v>6365</v>
      </c>
      <c r="H95" s="434">
        <v>16338</v>
      </c>
    </row>
    <row r="96" spans="1:8" s="157" customFormat="1" ht="12.75" customHeight="1">
      <c r="A96" s="293"/>
      <c r="B96" s="294" t="s">
        <v>466</v>
      </c>
      <c r="C96" s="432">
        <v>119805</v>
      </c>
      <c r="D96" s="432">
        <v>69817</v>
      </c>
      <c r="E96" s="433">
        <v>65934</v>
      </c>
      <c r="F96" s="433">
        <v>3426</v>
      </c>
      <c r="G96" s="434">
        <v>6329</v>
      </c>
      <c r="H96" s="434">
        <v>16282</v>
      </c>
    </row>
    <row r="97" spans="1:8" s="157" customFormat="1" ht="12.75" customHeight="1">
      <c r="A97" s="293"/>
      <c r="B97" s="294" t="s">
        <v>1536</v>
      </c>
      <c r="C97" s="432">
        <v>119988</v>
      </c>
      <c r="D97" s="432">
        <v>69863</v>
      </c>
      <c r="E97" s="433">
        <v>65989</v>
      </c>
      <c r="F97" s="433">
        <v>3415</v>
      </c>
      <c r="G97" s="434">
        <v>6331</v>
      </c>
      <c r="H97" s="434">
        <v>16293</v>
      </c>
    </row>
    <row r="98" spans="1:8" s="157" customFormat="1" ht="12.75" customHeight="1">
      <c r="B98" s="74" t="s">
        <v>1537</v>
      </c>
      <c r="C98" s="714">
        <v>102.5</v>
      </c>
      <c r="D98" s="714">
        <v>101.8</v>
      </c>
      <c r="E98" s="714">
        <v>102</v>
      </c>
      <c r="F98" s="714">
        <v>98.3</v>
      </c>
      <c r="G98" s="715">
        <v>100</v>
      </c>
      <c r="H98" s="715">
        <v>102</v>
      </c>
    </row>
    <row r="99" spans="1:8" s="157" customFormat="1" ht="12.75" customHeight="1">
      <c r="B99" s="295"/>
      <c r="C99" s="505"/>
      <c r="D99" s="505"/>
      <c r="E99" s="505"/>
      <c r="F99" s="505"/>
      <c r="G99" s="504"/>
      <c r="H99" s="504"/>
    </row>
    <row r="100" spans="1:8" s="157" customFormat="1" ht="12.75" customHeight="1">
      <c r="A100" s="293">
        <v>2017</v>
      </c>
      <c r="B100" s="293" t="s">
        <v>348</v>
      </c>
      <c r="C100" s="555">
        <v>123794</v>
      </c>
      <c r="D100" s="555">
        <v>70717</v>
      </c>
      <c r="E100" s="555">
        <v>66771</v>
      </c>
      <c r="F100" s="555">
        <v>3439</v>
      </c>
      <c r="G100" s="557">
        <v>6309</v>
      </c>
      <c r="H100" s="557">
        <v>17188</v>
      </c>
    </row>
    <row r="101" spans="1:8" s="157" customFormat="1" ht="12.75" customHeight="1">
      <c r="A101" s="293"/>
      <c r="B101" s="293" t="s">
        <v>1891</v>
      </c>
      <c r="C101" s="555">
        <v>123836</v>
      </c>
      <c r="D101" s="555">
        <v>70721</v>
      </c>
      <c r="E101" s="555">
        <v>66778</v>
      </c>
      <c r="F101" s="555">
        <v>3433</v>
      </c>
      <c r="G101" s="557">
        <v>6220</v>
      </c>
      <c r="H101" s="557">
        <v>17170</v>
      </c>
    </row>
    <row r="102" spans="1:8" s="157" customFormat="1" ht="12.75" customHeight="1">
      <c r="A102" s="293"/>
      <c r="B102" s="294" t="s">
        <v>483</v>
      </c>
      <c r="C102" s="555">
        <v>123944</v>
      </c>
      <c r="D102" s="555">
        <v>70774</v>
      </c>
      <c r="E102" s="555">
        <v>66825</v>
      </c>
      <c r="F102" s="555">
        <v>3442</v>
      </c>
      <c r="G102" s="557">
        <v>6167</v>
      </c>
      <c r="H102" s="557">
        <v>17144</v>
      </c>
    </row>
    <row r="103" spans="1:8" s="157" customFormat="1" ht="12.75" customHeight="1">
      <c r="A103" s="293"/>
      <c r="B103" s="292" t="s">
        <v>1953</v>
      </c>
      <c r="C103" s="555">
        <v>124074</v>
      </c>
      <c r="D103" s="555">
        <v>70769</v>
      </c>
      <c r="E103" s="555">
        <v>66834</v>
      </c>
      <c r="F103" s="555">
        <v>3446</v>
      </c>
      <c r="G103" s="557">
        <v>6164</v>
      </c>
      <c r="H103" s="557">
        <v>17184</v>
      </c>
    </row>
    <row r="104" spans="1:8" s="157" customFormat="1" ht="12.75" customHeight="1">
      <c r="A104" s="293"/>
      <c r="B104" s="294" t="s">
        <v>485</v>
      </c>
      <c r="C104" s="555">
        <v>123977</v>
      </c>
      <c r="D104" s="555">
        <v>70696</v>
      </c>
      <c r="E104" s="555">
        <v>66767</v>
      </c>
      <c r="F104" s="555">
        <v>3443</v>
      </c>
      <c r="G104" s="557">
        <v>6183</v>
      </c>
      <c r="H104" s="557">
        <v>17147</v>
      </c>
    </row>
    <row r="105" spans="1:8" s="157" customFormat="1" ht="12.75" customHeight="1">
      <c r="A105" s="293"/>
      <c r="B105" s="294" t="s">
        <v>464</v>
      </c>
      <c r="C105" s="555">
        <v>124253</v>
      </c>
      <c r="D105" s="555">
        <v>70760</v>
      </c>
      <c r="E105" s="555">
        <v>66831</v>
      </c>
      <c r="F105" s="555">
        <v>3442</v>
      </c>
      <c r="G105" s="557">
        <v>6170</v>
      </c>
      <c r="H105" s="557">
        <v>17143</v>
      </c>
    </row>
    <row r="106" spans="1:8" s="157" customFormat="1" ht="12.75" customHeight="1">
      <c r="A106" s="293"/>
      <c r="B106" s="294" t="s">
        <v>573</v>
      </c>
      <c r="C106" s="555">
        <v>124753</v>
      </c>
      <c r="D106" s="555">
        <v>70766</v>
      </c>
      <c r="E106" s="555">
        <v>66840</v>
      </c>
      <c r="F106" s="555">
        <v>3438</v>
      </c>
      <c r="G106" s="557">
        <v>6140</v>
      </c>
      <c r="H106" s="557">
        <v>17445</v>
      </c>
    </row>
    <row r="107" spans="1:8" s="157" customFormat="1" ht="12.75" customHeight="1">
      <c r="A107" s="293"/>
      <c r="B107" s="294" t="s">
        <v>760</v>
      </c>
      <c r="C107" s="555">
        <v>124854</v>
      </c>
      <c r="D107" s="555">
        <v>70631</v>
      </c>
      <c r="E107" s="555">
        <v>66708</v>
      </c>
      <c r="F107" s="555">
        <v>3435</v>
      </c>
      <c r="G107" s="557">
        <v>6142</v>
      </c>
      <c r="H107" s="557">
        <v>17405</v>
      </c>
    </row>
    <row r="108" spans="1:8" s="157" customFormat="1" ht="12.75" customHeight="1">
      <c r="A108" s="293"/>
      <c r="B108" s="294" t="s">
        <v>465</v>
      </c>
      <c r="C108" s="555">
        <v>124804</v>
      </c>
      <c r="D108" s="555">
        <v>70676</v>
      </c>
      <c r="E108" s="555">
        <v>66769</v>
      </c>
      <c r="F108" s="555">
        <v>3417</v>
      </c>
      <c r="G108" s="557">
        <v>6152</v>
      </c>
      <c r="H108" s="557">
        <v>17435</v>
      </c>
    </row>
    <row r="109" spans="1:8" s="157" customFormat="1" ht="12.75" customHeight="1">
      <c r="A109" s="293"/>
      <c r="B109" s="292" t="s">
        <v>466</v>
      </c>
      <c r="C109" s="555">
        <v>124986</v>
      </c>
      <c r="D109" s="555">
        <v>70710</v>
      </c>
      <c r="E109" s="555">
        <v>66807</v>
      </c>
      <c r="F109" s="555">
        <v>3414</v>
      </c>
      <c r="G109" s="557">
        <v>6245</v>
      </c>
      <c r="H109" s="557">
        <v>17439</v>
      </c>
    </row>
    <row r="110" spans="1:8" s="157" customFormat="1" ht="12.75" customHeight="1">
      <c r="A110" s="293"/>
      <c r="B110" s="294" t="s">
        <v>1536</v>
      </c>
      <c r="C110" s="555">
        <v>125454</v>
      </c>
      <c r="D110" s="555">
        <v>71309</v>
      </c>
      <c r="E110" s="555">
        <v>67407</v>
      </c>
      <c r="F110" s="555">
        <v>3410</v>
      </c>
      <c r="G110" s="557">
        <v>6215</v>
      </c>
      <c r="H110" s="557">
        <v>17452</v>
      </c>
    </row>
    <row r="111" spans="1:8" s="157" customFormat="1" ht="12.75" customHeight="1">
      <c r="B111" s="74" t="s">
        <v>1537</v>
      </c>
      <c r="C111" s="714">
        <v>104.6</v>
      </c>
      <c r="D111" s="714">
        <v>102.1</v>
      </c>
      <c r="E111" s="714">
        <v>102.1</v>
      </c>
      <c r="F111" s="714">
        <v>99.9</v>
      </c>
      <c r="G111" s="715">
        <v>98.2</v>
      </c>
      <c r="H111" s="715">
        <v>107.1</v>
      </c>
    </row>
    <row r="112" spans="1:8" s="157" customFormat="1" ht="12.75" customHeight="1">
      <c r="B112" s="295"/>
      <c r="C112" s="505"/>
      <c r="D112" s="505"/>
      <c r="E112" s="505"/>
      <c r="F112" s="505"/>
      <c r="G112" s="504"/>
      <c r="H112" s="504"/>
    </row>
    <row r="113" spans="1:26" s="157" customFormat="1" ht="12.75" customHeight="1">
      <c r="A113" s="293">
        <v>2018</v>
      </c>
      <c r="B113" s="293" t="s">
        <v>348</v>
      </c>
      <c r="C113" s="555">
        <v>129101</v>
      </c>
      <c r="D113" s="555">
        <v>73146</v>
      </c>
      <c r="E113" s="555">
        <v>69190</v>
      </c>
      <c r="F113" s="555">
        <v>3425</v>
      </c>
      <c r="G113" s="557">
        <v>6658</v>
      </c>
      <c r="H113" s="557">
        <v>17521</v>
      </c>
    </row>
    <row r="114" spans="1:26" s="157" customFormat="1" ht="12.75" customHeight="1">
      <c r="A114" s="293"/>
      <c r="B114" s="293" t="s">
        <v>1891</v>
      </c>
      <c r="C114" s="673">
        <v>129188</v>
      </c>
      <c r="D114" s="673">
        <v>73190</v>
      </c>
      <c r="E114" s="673">
        <v>69244</v>
      </c>
      <c r="F114" s="673">
        <v>3412</v>
      </c>
      <c r="G114" s="674">
        <v>6777</v>
      </c>
      <c r="H114" s="674">
        <v>17498</v>
      </c>
    </row>
    <row r="115" spans="1:26" s="157" customFormat="1" ht="12.75" customHeight="1">
      <c r="A115" s="293"/>
      <c r="B115" s="294" t="s">
        <v>483</v>
      </c>
      <c r="C115" s="673">
        <v>129614</v>
      </c>
      <c r="D115" s="673">
        <v>73449</v>
      </c>
      <c r="E115" s="673">
        <v>69505</v>
      </c>
      <c r="F115" s="673">
        <v>3408</v>
      </c>
      <c r="G115" s="674">
        <v>6732</v>
      </c>
      <c r="H115" s="674">
        <v>17567</v>
      </c>
    </row>
    <row r="116" spans="1:26" s="157" customFormat="1" ht="12.75" customHeight="1">
      <c r="A116" s="293"/>
      <c r="B116" s="292" t="s">
        <v>1953</v>
      </c>
      <c r="C116" s="673">
        <v>129642</v>
      </c>
      <c r="D116" s="673">
        <v>73500</v>
      </c>
      <c r="E116" s="673">
        <v>69561</v>
      </c>
      <c r="F116" s="673">
        <v>3403</v>
      </c>
      <c r="G116" s="674">
        <v>6617</v>
      </c>
      <c r="H116" s="674">
        <v>17615</v>
      </c>
    </row>
    <row r="117" spans="1:26" s="157" customFormat="1" ht="12.75" customHeight="1">
      <c r="A117" s="293"/>
      <c r="B117" s="294" t="s">
        <v>485</v>
      </c>
      <c r="C117" s="774">
        <v>130396</v>
      </c>
      <c r="D117" s="774">
        <v>74009</v>
      </c>
      <c r="E117" s="774">
        <v>69773</v>
      </c>
      <c r="F117" s="774">
        <v>3701</v>
      </c>
      <c r="G117" s="775">
        <v>6686</v>
      </c>
      <c r="H117" s="775">
        <v>17635</v>
      </c>
    </row>
    <row r="118" spans="1:26" s="157" customFormat="1" ht="12.75" customHeight="1">
      <c r="A118" s="293"/>
      <c r="B118" s="294" t="s">
        <v>464</v>
      </c>
      <c r="C118" s="555">
        <v>130113</v>
      </c>
      <c r="D118" s="555">
        <v>73752</v>
      </c>
      <c r="E118" s="555">
        <v>69518</v>
      </c>
      <c r="F118" s="555">
        <v>3703</v>
      </c>
      <c r="G118" s="775">
        <v>6691</v>
      </c>
      <c r="H118" s="775">
        <v>17659</v>
      </c>
    </row>
    <row r="119" spans="1:26" s="157" customFormat="1" ht="12.75" customHeight="1">
      <c r="A119" s="293"/>
      <c r="B119" s="294" t="s">
        <v>573</v>
      </c>
      <c r="C119" s="555">
        <v>129994</v>
      </c>
      <c r="D119" s="555">
        <v>73703</v>
      </c>
      <c r="E119" s="555">
        <v>69477</v>
      </c>
      <c r="F119" s="555">
        <v>3707</v>
      </c>
      <c r="G119" s="775">
        <v>6682</v>
      </c>
      <c r="H119" s="775">
        <v>17661</v>
      </c>
    </row>
    <row r="120" spans="1:26" s="157" customFormat="1" ht="12.75" customHeight="1">
      <c r="A120" s="293"/>
      <c r="B120" s="294" t="s">
        <v>760</v>
      </c>
      <c r="C120" s="555">
        <v>130027</v>
      </c>
      <c r="D120" s="555">
        <v>73714</v>
      </c>
      <c r="E120" s="555">
        <v>69526</v>
      </c>
      <c r="F120" s="555">
        <v>3706</v>
      </c>
      <c r="G120" s="775">
        <v>6736</v>
      </c>
      <c r="H120" s="775">
        <v>17699</v>
      </c>
    </row>
    <row r="121" spans="1:26" s="324" customFormat="1" ht="12.75" customHeight="1">
      <c r="A121" s="121"/>
      <c r="B121" s="294" t="s">
        <v>465</v>
      </c>
      <c r="C121" s="249">
        <v>129813</v>
      </c>
      <c r="D121" s="249">
        <v>73670</v>
      </c>
      <c r="E121" s="249">
        <v>69481</v>
      </c>
      <c r="F121" s="249">
        <v>3707</v>
      </c>
      <c r="G121" s="432">
        <v>6715</v>
      </c>
      <c r="H121" s="764">
        <v>17559</v>
      </c>
      <c r="I121" s="233"/>
      <c r="J121" s="236"/>
      <c r="K121" s="236"/>
      <c r="L121" s="236"/>
      <c r="M121" s="325"/>
      <c r="N121" s="325"/>
      <c r="O121" s="325"/>
      <c r="P121" s="325"/>
      <c r="Q121" s="325"/>
      <c r="R121" s="325"/>
      <c r="S121" s="325"/>
      <c r="T121" s="325"/>
      <c r="U121" s="325"/>
      <c r="V121" s="325"/>
      <c r="W121" s="325"/>
      <c r="X121" s="325"/>
      <c r="Y121" s="325"/>
      <c r="Z121" s="325"/>
    </row>
    <row r="122" spans="1:26" s="324" customFormat="1" ht="12.75" customHeight="1">
      <c r="A122" s="121"/>
      <c r="B122" s="292" t="s">
        <v>466</v>
      </c>
      <c r="C122" s="249">
        <v>129745</v>
      </c>
      <c r="D122" s="249">
        <v>73630</v>
      </c>
      <c r="E122" s="249">
        <v>69437</v>
      </c>
      <c r="F122" s="249">
        <v>3710</v>
      </c>
      <c r="G122" s="828">
        <v>6695</v>
      </c>
      <c r="H122" s="764">
        <v>17581</v>
      </c>
      <c r="I122" s="233"/>
      <c r="J122" s="236"/>
      <c r="K122" s="236"/>
      <c r="L122" s="236"/>
      <c r="M122" s="325"/>
      <c r="N122" s="325"/>
      <c r="O122" s="325"/>
      <c r="P122" s="325"/>
      <c r="Q122" s="325"/>
      <c r="R122" s="325"/>
      <c r="S122" s="325"/>
      <c r="T122" s="325"/>
      <c r="U122" s="325"/>
      <c r="V122" s="325"/>
      <c r="W122" s="325"/>
      <c r="X122" s="325"/>
      <c r="Y122" s="325"/>
      <c r="Z122" s="325"/>
    </row>
    <row r="123" spans="1:26" s="324" customFormat="1" ht="12.75" customHeight="1">
      <c r="A123" s="121"/>
      <c r="B123" s="292" t="s">
        <v>1536</v>
      </c>
      <c r="C123" s="249">
        <v>130082</v>
      </c>
      <c r="D123" s="249">
        <v>73716</v>
      </c>
      <c r="E123" s="249">
        <v>69516</v>
      </c>
      <c r="F123" s="249">
        <v>3713</v>
      </c>
      <c r="G123" s="828">
        <v>6760</v>
      </c>
      <c r="H123" s="764">
        <v>17603</v>
      </c>
      <c r="I123" s="233"/>
      <c r="J123" s="236"/>
      <c r="K123" s="236"/>
      <c r="L123" s="236"/>
      <c r="M123" s="325"/>
      <c r="N123" s="325"/>
      <c r="O123" s="325"/>
      <c r="P123" s="325"/>
      <c r="Q123" s="325"/>
      <c r="R123" s="325"/>
      <c r="S123" s="325"/>
      <c r="T123" s="325"/>
      <c r="U123" s="325"/>
      <c r="V123" s="325"/>
      <c r="W123" s="325"/>
      <c r="X123" s="325"/>
      <c r="Y123" s="325"/>
      <c r="Z123" s="325"/>
    </row>
    <row r="124" spans="1:26" s="157" customFormat="1" ht="12.75" customHeight="1">
      <c r="B124" s="74" t="s">
        <v>1537</v>
      </c>
      <c r="C124" s="756">
        <v>103.7</v>
      </c>
      <c r="D124" s="714">
        <v>103.4</v>
      </c>
      <c r="E124" s="714">
        <v>103.1</v>
      </c>
      <c r="F124" s="714">
        <v>108.9</v>
      </c>
      <c r="G124" s="715">
        <v>108.8</v>
      </c>
      <c r="H124" s="715">
        <v>100.9</v>
      </c>
    </row>
    <row r="125" spans="1:26" s="157" customFormat="1" ht="12.75" customHeight="1">
      <c r="B125" s="74"/>
      <c r="C125" s="909"/>
      <c r="D125" s="909"/>
      <c r="E125" s="909"/>
      <c r="F125" s="909"/>
      <c r="G125" s="910"/>
      <c r="H125" s="910"/>
    </row>
    <row r="126" spans="1:26" s="157" customFormat="1" ht="12.75" customHeight="1">
      <c r="A126" s="293">
        <v>2019</v>
      </c>
      <c r="B126" s="293" t="s">
        <v>348</v>
      </c>
      <c r="C126" s="932">
        <v>132610</v>
      </c>
      <c r="D126" s="932">
        <v>74018</v>
      </c>
      <c r="E126" s="932">
        <v>69640</v>
      </c>
      <c r="F126" s="932">
        <v>3831</v>
      </c>
      <c r="G126" s="933">
        <v>7204</v>
      </c>
      <c r="H126" s="933">
        <v>18161</v>
      </c>
    </row>
    <row r="127" spans="1:26" s="157" customFormat="1" ht="12.75" customHeight="1">
      <c r="A127" s="293"/>
      <c r="B127" s="293" t="s">
        <v>1891</v>
      </c>
      <c r="C127" s="932">
        <v>132689</v>
      </c>
      <c r="D127" s="932">
        <v>74061</v>
      </c>
      <c r="E127" s="932">
        <v>69690</v>
      </c>
      <c r="F127" s="932">
        <v>3829</v>
      </c>
      <c r="G127" s="933">
        <v>7226</v>
      </c>
      <c r="H127" s="933">
        <v>18172</v>
      </c>
    </row>
    <row r="128" spans="1:26" s="157" customFormat="1" ht="12.75" customHeight="1">
      <c r="A128" s="293"/>
      <c r="B128" s="294" t="s">
        <v>483</v>
      </c>
      <c r="C128" s="1003">
        <v>132681</v>
      </c>
      <c r="D128" s="1003">
        <v>74130</v>
      </c>
      <c r="E128" s="1003">
        <v>69772</v>
      </c>
      <c r="F128" s="1003">
        <v>3813</v>
      </c>
      <c r="G128" s="933">
        <v>7122</v>
      </c>
      <c r="H128" s="933">
        <v>18309</v>
      </c>
    </row>
    <row r="129" spans="1:8" s="157" customFormat="1" ht="12.75" customHeight="1">
      <c r="A129" s="293"/>
      <c r="B129" s="292" t="s">
        <v>1953</v>
      </c>
      <c r="C129" s="2266">
        <v>132541</v>
      </c>
      <c r="D129" s="2266">
        <v>74276</v>
      </c>
      <c r="E129" s="2266">
        <v>69892</v>
      </c>
      <c r="F129" s="2266">
        <v>3839</v>
      </c>
      <c r="G129" s="2267">
        <v>7065</v>
      </c>
      <c r="H129" s="2267">
        <v>18305</v>
      </c>
    </row>
    <row r="130" spans="1:8" s="157" customFormat="1" ht="12.75" customHeight="1">
      <c r="A130" s="293"/>
      <c r="B130" s="294" t="s">
        <v>485</v>
      </c>
      <c r="C130" s="2305">
        <v>133003</v>
      </c>
      <c r="D130" s="2305">
        <v>74301</v>
      </c>
      <c r="E130" s="2305">
        <v>69916</v>
      </c>
      <c r="F130" s="2305">
        <v>3838</v>
      </c>
      <c r="G130" s="2267">
        <v>7173</v>
      </c>
      <c r="H130" s="2267">
        <v>18302</v>
      </c>
    </row>
    <row r="131" spans="1:8" s="157" customFormat="1" ht="12.75" customHeight="1">
      <c r="A131" s="293"/>
      <c r="B131" s="294" t="s">
        <v>464</v>
      </c>
      <c r="C131" s="2266">
        <v>132914</v>
      </c>
      <c r="D131" s="2266">
        <v>74231</v>
      </c>
      <c r="E131" s="2266">
        <v>69835</v>
      </c>
      <c r="F131" s="2266">
        <v>3849</v>
      </c>
      <c r="G131" s="2267">
        <v>7177</v>
      </c>
      <c r="H131" s="2267">
        <v>18297</v>
      </c>
    </row>
    <row r="132" spans="1:8" s="157" customFormat="1" ht="12.75" customHeight="1">
      <c r="A132" s="293"/>
      <c r="B132" s="294" t="s">
        <v>573</v>
      </c>
      <c r="C132" s="2386">
        <v>132925</v>
      </c>
      <c r="D132" s="2386">
        <v>74190</v>
      </c>
      <c r="E132" s="2386">
        <v>69789</v>
      </c>
      <c r="F132" s="2386">
        <v>3852</v>
      </c>
      <c r="G132" s="2386">
        <v>7174</v>
      </c>
      <c r="H132" s="2387">
        <v>18375</v>
      </c>
    </row>
    <row r="133" spans="1:8" s="157" customFormat="1" ht="12.75" customHeight="1">
      <c r="A133" s="293"/>
      <c r="B133" s="294" t="s">
        <v>760</v>
      </c>
      <c r="C133" s="2386">
        <v>132802</v>
      </c>
      <c r="D133" s="2386">
        <v>74168</v>
      </c>
      <c r="E133" s="2386">
        <v>69767</v>
      </c>
      <c r="F133" s="2386">
        <v>3851</v>
      </c>
      <c r="G133" s="2386">
        <v>7136</v>
      </c>
      <c r="H133" s="2387">
        <v>18280</v>
      </c>
    </row>
    <row r="134" spans="1:8" s="157" customFormat="1" ht="12.75" customHeight="1">
      <c r="A134" s="293"/>
      <c r="B134" s="294" t="s">
        <v>465</v>
      </c>
      <c r="C134" s="2386">
        <v>132697</v>
      </c>
      <c r="D134" s="2386">
        <v>74114</v>
      </c>
      <c r="E134" s="2386">
        <v>69711</v>
      </c>
      <c r="F134" s="2386">
        <v>3851</v>
      </c>
      <c r="G134" s="2386">
        <v>7176</v>
      </c>
      <c r="H134" s="2387">
        <v>18288</v>
      </c>
    </row>
    <row r="135" spans="1:8" s="157" customFormat="1" ht="12.75" customHeight="1">
      <c r="A135" s="293"/>
      <c r="B135" s="292" t="s">
        <v>466</v>
      </c>
      <c r="C135" s="2386">
        <v>132615</v>
      </c>
      <c r="D135" s="2386">
        <v>73961</v>
      </c>
      <c r="E135" s="2386">
        <v>69561</v>
      </c>
      <c r="F135" s="2386">
        <v>3850</v>
      </c>
      <c r="G135" s="2386">
        <v>7179</v>
      </c>
      <c r="H135" s="2387">
        <v>18319</v>
      </c>
    </row>
    <row r="136" spans="1:8" s="157" customFormat="1" ht="12.75" customHeight="1">
      <c r="A136" s="293"/>
      <c r="B136" s="292" t="s">
        <v>1536</v>
      </c>
      <c r="C136" s="2361">
        <v>132922</v>
      </c>
      <c r="D136" s="2361">
        <v>74030</v>
      </c>
      <c r="E136" s="2361">
        <v>69627</v>
      </c>
      <c r="F136" s="2361">
        <v>3856</v>
      </c>
      <c r="G136" s="2361">
        <v>7226</v>
      </c>
      <c r="H136" s="2360">
        <v>18345</v>
      </c>
    </row>
    <row r="137" spans="1:8" s="157" customFormat="1" ht="12.75" customHeight="1">
      <c r="A137" s="293"/>
      <c r="B137" s="74" t="s">
        <v>1537</v>
      </c>
      <c r="C137" s="2404">
        <f>C136/C123*100</f>
        <v>102.18323826509432</v>
      </c>
      <c r="D137" s="2404">
        <f>D136/D123*100</f>
        <v>100.4259590862228</v>
      </c>
      <c r="E137" s="2404">
        <f t="shared" ref="E137:H137" si="0">E136/E123*100</f>
        <v>100.1596754703953</v>
      </c>
      <c r="F137" s="2404">
        <f t="shared" si="0"/>
        <v>103.85133315378401</v>
      </c>
      <c r="G137" s="2404">
        <f t="shared" si="0"/>
        <v>106.89349112426036</v>
      </c>
      <c r="H137" s="2405">
        <f t="shared" si="0"/>
        <v>104.21519059251263</v>
      </c>
    </row>
    <row r="138" spans="1:8" s="157" customFormat="1" ht="12.75" customHeight="1">
      <c r="B138" s="295"/>
      <c r="C138" s="756"/>
      <c r="D138" s="756"/>
      <c r="E138" s="756"/>
      <c r="F138" s="756"/>
      <c r="G138" s="757"/>
      <c r="H138" s="757"/>
    </row>
    <row r="139" spans="1:8" s="34" customFormat="1" ht="12.75" customHeight="1">
      <c r="A139" s="293">
        <v>2011</v>
      </c>
      <c r="B139" s="292" t="s">
        <v>1757</v>
      </c>
      <c r="C139" s="668">
        <v>117121</v>
      </c>
      <c r="D139" s="240">
        <v>66183</v>
      </c>
      <c r="E139" s="240">
        <v>61858</v>
      </c>
      <c r="F139" s="82">
        <v>2853</v>
      </c>
      <c r="G139" s="83">
        <v>7507</v>
      </c>
      <c r="H139" s="83">
        <v>16645</v>
      </c>
    </row>
    <row r="140" spans="1:8" s="34" customFormat="1" ht="12.75" customHeight="1">
      <c r="A140" s="296"/>
      <c r="B140" s="294" t="s">
        <v>1758</v>
      </c>
      <c r="C140" s="240">
        <v>117663</v>
      </c>
      <c r="D140" s="240">
        <v>66630</v>
      </c>
      <c r="E140" s="240">
        <v>62330</v>
      </c>
      <c r="F140" s="82">
        <v>2828</v>
      </c>
      <c r="G140" s="83">
        <v>7523</v>
      </c>
      <c r="H140" s="83">
        <v>16767</v>
      </c>
    </row>
    <row r="141" spans="1:8" s="34" customFormat="1" ht="12.75" customHeight="1">
      <c r="A141" s="296"/>
      <c r="B141" s="294" t="s">
        <v>1759</v>
      </c>
      <c r="C141" s="240">
        <v>117446</v>
      </c>
      <c r="D141" s="240">
        <v>66698</v>
      </c>
      <c r="E141" s="240">
        <v>62398</v>
      </c>
      <c r="F141" s="82">
        <v>2835</v>
      </c>
      <c r="G141" s="83">
        <v>7474</v>
      </c>
      <c r="H141" s="83">
        <v>16854</v>
      </c>
    </row>
    <row r="142" spans="1:8" s="34" customFormat="1" ht="12.75" customHeight="1">
      <c r="A142" s="296"/>
      <c r="B142" s="294" t="s">
        <v>1760</v>
      </c>
      <c r="C142" s="240">
        <v>117362</v>
      </c>
      <c r="D142" s="240">
        <v>66468</v>
      </c>
      <c r="E142" s="240">
        <v>62175</v>
      </c>
      <c r="F142" s="82">
        <v>2824</v>
      </c>
      <c r="G142" s="83">
        <v>7527</v>
      </c>
      <c r="H142" s="83">
        <v>16918</v>
      </c>
    </row>
    <row r="143" spans="1:8" s="34" customFormat="1" ht="12.75" customHeight="1">
      <c r="A143" s="296"/>
      <c r="B143" s="294" t="s">
        <v>1761</v>
      </c>
      <c r="C143" s="240">
        <v>117216</v>
      </c>
      <c r="D143" s="240">
        <v>66317</v>
      </c>
      <c r="E143" s="240">
        <v>62055</v>
      </c>
      <c r="F143" s="82">
        <v>2798</v>
      </c>
      <c r="G143" s="83">
        <v>7542</v>
      </c>
      <c r="H143" s="83">
        <v>16788</v>
      </c>
    </row>
    <row r="144" spans="1:8" s="34" customFormat="1" ht="12.75" customHeight="1">
      <c r="A144" s="296"/>
      <c r="B144" s="294" t="s">
        <v>1762</v>
      </c>
      <c r="C144" s="240">
        <v>118054</v>
      </c>
      <c r="D144" s="240">
        <v>64582</v>
      </c>
      <c r="E144" s="240">
        <v>60323</v>
      </c>
      <c r="F144" s="82">
        <v>2795</v>
      </c>
      <c r="G144" s="83">
        <v>7636</v>
      </c>
      <c r="H144" s="83">
        <v>16851</v>
      </c>
    </row>
    <row r="145" spans="1:8" s="34" customFormat="1" ht="12.75" customHeight="1">
      <c r="A145" s="296"/>
      <c r="B145" s="294" t="s">
        <v>1639</v>
      </c>
      <c r="C145" s="240">
        <v>117777</v>
      </c>
      <c r="D145" s="240">
        <v>64229</v>
      </c>
      <c r="E145" s="240">
        <v>59982</v>
      </c>
      <c r="F145" s="82">
        <v>2777</v>
      </c>
      <c r="G145" s="83">
        <v>7576</v>
      </c>
      <c r="H145" s="83">
        <v>16888</v>
      </c>
    </row>
    <row r="146" spans="1:8" s="34" customFormat="1" ht="12.75" customHeight="1">
      <c r="A146" s="296"/>
      <c r="B146" s="294" t="s">
        <v>349</v>
      </c>
      <c r="C146" s="240">
        <v>117745</v>
      </c>
      <c r="D146" s="240">
        <v>64117</v>
      </c>
      <c r="E146" s="240">
        <v>59860</v>
      </c>
      <c r="F146" s="82">
        <v>2766</v>
      </c>
      <c r="G146" s="83">
        <v>7541</v>
      </c>
      <c r="H146" s="83">
        <v>16797</v>
      </c>
    </row>
    <row r="147" spans="1:8" s="34" customFormat="1" ht="12.75" customHeight="1">
      <c r="A147" s="296"/>
      <c r="B147" s="294" t="s">
        <v>350</v>
      </c>
      <c r="C147" s="240">
        <v>118083</v>
      </c>
      <c r="D147" s="240">
        <v>64106</v>
      </c>
      <c r="E147" s="240">
        <v>59858</v>
      </c>
      <c r="F147" s="82">
        <v>2758</v>
      </c>
      <c r="G147" s="83">
        <v>7514</v>
      </c>
      <c r="H147" s="83">
        <v>16834</v>
      </c>
    </row>
    <row r="148" spans="1:8" s="34" customFormat="1" ht="12.75" customHeight="1">
      <c r="A148" s="296"/>
      <c r="B148" s="294" t="s">
        <v>351</v>
      </c>
      <c r="C148" s="240">
        <v>118087</v>
      </c>
      <c r="D148" s="240">
        <v>63949</v>
      </c>
      <c r="E148" s="240">
        <v>59703</v>
      </c>
      <c r="F148" s="82">
        <v>2754</v>
      </c>
      <c r="G148" s="83">
        <v>7485</v>
      </c>
      <c r="H148" s="83">
        <v>16733</v>
      </c>
    </row>
    <row r="149" spans="1:8" s="34" customFormat="1" ht="12.75" customHeight="1">
      <c r="A149" s="296"/>
      <c r="B149" s="294" t="s">
        <v>352</v>
      </c>
      <c r="C149" s="240">
        <v>117878</v>
      </c>
      <c r="D149" s="240">
        <v>63838</v>
      </c>
      <c r="E149" s="240">
        <v>59554</v>
      </c>
      <c r="F149" s="82">
        <v>2794</v>
      </c>
      <c r="G149" s="83">
        <v>7377</v>
      </c>
      <c r="H149" s="83">
        <v>16570</v>
      </c>
    </row>
    <row r="150" spans="1:8" s="34" customFormat="1" ht="12.75" customHeight="1">
      <c r="A150" s="296"/>
      <c r="B150" s="294" t="s">
        <v>1638</v>
      </c>
      <c r="C150" s="240">
        <v>116845</v>
      </c>
      <c r="D150" s="240">
        <v>63374</v>
      </c>
      <c r="E150" s="240">
        <v>59098</v>
      </c>
      <c r="F150" s="82">
        <v>2796</v>
      </c>
      <c r="G150" s="83">
        <v>7271</v>
      </c>
      <c r="H150" s="83">
        <v>16429</v>
      </c>
    </row>
    <row r="151" spans="1:8" s="34" customFormat="1" ht="12.75" customHeight="1">
      <c r="A151" s="296"/>
      <c r="B151" s="294"/>
      <c r="C151" s="71"/>
      <c r="D151" s="71"/>
      <c r="E151" s="71"/>
      <c r="F151" s="71"/>
      <c r="G151" s="73"/>
      <c r="H151" s="73"/>
    </row>
    <row r="152" spans="1:8" s="34" customFormat="1" ht="12.75" customHeight="1">
      <c r="A152" s="293">
        <v>2012</v>
      </c>
      <c r="B152" s="294" t="s">
        <v>1757</v>
      </c>
      <c r="C152" s="240">
        <v>118835</v>
      </c>
      <c r="D152" s="240">
        <v>65142</v>
      </c>
      <c r="E152" s="240">
        <v>60851</v>
      </c>
      <c r="F152" s="82">
        <v>2945</v>
      </c>
      <c r="G152" s="83">
        <v>7878</v>
      </c>
      <c r="H152" s="83">
        <v>15980</v>
      </c>
    </row>
    <row r="153" spans="1:8" s="34" customFormat="1" ht="12.75" customHeight="1">
      <c r="A153" s="296"/>
      <c r="B153" s="294" t="s">
        <v>1758</v>
      </c>
      <c r="C153" s="240">
        <v>118582</v>
      </c>
      <c r="D153" s="240">
        <v>65210</v>
      </c>
      <c r="E153" s="240">
        <v>60938</v>
      </c>
      <c r="F153" s="82">
        <v>2923</v>
      </c>
      <c r="G153" s="83">
        <v>7846</v>
      </c>
      <c r="H153" s="83">
        <v>15933</v>
      </c>
    </row>
    <row r="154" spans="1:8" s="34" customFormat="1" ht="12.75" customHeight="1">
      <c r="A154" s="296"/>
      <c r="B154" s="294" t="s">
        <v>1759</v>
      </c>
      <c r="C154" s="240">
        <v>117922</v>
      </c>
      <c r="D154" s="240">
        <v>64850</v>
      </c>
      <c r="E154" s="240">
        <v>60559</v>
      </c>
      <c r="F154" s="82">
        <v>2946</v>
      </c>
      <c r="G154" s="83">
        <v>7733</v>
      </c>
      <c r="H154" s="83">
        <v>15839</v>
      </c>
    </row>
    <row r="155" spans="1:8" s="34" customFormat="1" ht="12.75" customHeight="1">
      <c r="A155" s="296"/>
      <c r="B155" s="294" t="s">
        <v>1760</v>
      </c>
      <c r="C155" s="240">
        <v>117774</v>
      </c>
      <c r="D155" s="240">
        <v>64566</v>
      </c>
      <c r="E155" s="240">
        <v>60278</v>
      </c>
      <c r="F155" s="82">
        <v>2948</v>
      </c>
      <c r="G155" s="83">
        <v>7713</v>
      </c>
      <c r="H155" s="83">
        <v>15861</v>
      </c>
    </row>
    <row r="156" spans="1:8" s="34" customFormat="1" ht="12.75" customHeight="1">
      <c r="A156" s="296"/>
      <c r="B156" s="294" t="s">
        <v>1761</v>
      </c>
      <c r="C156" s="240">
        <v>117551</v>
      </c>
      <c r="D156" s="240">
        <v>64397</v>
      </c>
      <c r="E156" s="240">
        <v>60144</v>
      </c>
      <c r="F156" s="82">
        <v>2924</v>
      </c>
      <c r="G156" s="83">
        <v>7727</v>
      </c>
      <c r="H156" s="83">
        <v>15885</v>
      </c>
    </row>
    <row r="157" spans="1:8" s="34" customFormat="1" ht="12.75" customHeight="1">
      <c r="A157" s="296"/>
      <c r="B157" s="294" t="s">
        <v>1762</v>
      </c>
      <c r="C157" s="240">
        <v>117477</v>
      </c>
      <c r="D157" s="240">
        <v>64347</v>
      </c>
      <c r="E157" s="240">
        <v>60052</v>
      </c>
      <c r="F157" s="82">
        <v>2922</v>
      </c>
      <c r="G157" s="83">
        <v>7789</v>
      </c>
      <c r="H157" s="83">
        <v>15881</v>
      </c>
    </row>
    <row r="158" spans="1:8" s="34" customFormat="1" ht="12.75" customHeight="1">
      <c r="A158" s="296"/>
      <c r="B158" s="294" t="s">
        <v>1639</v>
      </c>
      <c r="C158" s="240">
        <v>117178</v>
      </c>
      <c r="D158" s="240">
        <v>64098</v>
      </c>
      <c r="E158" s="240">
        <v>59802</v>
      </c>
      <c r="F158" s="82">
        <v>2917</v>
      </c>
      <c r="G158" s="83">
        <v>7776</v>
      </c>
      <c r="H158" s="83">
        <v>15903</v>
      </c>
    </row>
    <row r="159" spans="1:8" s="34" customFormat="1" ht="12.75" customHeight="1">
      <c r="A159" s="296"/>
      <c r="B159" s="294" t="s">
        <v>349</v>
      </c>
      <c r="C159" s="240">
        <v>116864</v>
      </c>
      <c r="D159" s="240">
        <v>63991</v>
      </c>
      <c r="E159" s="240">
        <v>59689</v>
      </c>
      <c r="F159" s="82">
        <v>2921</v>
      </c>
      <c r="G159" s="83">
        <v>7724</v>
      </c>
      <c r="H159" s="83">
        <v>15911</v>
      </c>
    </row>
    <row r="160" spans="1:8" s="34" customFormat="1" ht="12.75" customHeight="1">
      <c r="A160" s="296"/>
      <c r="B160" s="294" t="s">
        <v>350</v>
      </c>
      <c r="C160" s="240">
        <v>116560</v>
      </c>
      <c r="D160" s="240">
        <v>63994</v>
      </c>
      <c r="E160" s="240">
        <v>59696</v>
      </c>
      <c r="F160" s="82">
        <v>2922</v>
      </c>
      <c r="G160" s="83">
        <v>7445</v>
      </c>
      <c r="H160" s="83">
        <v>15817</v>
      </c>
    </row>
    <row r="161" spans="1:8" s="34" customFormat="1" ht="12.75" customHeight="1">
      <c r="A161" s="296"/>
      <c r="B161" s="294" t="s">
        <v>351</v>
      </c>
      <c r="C161" s="240">
        <v>116137</v>
      </c>
      <c r="D161" s="240">
        <v>63798</v>
      </c>
      <c r="E161" s="240">
        <v>59492</v>
      </c>
      <c r="F161" s="82">
        <v>2924</v>
      </c>
      <c r="G161" s="83">
        <v>7465</v>
      </c>
      <c r="H161" s="83">
        <v>15693</v>
      </c>
    </row>
    <row r="162" spans="1:8" s="34" customFormat="1" ht="12.75" customHeight="1">
      <c r="A162" s="296"/>
      <c r="B162" s="294" t="s">
        <v>352</v>
      </c>
      <c r="C162" s="240">
        <v>116224</v>
      </c>
      <c r="D162" s="240">
        <v>63909</v>
      </c>
      <c r="E162" s="240">
        <v>59601</v>
      </c>
      <c r="F162" s="82">
        <v>2919</v>
      </c>
      <c r="G162" s="83">
        <v>7413</v>
      </c>
      <c r="H162" s="83">
        <v>15569</v>
      </c>
    </row>
    <row r="163" spans="1:8" s="34" customFormat="1" ht="12.75" customHeight="1">
      <c r="A163" s="296"/>
      <c r="B163" s="294" t="s">
        <v>1638</v>
      </c>
      <c r="C163" s="240">
        <v>115877</v>
      </c>
      <c r="D163" s="240">
        <v>63658</v>
      </c>
      <c r="E163" s="240">
        <v>59331</v>
      </c>
      <c r="F163" s="82">
        <v>2937</v>
      </c>
      <c r="G163" s="83">
        <v>7316</v>
      </c>
      <c r="H163" s="83">
        <v>15564</v>
      </c>
    </row>
    <row r="164" spans="1:8" s="34" customFormat="1" ht="12.75" customHeight="1">
      <c r="A164" s="296"/>
      <c r="B164" s="294"/>
      <c r="C164" s="240"/>
      <c r="D164" s="240"/>
      <c r="E164" s="240"/>
      <c r="F164" s="82"/>
      <c r="G164" s="83"/>
      <c r="H164" s="83"/>
    </row>
    <row r="165" spans="1:8" s="34" customFormat="1" ht="12.75" customHeight="1">
      <c r="A165" s="111">
        <v>2013</v>
      </c>
      <c r="B165" s="109" t="s">
        <v>1757</v>
      </c>
      <c r="C165" s="240">
        <v>115806</v>
      </c>
      <c r="D165" s="240">
        <v>63301</v>
      </c>
      <c r="E165" s="240">
        <v>58922</v>
      </c>
      <c r="F165" s="82">
        <v>3021</v>
      </c>
      <c r="G165" s="83">
        <v>6786</v>
      </c>
      <c r="H165" s="83">
        <v>15700</v>
      </c>
    </row>
    <row r="166" spans="1:8" s="34" customFormat="1" ht="12.75" customHeight="1">
      <c r="A166" s="111"/>
      <c r="B166" s="294" t="s">
        <v>1758</v>
      </c>
      <c r="C166" s="240">
        <v>115017</v>
      </c>
      <c r="D166" s="240">
        <v>62588</v>
      </c>
      <c r="E166" s="240">
        <v>58833</v>
      </c>
      <c r="F166" s="82">
        <v>3076</v>
      </c>
      <c r="G166" s="83">
        <v>6704</v>
      </c>
      <c r="H166" s="83">
        <v>15619</v>
      </c>
    </row>
    <row r="167" spans="1:8" s="34" customFormat="1" ht="12.75" customHeight="1">
      <c r="A167" s="111"/>
      <c r="B167" s="294" t="s">
        <v>1759</v>
      </c>
      <c r="C167" s="240">
        <v>114393</v>
      </c>
      <c r="D167" s="240">
        <v>62311</v>
      </c>
      <c r="E167" s="240">
        <v>58559</v>
      </c>
      <c r="F167" s="82">
        <v>3072</v>
      </c>
      <c r="G167" s="83">
        <v>6627</v>
      </c>
      <c r="H167" s="83">
        <v>15292</v>
      </c>
    </row>
    <row r="168" spans="1:8" s="34" customFormat="1" ht="12.75" customHeight="1">
      <c r="A168" s="111"/>
      <c r="B168" s="294" t="s">
        <v>1760</v>
      </c>
      <c r="C168" s="240">
        <v>114219</v>
      </c>
      <c r="D168" s="240">
        <v>62063</v>
      </c>
      <c r="E168" s="240">
        <v>58275</v>
      </c>
      <c r="F168" s="82">
        <v>3101</v>
      </c>
      <c r="G168" s="83">
        <v>6714</v>
      </c>
      <c r="H168" s="83">
        <v>15234</v>
      </c>
    </row>
    <row r="169" spans="1:8" s="34" customFormat="1" ht="12.75" customHeight="1">
      <c r="A169" s="111"/>
      <c r="B169" s="294" t="s">
        <v>1761</v>
      </c>
      <c r="C169" s="240">
        <v>114316</v>
      </c>
      <c r="D169" s="240">
        <v>62084</v>
      </c>
      <c r="E169" s="240">
        <v>58308</v>
      </c>
      <c r="F169" s="82">
        <v>3093</v>
      </c>
      <c r="G169" s="83">
        <v>6731</v>
      </c>
      <c r="H169" s="83">
        <v>15144</v>
      </c>
    </row>
    <row r="170" spans="1:8" s="34" customFormat="1" ht="12.75" customHeight="1">
      <c r="A170" s="111"/>
      <c r="B170" s="294" t="s">
        <v>1762</v>
      </c>
      <c r="C170" s="240">
        <v>114320</v>
      </c>
      <c r="D170" s="240">
        <v>61982</v>
      </c>
      <c r="E170" s="240">
        <v>58195</v>
      </c>
      <c r="F170" s="82">
        <v>3114</v>
      </c>
      <c r="G170" s="83">
        <v>6734</v>
      </c>
      <c r="H170" s="83">
        <v>15176</v>
      </c>
    </row>
    <row r="171" spans="1:8" s="34" customFormat="1" ht="12.75" customHeight="1">
      <c r="A171" s="111"/>
      <c r="B171" s="294" t="s">
        <v>1639</v>
      </c>
      <c r="C171" s="240">
        <v>114674</v>
      </c>
      <c r="D171" s="240">
        <v>61995</v>
      </c>
      <c r="E171" s="240">
        <v>58182</v>
      </c>
      <c r="F171" s="82">
        <v>3135</v>
      </c>
      <c r="G171" s="83">
        <v>6686</v>
      </c>
      <c r="H171" s="83">
        <v>15361</v>
      </c>
    </row>
    <row r="172" spans="1:8" s="34" customFormat="1" ht="12.75" customHeight="1">
      <c r="A172" s="111"/>
      <c r="B172" s="294" t="s">
        <v>349</v>
      </c>
      <c r="C172" s="240">
        <v>114797</v>
      </c>
      <c r="D172" s="240">
        <v>61939</v>
      </c>
      <c r="E172" s="240">
        <v>58109</v>
      </c>
      <c r="F172" s="82">
        <v>3155</v>
      </c>
      <c r="G172" s="83">
        <v>6748</v>
      </c>
      <c r="H172" s="83">
        <v>15368</v>
      </c>
    </row>
    <row r="173" spans="1:8" s="34" customFormat="1" ht="12.75" customHeight="1">
      <c r="A173" s="111"/>
      <c r="B173" s="294" t="s">
        <v>350</v>
      </c>
      <c r="C173" s="240">
        <v>115005</v>
      </c>
      <c r="D173" s="240">
        <v>62214</v>
      </c>
      <c r="E173" s="240">
        <v>58389</v>
      </c>
      <c r="F173" s="82">
        <v>3179</v>
      </c>
      <c r="G173" s="83">
        <v>6713</v>
      </c>
      <c r="H173" s="83">
        <v>15356</v>
      </c>
    </row>
    <row r="174" spans="1:8" s="34" customFormat="1" ht="12.75" customHeight="1">
      <c r="A174" s="111"/>
      <c r="B174" s="294" t="s">
        <v>351</v>
      </c>
      <c r="C174" s="240">
        <v>115114</v>
      </c>
      <c r="D174" s="240">
        <v>62077</v>
      </c>
      <c r="E174" s="240">
        <v>58174</v>
      </c>
      <c r="F174" s="82">
        <v>3250</v>
      </c>
      <c r="G174" s="83">
        <v>6800</v>
      </c>
      <c r="H174" s="83">
        <v>15405</v>
      </c>
    </row>
    <row r="175" spans="1:8" s="34" customFormat="1" ht="12.75" customHeight="1">
      <c r="A175" s="111"/>
      <c r="B175" s="294" t="s">
        <v>352</v>
      </c>
      <c r="C175" s="240">
        <v>114802</v>
      </c>
      <c r="D175" s="240">
        <v>61935</v>
      </c>
      <c r="E175" s="240">
        <v>57983</v>
      </c>
      <c r="F175" s="82">
        <v>3297</v>
      </c>
      <c r="G175" s="83">
        <v>6740</v>
      </c>
      <c r="H175" s="83">
        <v>15437</v>
      </c>
    </row>
    <row r="176" spans="1:8" s="34" customFormat="1" ht="12.75" customHeight="1">
      <c r="A176" s="111"/>
      <c r="B176" s="294" t="s">
        <v>1638</v>
      </c>
      <c r="C176" s="240">
        <v>114655</v>
      </c>
      <c r="D176" s="240">
        <v>61894</v>
      </c>
      <c r="E176" s="240">
        <v>57924</v>
      </c>
      <c r="F176" s="82">
        <v>3313</v>
      </c>
      <c r="G176" s="83">
        <v>6729</v>
      </c>
      <c r="H176" s="83">
        <v>15593</v>
      </c>
    </row>
    <row r="177" spans="1:21" s="34" customFormat="1" ht="12.75" customHeight="1">
      <c r="A177" s="111"/>
      <c r="B177" s="294"/>
      <c r="C177" s="240"/>
      <c r="D177" s="240"/>
      <c r="E177" s="240"/>
      <c r="F177" s="82"/>
      <c r="G177" s="83"/>
      <c r="H177" s="83"/>
    </row>
    <row r="178" spans="1:21" s="34" customFormat="1" ht="12.75" customHeight="1">
      <c r="A178" s="111">
        <v>2014</v>
      </c>
      <c r="B178" s="109" t="s">
        <v>1757</v>
      </c>
      <c r="C178" s="240">
        <v>115671</v>
      </c>
      <c r="D178" s="240">
        <v>65385</v>
      </c>
      <c r="E178" s="240">
        <v>61344</v>
      </c>
      <c r="F178" s="82">
        <v>3441</v>
      </c>
      <c r="G178" s="83">
        <v>6424</v>
      </c>
      <c r="H178" s="83">
        <v>15916</v>
      </c>
    </row>
    <row r="179" spans="1:21" s="34" customFormat="1" ht="12.75" customHeight="1">
      <c r="A179" s="111"/>
      <c r="B179" s="294" t="s">
        <v>1758</v>
      </c>
      <c r="C179" s="240">
        <v>115890</v>
      </c>
      <c r="D179" s="240">
        <v>65912</v>
      </c>
      <c r="E179" s="240">
        <v>61877</v>
      </c>
      <c r="F179" s="82">
        <v>3431</v>
      </c>
      <c r="G179" s="83">
        <v>6428</v>
      </c>
      <c r="H179" s="83">
        <v>15879</v>
      </c>
    </row>
    <row r="180" spans="1:21" s="34" customFormat="1" ht="12.75" customHeight="1">
      <c r="A180" s="111"/>
      <c r="B180" s="294" t="s">
        <v>1759</v>
      </c>
      <c r="C180" s="240">
        <v>116386</v>
      </c>
      <c r="D180" s="240">
        <v>66227</v>
      </c>
      <c r="E180" s="240">
        <v>62213</v>
      </c>
      <c r="F180" s="82">
        <v>3412</v>
      </c>
      <c r="G180" s="83">
        <v>6426</v>
      </c>
      <c r="H180" s="83">
        <v>15877</v>
      </c>
    </row>
    <row r="181" spans="1:21" s="120" customFormat="1" ht="12.75" customHeight="1">
      <c r="A181" s="121"/>
      <c r="B181" s="219" t="s">
        <v>1760</v>
      </c>
      <c r="C181" s="249">
        <v>116115</v>
      </c>
      <c r="D181" s="249">
        <v>66428</v>
      </c>
      <c r="E181" s="249">
        <v>62440</v>
      </c>
      <c r="F181" s="249">
        <v>3391</v>
      </c>
      <c r="G181" s="239">
        <v>6460</v>
      </c>
      <c r="H181" s="239">
        <v>15889</v>
      </c>
      <c r="I181" s="57"/>
      <c r="J181" s="57"/>
      <c r="K181" s="57"/>
      <c r="L181" s="57"/>
      <c r="M181" s="57"/>
    </row>
    <row r="182" spans="1:21" s="120" customFormat="1" ht="12.75" customHeight="1">
      <c r="A182" s="121"/>
      <c r="B182" s="294" t="s">
        <v>1761</v>
      </c>
      <c r="C182" s="249">
        <v>115969</v>
      </c>
      <c r="D182" s="249">
        <v>66965</v>
      </c>
      <c r="E182" s="249">
        <v>62982</v>
      </c>
      <c r="F182" s="249">
        <v>3386</v>
      </c>
      <c r="G182" s="239">
        <v>6430</v>
      </c>
      <c r="H182" s="239">
        <v>15871</v>
      </c>
      <c r="I182" s="57"/>
      <c r="J182" s="57"/>
      <c r="K182" s="57"/>
      <c r="L182" s="57"/>
      <c r="M182" s="57"/>
    </row>
    <row r="183" spans="1:21" s="324" customFormat="1" ht="12.75" customHeight="1">
      <c r="A183" s="121"/>
      <c r="B183" s="219" t="s">
        <v>1762</v>
      </c>
      <c r="C183" s="249">
        <v>116269</v>
      </c>
      <c r="D183" s="249">
        <v>67243</v>
      </c>
      <c r="E183" s="249">
        <v>63274</v>
      </c>
      <c r="F183" s="249">
        <v>3375</v>
      </c>
      <c r="G183" s="239">
        <v>6464</v>
      </c>
      <c r="H183" s="239">
        <v>15881</v>
      </c>
      <c r="I183" s="325"/>
      <c r="J183" s="325"/>
      <c r="K183" s="325"/>
      <c r="L183" s="325"/>
      <c r="M183" s="325"/>
      <c r="N183" s="325"/>
      <c r="O183" s="325"/>
      <c r="P183" s="325"/>
      <c r="Q183" s="325"/>
      <c r="R183" s="325"/>
      <c r="S183" s="325"/>
      <c r="T183" s="325"/>
      <c r="U183" s="325"/>
    </row>
    <row r="184" spans="1:21" s="324" customFormat="1" ht="12.75" customHeight="1">
      <c r="A184" s="121"/>
      <c r="B184" s="109" t="s">
        <v>1639</v>
      </c>
      <c r="C184" s="249">
        <v>115878</v>
      </c>
      <c r="D184" s="249">
        <v>66904</v>
      </c>
      <c r="E184" s="249">
        <v>62924</v>
      </c>
      <c r="F184" s="249">
        <v>3389</v>
      </c>
      <c r="G184" s="239">
        <v>6540</v>
      </c>
      <c r="H184" s="239">
        <v>15932</v>
      </c>
      <c r="I184" s="325"/>
      <c r="J184" s="325"/>
      <c r="K184" s="325"/>
      <c r="L184" s="325"/>
      <c r="M184" s="325"/>
      <c r="N184" s="325"/>
      <c r="O184" s="325"/>
      <c r="P184" s="325"/>
      <c r="Q184" s="325"/>
      <c r="R184" s="325"/>
      <c r="S184" s="325"/>
      <c r="T184" s="325"/>
      <c r="U184" s="325"/>
    </row>
    <row r="185" spans="1:21" s="324" customFormat="1" ht="12.75" customHeight="1">
      <c r="A185" s="121"/>
      <c r="B185" s="294" t="s">
        <v>349</v>
      </c>
      <c r="C185" s="249">
        <v>116283</v>
      </c>
      <c r="D185" s="249">
        <v>67165</v>
      </c>
      <c r="E185" s="249">
        <v>63151</v>
      </c>
      <c r="F185" s="249">
        <v>3424</v>
      </c>
      <c r="G185" s="239">
        <v>6545</v>
      </c>
      <c r="H185" s="239">
        <v>15963</v>
      </c>
      <c r="I185" s="325"/>
      <c r="J185" s="325"/>
      <c r="K185" s="325"/>
      <c r="L185" s="325"/>
      <c r="M185" s="325"/>
      <c r="N185" s="325"/>
      <c r="O185" s="325"/>
      <c r="P185" s="325"/>
      <c r="Q185" s="325"/>
      <c r="R185" s="325"/>
      <c r="S185" s="325"/>
      <c r="T185" s="325"/>
      <c r="U185" s="325"/>
    </row>
    <row r="186" spans="1:21" s="324" customFormat="1" ht="12.75" customHeight="1">
      <c r="A186" s="121"/>
      <c r="B186" s="122" t="s">
        <v>350</v>
      </c>
      <c r="C186" s="249">
        <v>116429</v>
      </c>
      <c r="D186" s="249">
        <v>67247</v>
      </c>
      <c r="E186" s="249">
        <v>63228</v>
      </c>
      <c r="F186" s="249">
        <v>3430</v>
      </c>
      <c r="G186" s="249">
        <v>6549</v>
      </c>
      <c r="H186" s="239">
        <v>15891</v>
      </c>
      <c r="I186" s="325"/>
      <c r="J186" s="325"/>
      <c r="K186" s="325"/>
      <c r="L186" s="325"/>
      <c r="M186" s="325"/>
      <c r="N186" s="325"/>
      <c r="O186" s="325"/>
      <c r="P186" s="325"/>
      <c r="Q186" s="325"/>
      <c r="R186" s="325"/>
      <c r="S186" s="325"/>
      <c r="T186" s="325"/>
      <c r="U186" s="325"/>
    </row>
    <row r="187" spans="1:21" s="34" customFormat="1" ht="12.75" customHeight="1">
      <c r="A187" s="111"/>
      <c r="B187" s="294" t="s">
        <v>351</v>
      </c>
      <c r="C187" s="240">
        <v>116250</v>
      </c>
      <c r="D187" s="240">
        <v>67127</v>
      </c>
      <c r="E187" s="240">
        <v>63081</v>
      </c>
      <c r="F187" s="82">
        <v>3454</v>
      </c>
      <c r="G187" s="83">
        <v>6552</v>
      </c>
      <c r="H187" s="83">
        <v>15857</v>
      </c>
    </row>
    <row r="188" spans="1:21" s="34" customFormat="1" ht="12.75" customHeight="1">
      <c r="A188" s="111"/>
      <c r="B188" s="294" t="s">
        <v>352</v>
      </c>
      <c r="C188" s="240">
        <v>116656</v>
      </c>
      <c r="D188" s="240">
        <v>67511</v>
      </c>
      <c r="E188" s="240">
        <v>63509</v>
      </c>
      <c r="F188" s="82">
        <v>3413</v>
      </c>
      <c r="G188" s="83">
        <v>6534</v>
      </c>
      <c r="H188" s="83">
        <v>16003</v>
      </c>
    </row>
    <row r="189" spans="1:21" s="34" customFormat="1" ht="12.75" customHeight="1">
      <c r="A189" s="111"/>
      <c r="B189" s="294" t="s">
        <v>1638</v>
      </c>
      <c r="C189" s="240">
        <v>116283</v>
      </c>
      <c r="D189" s="240">
        <v>67763</v>
      </c>
      <c r="E189" s="240">
        <v>63762</v>
      </c>
      <c r="F189" s="82">
        <v>3407</v>
      </c>
      <c r="G189" s="83">
        <v>6533</v>
      </c>
      <c r="H189" s="83">
        <v>16058</v>
      </c>
    </row>
    <row r="190" spans="1:21" s="34" customFormat="1" ht="12.75" customHeight="1">
      <c r="A190" s="111"/>
      <c r="B190" s="294"/>
      <c r="C190" s="240"/>
      <c r="D190" s="240"/>
      <c r="E190" s="240"/>
      <c r="F190" s="82"/>
      <c r="G190" s="83"/>
      <c r="H190" s="83"/>
    </row>
    <row r="191" spans="1:21" s="34" customFormat="1" ht="12.75" customHeight="1">
      <c r="A191" s="111">
        <v>2015</v>
      </c>
      <c r="B191" s="109" t="s">
        <v>1757</v>
      </c>
      <c r="C191" s="240">
        <v>116728</v>
      </c>
      <c r="D191" s="240">
        <v>68679</v>
      </c>
      <c r="E191" s="240">
        <v>64732</v>
      </c>
      <c r="F191" s="82">
        <v>3470</v>
      </c>
      <c r="G191" s="83">
        <v>6140</v>
      </c>
      <c r="H191" s="83">
        <v>15967</v>
      </c>
    </row>
    <row r="192" spans="1:21" s="127" customFormat="1" ht="12.75" customHeight="1">
      <c r="A192" s="121"/>
      <c r="B192" s="122" t="s">
        <v>1758</v>
      </c>
      <c r="C192" s="249">
        <v>117098</v>
      </c>
      <c r="D192" s="249">
        <v>69119</v>
      </c>
      <c r="E192" s="249">
        <v>65172</v>
      </c>
      <c r="F192" s="475">
        <v>3470</v>
      </c>
      <c r="G192" s="232">
        <v>6110</v>
      </c>
      <c r="H192" s="235">
        <v>16007</v>
      </c>
      <c r="I192" s="126"/>
      <c r="J192" s="126"/>
      <c r="K192" s="126"/>
      <c r="L192" s="126"/>
      <c r="M192" s="126"/>
      <c r="N192" s="126"/>
      <c r="O192" s="126"/>
      <c r="P192" s="126"/>
      <c r="Q192" s="126"/>
      <c r="R192" s="126"/>
    </row>
    <row r="193" spans="1:23" s="127" customFormat="1" ht="12.75" customHeight="1">
      <c r="A193" s="121"/>
      <c r="B193" s="322" t="s">
        <v>1759</v>
      </c>
      <c r="C193" s="249">
        <v>117276</v>
      </c>
      <c r="D193" s="249">
        <v>69192</v>
      </c>
      <c r="E193" s="249">
        <v>65241</v>
      </c>
      <c r="F193" s="475">
        <v>3475</v>
      </c>
      <c r="G193" s="235">
        <v>6140</v>
      </c>
      <c r="H193" s="235">
        <v>16034</v>
      </c>
      <c r="I193" s="126"/>
      <c r="J193" s="126"/>
      <c r="K193" s="126"/>
      <c r="L193" s="126"/>
      <c r="M193" s="126"/>
      <c r="N193" s="126"/>
      <c r="O193" s="126"/>
      <c r="P193" s="126"/>
      <c r="Q193" s="126"/>
      <c r="R193" s="126"/>
    </row>
    <row r="194" spans="1:23" s="120" customFormat="1" ht="12.75" customHeight="1">
      <c r="A194" s="121"/>
      <c r="B194" s="334" t="s">
        <v>317</v>
      </c>
      <c r="C194" s="249">
        <v>116981</v>
      </c>
      <c r="D194" s="249">
        <v>68854</v>
      </c>
      <c r="E194" s="249">
        <v>64918</v>
      </c>
      <c r="F194" s="249">
        <v>3497</v>
      </c>
      <c r="G194" s="249">
        <v>6189</v>
      </c>
      <c r="H194" s="239">
        <v>16022</v>
      </c>
      <c r="I194" s="233"/>
      <c r="J194" s="236"/>
      <c r="K194" s="236"/>
      <c r="L194" s="236"/>
      <c r="M194" s="57"/>
      <c r="N194" s="57"/>
      <c r="O194" s="57"/>
      <c r="P194" s="57"/>
      <c r="Q194" s="57"/>
      <c r="R194" s="57"/>
      <c r="S194" s="57"/>
      <c r="T194" s="57"/>
      <c r="U194" s="57"/>
      <c r="V194" s="57"/>
      <c r="W194" s="57"/>
    </row>
    <row r="195" spans="1:23" s="120" customFormat="1" ht="12.75" customHeight="1">
      <c r="A195" s="121"/>
      <c r="B195" s="219" t="s">
        <v>1761</v>
      </c>
      <c r="C195" s="249">
        <v>116731</v>
      </c>
      <c r="D195" s="249">
        <v>68702</v>
      </c>
      <c r="E195" s="249">
        <v>64778</v>
      </c>
      <c r="F195" s="249">
        <v>3491</v>
      </c>
      <c r="G195" s="249">
        <v>6214</v>
      </c>
      <c r="H195" s="239">
        <v>15903</v>
      </c>
      <c r="I195" s="233"/>
      <c r="J195" s="236"/>
      <c r="K195" s="236"/>
      <c r="L195" s="236"/>
      <c r="M195" s="57"/>
      <c r="N195" s="57"/>
      <c r="O195" s="57"/>
      <c r="P195" s="57"/>
      <c r="Q195" s="57"/>
      <c r="R195" s="57"/>
      <c r="S195" s="57"/>
      <c r="T195" s="57"/>
      <c r="U195" s="57"/>
      <c r="V195" s="57"/>
      <c r="W195" s="57"/>
    </row>
    <row r="196" spans="1:23" s="324" customFormat="1" ht="12.75" customHeight="1">
      <c r="A196" s="121"/>
      <c r="B196" s="219" t="s">
        <v>1762</v>
      </c>
      <c r="C196" s="249">
        <v>116500</v>
      </c>
      <c r="D196" s="249">
        <v>68413</v>
      </c>
      <c r="E196" s="249">
        <v>64464</v>
      </c>
      <c r="F196" s="249">
        <v>3520</v>
      </c>
      <c r="G196" s="239">
        <v>6228</v>
      </c>
      <c r="H196" s="239">
        <v>15952</v>
      </c>
      <c r="I196" s="325"/>
      <c r="J196" s="325"/>
      <c r="K196" s="325"/>
      <c r="L196" s="325"/>
      <c r="M196" s="325"/>
      <c r="N196" s="325"/>
      <c r="O196" s="325"/>
      <c r="P196" s="325"/>
      <c r="Q196" s="325"/>
      <c r="R196" s="325"/>
      <c r="S196" s="325"/>
      <c r="T196" s="325"/>
      <c r="U196" s="325"/>
    </row>
    <row r="197" spans="1:23" s="324" customFormat="1" ht="12.75" customHeight="1">
      <c r="A197" s="121"/>
      <c r="B197" s="109" t="s">
        <v>1639</v>
      </c>
      <c r="C197" s="476">
        <v>116267</v>
      </c>
      <c r="D197" s="249">
        <v>68220</v>
      </c>
      <c r="E197" s="249">
        <v>64281</v>
      </c>
      <c r="F197" s="249">
        <v>3511</v>
      </c>
      <c r="G197" s="239">
        <v>6273</v>
      </c>
      <c r="H197" s="239">
        <v>16020</v>
      </c>
      <c r="I197" s="325"/>
      <c r="J197" s="325"/>
      <c r="K197" s="325"/>
      <c r="L197" s="325"/>
      <c r="M197" s="325"/>
      <c r="N197" s="325"/>
      <c r="O197" s="325"/>
      <c r="P197" s="325"/>
      <c r="Q197" s="325"/>
      <c r="R197" s="325"/>
      <c r="S197" s="325"/>
      <c r="T197" s="325"/>
      <c r="U197" s="325"/>
    </row>
    <row r="198" spans="1:23" s="324" customFormat="1" ht="12.75" customHeight="1">
      <c r="A198" s="121"/>
      <c r="B198" s="294" t="s">
        <v>349</v>
      </c>
      <c r="C198" s="249">
        <v>116257</v>
      </c>
      <c r="D198" s="249">
        <v>68033</v>
      </c>
      <c r="E198" s="249">
        <v>64138</v>
      </c>
      <c r="F198" s="249">
        <v>3465</v>
      </c>
      <c r="G198" s="239">
        <v>6291</v>
      </c>
      <c r="H198" s="239">
        <v>16007</v>
      </c>
      <c r="I198" s="325"/>
      <c r="J198" s="325"/>
      <c r="K198" s="325"/>
      <c r="L198" s="325"/>
      <c r="M198" s="325"/>
      <c r="N198" s="325"/>
      <c r="O198" s="325"/>
      <c r="P198" s="325"/>
      <c r="Q198" s="325"/>
      <c r="R198" s="325"/>
      <c r="S198" s="325"/>
      <c r="T198" s="325"/>
      <c r="U198" s="325"/>
    </row>
    <row r="199" spans="1:23" s="324" customFormat="1" ht="12.75" customHeight="1">
      <c r="A199" s="121"/>
      <c r="B199" s="122" t="s">
        <v>350</v>
      </c>
      <c r="C199" s="476">
        <v>116503</v>
      </c>
      <c r="D199" s="249">
        <v>68212</v>
      </c>
      <c r="E199" s="249">
        <v>64340</v>
      </c>
      <c r="F199" s="249">
        <v>3444</v>
      </c>
      <c r="G199" s="239">
        <v>6297</v>
      </c>
      <c r="H199" s="239">
        <v>16031</v>
      </c>
      <c r="I199" s="325"/>
      <c r="J199" s="325"/>
      <c r="K199" s="325"/>
      <c r="L199" s="325"/>
      <c r="M199" s="325"/>
      <c r="N199" s="325"/>
      <c r="O199" s="325"/>
      <c r="P199" s="325"/>
      <c r="Q199" s="325"/>
      <c r="R199" s="325"/>
      <c r="S199" s="325"/>
      <c r="T199" s="325"/>
      <c r="U199" s="325"/>
    </row>
    <row r="200" spans="1:23" s="324" customFormat="1" ht="12.75" customHeight="1">
      <c r="A200" s="121"/>
      <c r="B200" s="294" t="s">
        <v>351</v>
      </c>
      <c r="C200" s="476">
        <v>117121</v>
      </c>
      <c r="D200" s="249">
        <v>68564</v>
      </c>
      <c r="E200" s="249">
        <v>64648</v>
      </c>
      <c r="F200" s="249">
        <v>3454</v>
      </c>
      <c r="G200" s="239">
        <v>6339</v>
      </c>
      <c r="H200" s="239">
        <v>16012</v>
      </c>
      <c r="I200" s="325"/>
      <c r="J200" s="325"/>
      <c r="K200" s="325"/>
      <c r="L200" s="325"/>
      <c r="M200" s="325"/>
      <c r="N200" s="325"/>
      <c r="O200" s="325"/>
      <c r="P200" s="325"/>
      <c r="Q200" s="325"/>
      <c r="R200" s="325"/>
      <c r="S200" s="325"/>
      <c r="T200" s="325"/>
      <c r="U200" s="325"/>
    </row>
    <row r="201" spans="1:23" s="324" customFormat="1" ht="12.75" customHeight="1">
      <c r="A201" s="121"/>
      <c r="B201" s="294" t="s">
        <v>352</v>
      </c>
      <c r="C201" s="476">
        <v>117240</v>
      </c>
      <c r="D201" s="249">
        <v>68527</v>
      </c>
      <c r="E201" s="249">
        <v>64552</v>
      </c>
      <c r="F201" s="249">
        <v>3510</v>
      </c>
      <c r="G201" s="239">
        <v>6304</v>
      </c>
      <c r="H201" s="239">
        <v>16000</v>
      </c>
      <c r="I201" s="325"/>
      <c r="J201" s="325"/>
      <c r="K201" s="325"/>
      <c r="L201" s="325"/>
      <c r="M201" s="325"/>
      <c r="N201" s="325"/>
      <c r="O201" s="325"/>
      <c r="P201" s="325"/>
      <c r="Q201" s="325"/>
      <c r="R201" s="325"/>
      <c r="S201" s="325"/>
      <c r="T201" s="325"/>
      <c r="U201" s="325"/>
    </row>
    <row r="202" spans="1:23" s="324" customFormat="1" ht="12.75" customHeight="1">
      <c r="A202" s="121"/>
      <c r="B202" s="109" t="s">
        <v>1638</v>
      </c>
      <c r="C202" s="476">
        <v>116921</v>
      </c>
      <c r="D202" s="249">
        <v>68312</v>
      </c>
      <c r="E202" s="249">
        <v>64315</v>
      </c>
      <c r="F202" s="249">
        <v>3521</v>
      </c>
      <c r="G202" s="239">
        <v>6310</v>
      </c>
      <c r="H202" s="239">
        <v>16033</v>
      </c>
      <c r="I202" s="325"/>
      <c r="J202" s="325"/>
      <c r="K202" s="325"/>
      <c r="L202" s="325"/>
      <c r="M202" s="325"/>
      <c r="N202" s="325"/>
      <c r="O202" s="325"/>
      <c r="P202" s="325"/>
      <c r="Q202" s="325"/>
      <c r="R202" s="325"/>
      <c r="S202" s="325"/>
      <c r="T202" s="325"/>
      <c r="U202" s="325"/>
    </row>
    <row r="203" spans="1:23" s="34" customFormat="1" ht="12.75" customHeight="1">
      <c r="A203" s="111"/>
      <c r="B203" s="294"/>
      <c r="C203" s="240"/>
      <c r="D203" s="240"/>
      <c r="E203" s="240"/>
      <c r="F203" s="82"/>
      <c r="G203" s="83"/>
      <c r="H203" s="83"/>
    </row>
    <row r="204" spans="1:23" s="34" customFormat="1" ht="12.75" customHeight="1">
      <c r="A204" s="111">
        <v>2016</v>
      </c>
      <c r="B204" s="109" t="s">
        <v>1757</v>
      </c>
      <c r="C204" s="240">
        <v>118414</v>
      </c>
      <c r="D204" s="240">
        <v>69596</v>
      </c>
      <c r="E204" s="240">
        <v>65625</v>
      </c>
      <c r="F204" s="82">
        <v>3524</v>
      </c>
      <c r="G204" s="83">
        <v>6235</v>
      </c>
      <c r="H204" s="83">
        <v>16103</v>
      </c>
    </row>
    <row r="205" spans="1:23" s="34" customFormat="1" ht="12.75" customHeight="1">
      <c r="A205" s="111"/>
      <c r="B205" s="122" t="s">
        <v>1758</v>
      </c>
      <c r="C205" s="552">
        <v>119099</v>
      </c>
      <c r="D205" s="240">
        <v>69936</v>
      </c>
      <c r="E205" s="240">
        <v>65990</v>
      </c>
      <c r="F205" s="82">
        <v>3500</v>
      </c>
      <c r="G205" s="83">
        <v>6112</v>
      </c>
      <c r="H205" s="83">
        <v>16134</v>
      </c>
    </row>
    <row r="206" spans="1:23" s="34" customFormat="1" ht="12.75" customHeight="1">
      <c r="A206" s="111"/>
      <c r="B206" s="322" t="s">
        <v>1759</v>
      </c>
      <c r="C206" s="552">
        <v>119462</v>
      </c>
      <c r="D206" s="240">
        <v>70027</v>
      </c>
      <c r="E206" s="240">
        <v>66083</v>
      </c>
      <c r="F206" s="82">
        <v>3498</v>
      </c>
      <c r="G206" s="83">
        <v>6112</v>
      </c>
      <c r="H206" s="83">
        <v>16135</v>
      </c>
    </row>
    <row r="207" spans="1:23" s="34" customFormat="1" ht="12.75" customHeight="1">
      <c r="A207" s="111"/>
      <c r="B207" s="334" t="s">
        <v>317</v>
      </c>
      <c r="C207" s="240">
        <v>119415</v>
      </c>
      <c r="D207" s="240">
        <v>70108</v>
      </c>
      <c r="E207" s="240">
        <v>66163</v>
      </c>
      <c r="F207" s="82">
        <v>3499</v>
      </c>
      <c r="G207" s="83">
        <v>6097</v>
      </c>
      <c r="H207" s="83">
        <v>16074</v>
      </c>
    </row>
    <row r="208" spans="1:23" s="120" customFormat="1" ht="12.75" customHeight="1">
      <c r="A208" s="121"/>
      <c r="B208" s="219" t="s">
        <v>1761</v>
      </c>
      <c r="C208" s="249">
        <v>119519</v>
      </c>
      <c r="D208" s="249">
        <v>70109</v>
      </c>
      <c r="E208" s="249">
        <v>66180</v>
      </c>
      <c r="F208" s="249">
        <v>3483</v>
      </c>
      <c r="G208" s="249">
        <v>6130</v>
      </c>
      <c r="H208" s="239">
        <v>15992</v>
      </c>
      <c r="I208" s="233"/>
      <c r="J208" s="236"/>
      <c r="K208" s="236"/>
      <c r="L208" s="236"/>
      <c r="M208" s="57"/>
      <c r="N208" s="57"/>
      <c r="O208" s="57"/>
      <c r="P208" s="57"/>
      <c r="Q208" s="57"/>
      <c r="R208" s="57"/>
      <c r="S208" s="57"/>
      <c r="T208" s="57"/>
      <c r="U208" s="57"/>
      <c r="V208" s="57"/>
      <c r="W208" s="57"/>
    </row>
    <row r="209" spans="1:23" s="120" customFormat="1" ht="12.75" customHeight="1">
      <c r="A209" s="121"/>
      <c r="B209" s="219" t="s">
        <v>1762</v>
      </c>
      <c r="C209" s="249">
        <v>119731</v>
      </c>
      <c r="D209" s="249">
        <v>69884</v>
      </c>
      <c r="E209" s="249">
        <v>66017</v>
      </c>
      <c r="F209" s="249">
        <v>3426</v>
      </c>
      <c r="G209" s="249">
        <v>6104</v>
      </c>
      <c r="H209" s="239">
        <v>16328</v>
      </c>
      <c r="I209" s="233"/>
      <c r="J209" s="236"/>
      <c r="K209" s="236"/>
      <c r="L209" s="236"/>
      <c r="M209" s="57"/>
      <c r="N209" s="57"/>
      <c r="O209" s="57"/>
      <c r="P209" s="57"/>
      <c r="Q209" s="57"/>
      <c r="R209" s="57"/>
      <c r="S209" s="57"/>
      <c r="T209" s="57"/>
      <c r="U209" s="57"/>
      <c r="V209" s="57"/>
      <c r="W209" s="57"/>
    </row>
    <row r="210" spans="1:23" s="120" customFormat="1" ht="12.75" customHeight="1">
      <c r="A210" s="121"/>
      <c r="B210" s="109" t="s">
        <v>1639</v>
      </c>
      <c r="C210" s="476">
        <v>119625</v>
      </c>
      <c r="D210" s="249">
        <v>69656</v>
      </c>
      <c r="E210" s="249">
        <v>65781</v>
      </c>
      <c r="F210" s="249">
        <v>3423</v>
      </c>
      <c r="G210" s="249">
        <v>6051</v>
      </c>
      <c r="H210" s="239">
        <v>16384</v>
      </c>
      <c r="I210" s="233"/>
      <c r="J210" s="236"/>
      <c r="K210" s="236"/>
      <c r="L210" s="236"/>
      <c r="M210" s="57"/>
      <c r="N210" s="57"/>
      <c r="O210" s="57"/>
      <c r="P210" s="57"/>
      <c r="Q210" s="57"/>
      <c r="R210" s="57"/>
      <c r="S210" s="57"/>
      <c r="T210" s="57"/>
      <c r="U210" s="57"/>
      <c r="V210" s="57"/>
      <c r="W210" s="57"/>
    </row>
    <row r="211" spans="1:23" s="120" customFormat="1" ht="12.75" customHeight="1">
      <c r="A211" s="121"/>
      <c r="B211" s="294" t="s">
        <v>349</v>
      </c>
      <c r="C211" s="476">
        <v>119605</v>
      </c>
      <c r="D211" s="249">
        <v>69643</v>
      </c>
      <c r="E211" s="249">
        <v>65771</v>
      </c>
      <c r="F211" s="249">
        <v>3416</v>
      </c>
      <c r="G211" s="249">
        <v>6010</v>
      </c>
      <c r="H211" s="239">
        <v>16391</v>
      </c>
      <c r="I211" s="233"/>
      <c r="J211" s="236"/>
      <c r="K211" s="236"/>
      <c r="L211" s="236"/>
      <c r="M211" s="57"/>
      <c r="N211" s="57"/>
      <c r="O211" s="57"/>
      <c r="P211" s="57"/>
      <c r="Q211" s="57"/>
      <c r="R211" s="57"/>
      <c r="S211" s="57"/>
      <c r="T211" s="57"/>
      <c r="U211" s="57"/>
      <c r="V211" s="57"/>
      <c r="W211" s="57"/>
    </row>
    <row r="212" spans="1:23" s="120" customFormat="1" ht="12.75" customHeight="1">
      <c r="A212" s="121"/>
      <c r="B212" s="122" t="s">
        <v>350</v>
      </c>
      <c r="C212" s="476">
        <v>120013</v>
      </c>
      <c r="D212" s="249">
        <v>69829</v>
      </c>
      <c r="E212" s="249">
        <v>65979</v>
      </c>
      <c r="F212" s="249">
        <v>3397</v>
      </c>
      <c r="G212" s="249">
        <v>6087</v>
      </c>
      <c r="H212" s="239">
        <v>16362</v>
      </c>
      <c r="I212" s="233"/>
      <c r="J212" s="236"/>
      <c r="K212" s="236"/>
      <c r="L212" s="236"/>
      <c r="M212" s="57"/>
      <c r="N212" s="57"/>
      <c r="O212" s="57"/>
      <c r="P212" s="57"/>
      <c r="Q212" s="57"/>
      <c r="R212" s="57"/>
      <c r="S212" s="57"/>
      <c r="T212" s="57"/>
      <c r="U212" s="57"/>
      <c r="V212" s="57"/>
      <c r="W212" s="57"/>
    </row>
    <row r="213" spans="1:23" s="120" customFormat="1" ht="12.75" customHeight="1">
      <c r="A213" s="121"/>
      <c r="B213" s="294" t="s">
        <v>351</v>
      </c>
      <c r="C213" s="476">
        <v>120340</v>
      </c>
      <c r="D213" s="249">
        <v>70203</v>
      </c>
      <c r="E213" s="249">
        <v>66348</v>
      </c>
      <c r="F213" s="249">
        <v>3400</v>
      </c>
      <c r="G213" s="249">
        <v>6187</v>
      </c>
      <c r="H213" s="239">
        <v>16322</v>
      </c>
      <c r="I213" s="233"/>
      <c r="J213" s="236"/>
      <c r="K213" s="236"/>
      <c r="L213" s="236"/>
      <c r="M213" s="57"/>
      <c r="N213" s="57"/>
      <c r="O213" s="57"/>
      <c r="P213" s="57"/>
      <c r="Q213" s="57"/>
      <c r="R213" s="57"/>
      <c r="S213" s="57"/>
      <c r="T213" s="57"/>
      <c r="U213" s="57"/>
      <c r="V213" s="57"/>
      <c r="W213" s="57"/>
    </row>
    <row r="214" spans="1:23" s="324" customFormat="1" ht="12.75" customHeight="1">
      <c r="A214" s="121"/>
      <c r="B214" s="294" t="s">
        <v>352</v>
      </c>
      <c r="C214" s="476">
        <v>120257</v>
      </c>
      <c r="D214" s="249">
        <v>69914</v>
      </c>
      <c r="E214" s="249">
        <v>66042</v>
      </c>
      <c r="F214" s="249">
        <v>3416</v>
      </c>
      <c r="G214" s="239">
        <v>6161</v>
      </c>
      <c r="H214" s="239">
        <v>16346</v>
      </c>
      <c r="I214" s="325"/>
      <c r="J214" s="325"/>
      <c r="K214" s="325"/>
      <c r="L214" s="325"/>
      <c r="M214" s="325"/>
      <c r="N214" s="325"/>
      <c r="O214" s="325"/>
      <c r="P214" s="325"/>
      <c r="Q214" s="325"/>
      <c r="R214" s="325"/>
      <c r="S214" s="325"/>
      <c r="T214" s="325"/>
      <c r="U214" s="325"/>
    </row>
    <row r="215" spans="1:23" s="324" customFormat="1" ht="12.75" customHeight="1">
      <c r="A215" s="121"/>
      <c r="B215" s="109" t="s">
        <v>1638</v>
      </c>
      <c r="C215" s="476">
        <v>120122</v>
      </c>
      <c r="D215" s="249">
        <v>69737</v>
      </c>
      <c r="E215" s="249">
        <v>65898</v>
      </c>
      <c r="F215" s="249">
        <v>3378</v>
      </c>
      <c r="G215" s="239">
        <v>6083</v>
      </c>
      <c r="H215" s="239">
        <v>16418</v>
      </c>
      <c r="I215" s="325"/>
      <c r="J215" s="325"/>
      <c r="K215" s="325"/>
      <c r="L215" s="325"/>
      <c r="M215" s="325"/>
      <c r="N215" s="325"/>
      <c r="O215" s="325"/>
      <c r="P215" s="325"/>
      <c r="Q215" s="325"/>
      <c r="R215" s="325"/>
      <c r="S215" s="325"/>
      <c r="T215" s="325"/>
      <c r="U215" s="325"/>
    </row>
    <row r="216" spans="1:23" s="34" customFormat="1" ht="12.75" customHeight="1">
      <c r="A216" s="111"/>
      <c r="B216" s="294"/>
      <c r="C216" s="240"/>
      <c r="D216" s="240"/>
      <c r="E216" s="240"/>
      <c r="F216" s="82"/>
      <c r="G216" s="83"/>
      <c r="H216" s="83"/>
    </row>
    <row r="217" spans="1:23" s="34" customFormat="1" ht="12.75" customHeight="1">
      <c r="A217" s="111">
        <v>2017</v>
      </c>
      <c r="B217" s="109" t="s">
        <v>1757</v>
      </c>
      <c r="C217" s="240">
        <v>123655</v>
      </c>
      <c r="D217" s="240">
        <v>70720</v>
      </c>
      <c r="E217" s="240">
        <v>66769</v>
      </c>
      <c r="F217" s="82">
        <v>3445</v>
      </c>
      <c r="G217" s="83">
        <v>6317</v>
      </c>
      <c r="H217" s="83">
        <v>17193</v>
      </c>
    </row>
    <row r="218" spans="1:23" s="34" customFormat="1" ht="12.75" customHeight="1">
      <c r="A218" s="111"/>
      <c r="B218" s="122" t="s">
        <v>1758</v>
      </c>
      <c r="C218" s="552">
        <v>123968</v>
      </c>
      <c r="D218" s="240">
        <v>70724</v>
      </c>
      <c r="E218" s="240">
        <v>66788</v>
      </c>
      <c r="F218" s="82">
        <v>3427</v>
      </c>
      <c r="G218" s="83">
        <v>6288</v>
      </c>
      <c r="H218" s="83">
        <v>17191</v>
      </c>
    </row>
    <row r="219" spans="1:23" s="34" customFormat="1" ht="12.75" customHeight="1">
      <c r="A219" s="111"/>
      <c r="B219" s="322" t="s">
        <v>1759</v>
      </c>
      <c r="C219" s="552">
        <v>124242</v>
      </c>
      <c r="D219" s="240">
        <v>70772</v>
      </c>
      <c r="E219" s="240">
        <v>66846</v>
      </c>
      <c r="F219" s="82">
        <v>3416</v>
      </c>
      <c r="G219" s="83">
        <v>6248</v>
      </c>
      <c r="H219" s="83">
        <v>17189</v>
      </c>
    </row>
    <row r="220" spans="1:23" s="34" customFormat="1" ht="12.75" customHeight="1">
      <c r="A220" s="111"/>
      <c r="B220" s="334" t="s">
        <v>317</v>
      </c>
      <c r="C220" s="240">
        <v>124427</v>
      </c>
      <c r="D220" s="240">
        <v>70937</v>
      </c>
      <c r="E220" s="240">
        <v>66999</v>
      </c>
      <c r="F220" s="82">
        <v>3430</v>
      </c>
      <c r="G220" s="83">
        <v>6212</v>
      </c>
      <c r="H220" s="83">
        <v>17186</v>
      </c>
    </row>
    <row r="221" spans="1:23" s="34" customFormat="1" ht="12.75" customHeight="1">
      <c r="A221" s="111"/>
      <c r="B221" s="219" t="s">
        <v>1761</v>
      </c>
      <c r="C221" s="240">
        <v>124373</v>
      </c>
      <c r="D221" s="240">
        <v>70876</v>
      </c>
      <c r="E221" s="240">
        <v>66948</v>
      </c>
      <c r="F221" s="82">
        <v>3444</v>
      </c>
      <c r="G221" s="83">
        <v>6210</v>
      </c>
      <c r="H221" s="83">
        <v>17161</v>
      </c>
    </row>
    <row r="222" spans="1:23" s="34" customFormat="1" ht="12.75" customHeight="1">
      <c r="A222" s="111"/>
      <c r="B222" s="219" t="s">
        <v>1762</v>
      </c>
      <c r="C222" s="240">
        <v>124528</v>
      </c>
      <c r="D222" s="240">
        <v>70880</v>
      </c>
      <c r="E222" s="240">
        <v>66962</v>
      </c>
      <c r="F222" s="82">
        <v>3438</v>
      </c>
      <c r="G222" s="83">
        <v>6194</v>
      </c>
      <c r="H222" s="83">
        <v>17209</v>
      </c>
    </row>
    <row r="223" spans="1:23" s="34" customFormat="1" ht="12.75" customHeight="1">
      <c r="A223" s="111"/>
      <c r="B223" s="334" t="s">
        <v>1639</v>
      </c>
      <c r="C223" s="240">
        <v>124692</v>
      </c>
      <c r="D223" s="240">
        <v>70801</v>
      </c>
      <c r="E223" s="240">
        <v>66907</v>
      </c>
      <c r="F223" s="82">
        <v>3413</v>
      </c>
      <c r="G223" s="83">
        <v>6236</v>
      </c>
      <c r="H223" s="83">
        <v>17315</v>
      </c>
    </row>
    <row r="224" spans="1:23" s="34" customFormat="1" ht="12.75" customHeight="1">
      <c r="A224" s="111"/>
      <c r="B224" s="294" t="s">
        <v>349</v>
      </c>
      <c r="C224" s="552">
        <v>124904</v>
      </c>
      <c r="D224" s="240">
        <v>70861</v>
      </c>
      <c r="E224" s="240">
        <v>66968</v>
      </c>
      <c r="F224" s="82">
        <v>3410</v>
      </c>
      <c r="G224" s="83">
        <v>6256</v>
      </c>
      <c r="H224" s="83">
        <v>17398</v>
      </c>
    </row>
    <row r="225" spans="1:26" s="34" customFormat="1" ht="12.75" customHeight="1">
      <c r="A225" s="111"/>
      <c r="B225" s="122" t="s">
        <v>350</v>
      </c>
      <c r="C225" s="552">
        <v>125239</v>
      </c>
      <c r="D225" s="240">
        <v>70796</v>
      </c>
      <c r="E225" s="240">
        <v>66897</v>
      </c>
      <c r="F225" s="82">
        <v>3412</v>
      </c>
      <c r="G225" s="83">
        <v>6271</v>
      </c>
      <c r="H225" s="83">
        <v>17330</v>
      </c>
    </row>
    <row r="226" spans="1:26" s="34" customFormat="1" ht="12.75" customHeight="1">
      <c r="A226" s="111"/>
      <c r="B226" s="294" t="s">
        <v>351</v>
      </c>
      <c r="C226" s="552">
        <v>124972</v>
      </c>
      <c r="D226" s="240">
        <v>70929</v>
      </c>
      <c r="E226" s="240">
        <v>67053</v>
      </c>
      <c r="F226" s="82">
        <v>3378</v>
      </c>
      <c r="G226" s="83">
        <v>6267</v>
      </c>
      <c r="H226" s="83">
        <v>17129</v>
      </c>
    </row>
    <row r="227" spans="1:26" s="34" customFormat="1" ht="12.75" customHeight="1">
      <c r="A227" s="111"/>
      <c r="B227" s="294" t="s">
        <v>352</v>
      </c>
      <c r="C227" s="552">
        <v>125374</v>
      </c>
      <c r="D227" s="240">
        <v>71185</v>
      </c>
      <c r="E227" s="240">
        <v>67333</v>
      </c>
      <c r="F227" s="82">
        <v>3355</v>
      </c>
      <c r="G227" s="83">
        <v>6328</v>
      </c>
      <c r="H227" s="83">
        <v>17118</v>
      </c>
    </row>
    <row r="228" spans="1:26" s="34" customFormat="1" ht="12.75" customHeight="1">
      <c r="A228" s="111"/>
      <c r="B228" s="109" t="s">
        <v>1638</v>
      </c>
      <c r="C228" s="552">
        <v>125436</v>
      </c>
      <c r="D228" s="240">
        <v>71735</v>
      </c>
      <c r="E228" s="240">
        <v>67874</v>
      </c>
      <c r="F228" s="82">
        <v>3357</v>
      </c>
      <c r="G228" s="83">
        <v>6239</v>
      </c>
      <c r="H228" s="83">
        <v>17087</v>
      </c>
    </row>
    <row r="229" spans="1:26" s="34" customFormat="1" ht="12.75" customHeight="1">
      <c r="A229" s="111"/>
      <c r="B229" s="294"/>
      <c r="C229" s="552"/>
      <c r="D229" s="240"/>
      <c r="E229" s="240"/>
      <c r="F229" s="82"/>
      <c r="G229" s="83"/>
      <c r="H229" s="83"/>
    </row>
    <row r="230" spans="1:26" s="34" customFormat="1" ht="12.75" customHeight="1">
      <c r="A230" s="111">
        <v>2018</v>
      </c>
      <c r="B230" s="109" t="s">
        <v>1757</v>
      </c>
      <c r="C230" s="552">
        <v>129035</v>
      </c>
      <c r="D230" s="240">
        <v>73044</v>
      </c>
      <c r="E230" s="240">
        <v>69086</v>
      </c>
      <c r="F230" s="82">
        <v>3426</v>
      </c>
      <c r="G230" s="83">
        <v>6672</v>
      </c>
      <c r="H230" s="83">
        <v>17548</v>
      </c>
    </row>
    <row r="231" spans="1:26" s="34" customFormat="1" ht="12.75" customHeight="1">
      <c r="A231" s="111"/>
      <c r="B231" s="122" t="s">
        <v>1758</v>
      </c>
      <c r="C231" s="552">
        <v>129390</v>
      </c>
      <c r="D231" s="240">
        <v>73383</v>
      </c>
      <c r="E231" s="240">
        <v>69420</v>
      </c>
      <c r="F231" s="82">
        <v>3427</v>
      </c>
      <c r="G231" s="83">
        <v>6634</v>
      </c>
      <c r="H231" s="83">
        <v>17532</v>
      </c>
    </row>
    <row r="232" spans="1:26" s="34" customFormat="1" ht="12.75" customHeight="1">
      <c r="A232" s="111"/>
      <c r="B232" s="322" t="s">
        <v>1759</v>
      </c>
      <c r="C232" s="552">
        <v>129523</v>
      </c>
      <c r="D232" s="668">
        <v>73509</v>
      </c>
      <c r="E232" s="668">
        <v>69579</v>
      </c>
      <c r="F232" s="671">
        <v>3388</v>
      </c>
      <c r="G232" s="672">
        <v>6495</v>
      </c>
      <c r="H232" s="672">
        <v>17530</v>
      </c>
    </row>
    <row r="233" spans="1:26" s="34" customFormat="1" ht="12.75" customHeight="1">
      <c r="A233" s="111"/>
      <c r="B233" s="334" t="s">
        <v>317</v>
      </c>
      <c r="C233" s="668">
        <v>130100</v>
      </c>
      <c r="D233" s="668">
        <v>73861</v>
      </c>
      <c r="E233" s="668">
        <v>69925</v>
      </c>
      <c r="F233" s="671">
        <v>3394</v>
      </c>
      <c r="G233" s="672">
        <v>6504</v>
      </c>
      <c r="H233" s="672">
        <v>17604</v>
      </c>
    </row>
    <row r="234" spans="1:26" s="34" customFormat="1" ht="12.75" customHeight="1">
      <c r="A234" s="111"/>
      <c r="B234" s="219" t="s">
        <v>1761</v>
      </c>
      <c r="C234" s="668">
        <v>129971</v>
      </c>
      <c r="D234" s="668">
        <v>73669</v>
      </c>
      <c r="E234" s="668">
        <v>69731</v>
      </c>
      <c r="F234" s="671">
        <v>3398</v>
      </c>
      <c r="G234" s="672">
        <v>6578</v>
      </c>
      <c r="H234" s="672">
        <v>17585</v>
      </c>
    </row>
    <row r="235" spans="1:26" s="34" customFormat="1" ht="12.75" customHeight="1">
      <c r="A235" s="111"/>
      <c r="B235" s="219" t="s">
        <v>1762</v>
      </c>
      <c r="C235" s="771">
        <v>130552</v>
      </c>
      <c r="D235" s="771">
        <v>73995</v>
      </c>
      <c r="E235" s="771">
        <v>69749</v>
      </c>
      <c r="F235" s="772">
        <v>3706</v>
      </c>
      <c r="G235" s="773">
        <v>6654</v>
      </c>
      <c r="H235" s="773">
        <v>17615</v>
      </c>
    </row>
    <row r="236" spans="1:26" s="34" customFormat="1" ht="12.75" customHeight="1">
      <c r="A236" s="111"/>
      <c r="B236" s="334" t="s">
        <v>1639</v>
      </c>
      <c r="C236" s="240">
        <v>130032</v>
      </c>
      <c r="D236" s="240">
        <v>73628</v>
      </c>
      <c r="E236" s="240">
        <v>69346</v>
      </c>
      <c r="F236" s="82">
        <v>3743</v>
      </c>
      <c r="G236" s="773">
        <v>6670</v>
      </c>
      <c r="H236" s="773">
        <v>17603</v>
      </c>
    </row>
    <row r="237" spans="1:26" s="34" customFormat="1" ht="12.75" customHeight="1">
      <c r="A237" s="111"/>
      <c r="B237" s="109" t="s">
        <v>349</v>
      </c>
      <c r="C237" s="552">
        <v>129496</v>
      </c>
      <c r="D237" s="240">
        <v>73352</v>
      </c>
      <c r="E237" s="240">
        <v>69080</v>
      </c>
      <c r="F237" s="82">
        <v>3739</v>
      </c>
      <c r="G237" s="773">
        <v>6649</v>
      </c>
      <c r="H237" s="773">
        <v>17573</v>
      </c>
    </row>
    <row r="238" spans="1:26" s="34" customFormat="1" ht="12.75" customHeight="1">
      <c r="A238" s="111"/>
      <c r="B238" s="122" t="s">
        <v>350</v>
      </c>
      <c r="C238" s="552">
        <v>129266</v>
      </c>
      <c r="D238" s="240">
        <v>73134</v>
      </c>
      <c r="E238" s="240">
        <v>68893</v>
      </c>
      <c r="F238" s="82">
        <v>3738</v>
      </c>
      <c r="G238" s="773">
        <v>6645</v>
      </c>
      <c r="H238" s="773">
        <v>17618</v>
      </c>
    </row>
    <row r="239" spans="1:26" s="324" customFormat="1" ht="12.75" customHeight="1">
      <c r="A239" s="121"/>
      <c r="B239" s="322" t="s">
        <v>351</v>
      </c>
      <c r="C239" s="249">
        <v>129269</v>
      </c>
      <c r="D239" s="249">
        <v>73069</v>
      </c>
      <c r="E239" s="249">
        <v>68854</v>
      </c>
      <c r="F239" s="249">
        <v>3709</v>
      </c>
      <c r="G239" s="432">
        <v>6599</v>
      </c>
      <c r="H239" s="764">
        <v>17622</v>
      </c>
      <c r="I239" s="233"/>
      <c r="J239" s="236"/>
      <c r="K239" s="236"/>
      <c r="L239" s="236"/>
      <c r="M239" s="325"/>
      <c r="N239" s="325"/>
      <c r="O239" s="325"/>
      <c r="P239" s="325"/>
      <c r="Q239" s="325"/>
      <c r="R239" s="325"/>
      <c r="S239" s="325"/>
      <c r="T239" s="325"/>
      <c r="U239" s="325"/>
      <c r="V239" s="325"/>
      <c r="W239" s="325"/>
      <c r="X239" s="325"/>
      <c r="Y239" s="325"/>
      <c r="Z239" s="325"/>
    </row>
    <row r="240" spans="1:26" s="324" customFormat="1" ht="12.75" customHeight="1">
      <c r="A240" s="121"/>
      <c r="B240" s="294" t="s">
        <v>352</v>
      </c>
      <c r="C240" s="476">
        <v>129309</v>
      </c>
      <c r="D240" s="249">
        <v>73030</v>
      </c>
      <c r="E240" s="249">
        <v>68796</v>
      </c>
      <c r="F240" s="249">
        <v>3723</v>
      </c>
      <c r="G240" s="432">
        <v>6658</v>
      </c>
      <c r="H240" s="764">
        <v>17554</v>
      </c>
      <c r="I240" s="233"/>
      <c r="J240" s="236"/>
      <c r="K240" s="236"/>
      <c r="L240" s="236"/>
      <c r="M240" s="325"/>
      <c r="N240" s="325"/>
      <c r="O240" s="325"/>
      <c r="P240" s="325"/>
      <c r="Q240" s="325"/>
      <c r="R240" s="325"/>
      <c r="S240" s="325"/>
      <c r="T240" s="325"/>
      <c r="U240" s="325"/>
      <c r="V240" s="325"/>
      <c r="W240" s="325"/>
      <c r="X240" s="325"/>
      <c r="Y240" s="325"/>
      <c r="Z240" s="325"/>
    </row>
    <row r="241" spans="1:26" s="324" customFormat="1" ht="12.75" customHeight="1">
      <c r="A241" s="121"/>
      <c r="B241" s="109" t="s">
        <v>1638</v>
      </c>
      <c r="C241" s="476">
        <v>129133</v>
      </c>
      <c r="D241" s="249">
        <v>72850</v>
      </c>
      <c r="E241" s="249">
        <v>68625</v>
      </c>
      <c r="F241" s="249">
        <v>3714</v>
      </c>
      <c r="G241" s="432">
        <v>6653</v>
      </c>
      <c r="H241" s="764">
        <v>17676</v>
      </c>
      <c r="I241" s="233"/>
      <c r="J241" s="236"/>
      <c r="K241" s="236"/>
      <c r="L241" s="236"/>
      <c r="M241" s="325"/>
      <c r="N241" s="325"/>
      <c r="O241" s="325"/>
      <c r="P241" s="325"/>
      <c r="Q241" s="325"/>
      <c r="R241" s="325"/>
      <c r="S241" s="325"/>
      <c r="T241" s="325"/>
      <c r="U241" s="325"/>
      <c r="V241" s="325"/>
      <c r="W241" s="325"/>
      <c r="X241" s="325"/>
      <c r="Y241" s="325"/>
      <c r="Z241" s="325"/>
    </row>
    <row r="242" spans="1:26" s="324" customFormat="1" ht="12.75" customHeight="1">
      <c r="A242" s="121"/>
      <c r="B242" s="109"/>
      <c r="C242" s="476"/>
      <c r="D242" s="880"/>
      <c r="E242" s="880"/>
      <c r="F242" s="880"/>
      <c r="G242" s="882"/>
      <c r="H242" s="879"/>
      <c r="I242" s="233"/>
      <c r="J242" s="236"/>
      <c r="K242" s="236"/>
      <c r="L242" s="236"/>
      <c r="M242" s="325"/>
      <c r="N242" s="325"/>
      <c r="O242" s="325"/>
      <c r="P242" s="325"/>
      <c r="Q242" s="325"/>
      <c r="R242" s="325"/>
      <c r="S242" s="325"/>
      <c r="T242" s="325"/>
      <c r="U242" s="325"/>
      <c r="V242" s="325"/>
      <c r="W242" s="325"/>
      <c r="X242" s="325"/>
      <c r="Y242" s="325"/>
      <c r="Z242" s="325"/>
    </row>
    <row r="243" spans="1:26" s="324" customFormat="1" ht="12.75" customHeight="1">
      <c r="A243" s="111">
        <v>2019</v>
      </c>
      <c r="B243" s="109" t="s">
        <v>1757</v>
      </c>
      <c r="C243" s="476">
        <v>132394</v>
      </c>
      <c r="D243" s="880">
        <v>73847</v>
      </c>
      <c r="E243" s="880">
        <v>69487</v>
      </c>
      <c r="F243" s="880">
        <v>3812</v>
      </c>
      <c r="G243" s="882">
        <v>7004</v>
      </c>
      <c r="H243" s="879">
        <v>18102</v>
      </c>
      <c r="I243" s="233"/>
      <c r="J243" s="236"/>
      <c r="K243" s="236"/>
      <c r="L243" s="236"/>
      <c r="M243" s="325"/>
      <c r="N243" s="325"/>
      <c r="O243" s="325"/>
      <c r="P243" s="325"/>
      <c r="Q243" s="325"/>
      <c r="R243" s="325"/>
      <c r="S243" s="325"/>
      <c r="T243" s="325"/>
      <c r="U243" s="325"/>
      <c r="V243" s="325"/>
      <c r="W243" s="325"/>
      <c r="X243" s="325"/>
      <c r="Y243" s="325"/>
      <c r="Z243" s="325"/>
    </row>
    <row r="244" spans="1:26" s="324" customFormat="1" ht="12.75" customHeight="1">
      <c r="A244" s="111"/>
      <c r="B244" s="122" t="s">
        <v>1758</v>
      </c>
      <c r="C244" s="476">
        <v>132874</v>
      </c>
      <c r="D244" s="911">
        <v>74200</v>
      </c>
      <c r="E244" s="911">
        <v>69808</v>
      </c>
      <c r="F244" s="911">
        <v>3846</v>
      </c>
      <c r="G244" s="912">
        <v>7235</v>
      </c>
      <c r="H244" s="879">
        <v>18188</v>
      </c>
      <c r="I244" s="233"/>
      <c r="J244" s="236"/>
      <c r="K244" s="236"/>
      <c r="L244" s="236"/>
      <c r="M244" s="325"/>
      <c r="N244" s="325"/>
      <c r="O244" s="325"/>
      <c r="P244" s="325"/>
      <c r="Q244" s="325"/>
      <c r="R244" s="325"/>
      <c r="S244" s="325"/>
      <c r="T244" s="325"/>
      <c r="U244" s="325"/>
      <c r="V244" s="325"/>
      <c r="W244" s="325"/>
      <c r="X244" s="325"/>
      <c r="Y244" s="325"/>
      <c r="Z244" s="325"/>
    </row>
    <row r="245" spans="1:26" s="324" customFormat="1" ht="12.75" customHeight="1">
      <c r="A245" s="111"/>
      <c r="B245" s="322" t="s">
        <v>1759</v>
      </c>
      <c r="C245" s="476">
        <v>133136</v>
      </c>
      <c r="D245" s="911">
        <v>74269</v>
      </c>
      <c r="E245" s="911">
        <v>69892</v>
      </c>
      <c r="F245" s="911">
        <v>3831</v>
      </c>
      <c r="G245" s="912">
        <v>7328</v>
      </c>
      <c r="H245" s="879">
        <v>18185</v>
      </c>
      <c r="I245" s="233"/>
      <c r="J245" s="236"/>
      <c r="K245" s="236"/>
      <c r="L245" s="236"/>
      <c r="M245" s="325"/>
      <c r="N245" s="325"/>
      <c r="O245" s="325"/>
      <c r="P245" s="325"/>
      <c r="Q245" s="325"/>
      <c r="R245" s="325"/>
      <c r="S245" s="325"/>
      <c r="T245" s="325"/>
      <c r="U245" s="325"/>
      <c r="V245" s="325"/>
      <c r="W245" s="325"/>
      <c r="X245" s="325"/>
      <c r="Y245" s="325"/>
      <c r="Z245" s="325"/>
    </row>
    <row r="246" spans="1:26" s="324" customFormat="1" ht="12.75" customHeight="1">
      <c r="A246" s="111"/>
      <c r="B246" s="322" t="s">
        <v>1760</v>
      </c>
      <c r="C246" s="476">
        <v>133037</v>
      </c>
      <c r="D246" s="911">
        <v>74241</v>
      </c>
      <c r="E246" s="911">
        <v>69876</v>
      </c>
      <c r="F246" s="911">
        <v>3819</v>
      </c>
      <c r="G246" s="912">
        <v>7206</v>
      </c>
      <c r="H246" s="879">
        <v>18302</v>
      </c>
      <c r="I246" s="233"/>
      <c r="J246" s="236"/>
      <c r="K246" s="236"/>
      <c r="L246" s="236"/>
      <c r="M246" s="325"/>
      <c r="N246" s="325"/>
      <c r="O246" s="325"/>
      <c r="P246" s="325"/>
      <c r="Q246" s="325"/>
      <c r="R246" s="325"/>
      <c r="S246" s="325"/>
      <c r="T246" s="325"/>
      <c r="U246" s="325"/>
      <c r="V246" s="325"/>
      <c r="W246" s="325"/>
      <c r="X246" s="325"/>
      <c r="Y246" s="325"/>
      <c r="Z246" s="325"/>
    </row>
    <row r="247" spans="1:26" s="324" customFormat="1" ht="12.75" customHeight="1">
      <c r="A247" s="111"/>
      <c r="B247" s="219" t="s">
        <v>1761</v>
      </c>
      <c r="C247" s="2290">
        <v>132558</v>
      </c>
      <c r="D247" s="2263">
        <v>74148</v>
      </c>
      <c r="E247" s="2263">
        <v>69751</v>
      </c>
      <c r="F247" s="2263">
        <v>3851</v>
      </c>
      <c r="G247" s="2265">
        <v>7131</v>
      </c>
      <c r="H247" s="2262">
        <v>18175</v>
      </c>
      <c r="I247" s="233"/>
      <c r="J247" s="236"/>
      <c r="K247" s="236"/>
      <c r="L247" s="236"/>
      <c r="M247" s="325"/>
      <c r="N247" s="325"/>
      <c r="O247" s="325"/>
      <c r="P247" s="325"/>
      <c r="Q247" s="325"/>
      <c r="R247" s="325"/>
      <c r="S247" s="325"/>
      <c r="T247" s="325"/>
      <c r="U247" s="325"/>
      <c r="V247" s="325"/>
      <c r="W247" s="325"/>
      <c r="X247" s="325"/>
      <c r="Y247" s="325"/>
      <c r="Z247" s="325"/>
    </row>
    <row r="248" spans="1:26" s="324" customFormat="1" ht="12.75" customHeight="1">
      <c r="A248" s="111"/>
      <c r="B248" s="219" t="s">
        <v>1762</v>
      </c>
      <c r="C248" s="2290">
        <v>133029</v>
      </c>
      <c r="D248" s="2263">
        <v>74102</v>
      </c>
      <c r="E248" s="2263">
        <v>69694</v>
      </c>
      <c r="F248" s="2263">
        <v>3866</v>
      </c>
      <c r="G248" s="2265">
        <v>7347</v>
      </c>
      <c r="H248" s="2262">
        <v>18279</v>
      </c>
      <c r="I248" s="233"/>
      <c r="J248" s="236"/>
      <c r="K248" s="236"/>
      <c r="L248" s="236"/>
      <c r="M248" s="325"/>
      <c r="N248" s="325"/>
      <c r="O248" s="325"/>
      <c r="P248" s="325"/>
      <c r="Q248" s="325"/>
      <c r="R248" s="325"/>
      <c r="S248" s="325"/>
      <c r="T248" s="325"/>
      <c r="U248" s="325"/>
      <c r="V248" s="325"/>
      <c r="W248" s="325"/>
      <c r="X248" s="325"/>
      <c r="Y248" s="325"/>
      <c r="Z248" s="325"/>
    </row>
    <row r="249" spans="1:26" s="324" customFormat="1" ht="12.75" customHeight="1">
      <c r="A249" s="111"/>
      <c r="B249" s="334" t="s">
        <v>1639</v>
      </c>
      <c r="C249" s="2263">
        <v>132828</v>
      </c>
      <c r="D249" s="2263">
        <v>73884</v>
      </c>
      <c r="E249" s="2263">
        <v>69476</v>
      </c>
      <c r="F249" s="2263">
        <v>3865</v>
      </c>
      <c r="G249" s="2265">
        <v>7283</v>
      </c>
      <c r="H249" s="2262">
        <v>18322</v>
      </c>
      <c r="I249" s="233"/>
      <c r="J249" s="236"/>
      <c r="K249" s="236"/>
      <c r="L249" s="236"/>
      <c r="M249" s="325"/>
      <c r="N249" s="325"/>
      <c r="O249" s="325"/>
      <c r="P249" s="325"/>
      <c r="Q249" s="325"/>
      <c r="R249" s="325"/>
      <c r="S249" s="325"/>
      <c r="T249" s="325"/>
      <c r="U249" s="325"/>
      <c r="V249" s="325"/>
      <c r="W249" s="325"/>
      <c r="X249" s="325"/>
      <c r="Y249" s="325"/>
      <c r="Z249" s="325"/>
    </row>
    <row r="250" spans="1:26" s="324" customFormat="1" ht="12.75" customHeight="1">
      <c r="A250" s="111"/>
      <c r="B250" s="109" t="s">
        <v>349</v>
      </c>
      <c r="C250" s="2384">
        <v>132562</v>
      </c>
      <c r="D250" s="2384">
        <v>73704</v>
      </c>
      <c r="E250" s="2384">
        <v>69294</v>
      </c>
      <c r="F250" s="2384">
        <v>3869</v>
      </c>
      <c r="G250" s="2384">
        <v>7274</v>
      </c>
      <c r="H250" s="2385">
        <v>18299</v>
      </c>
      <c r="I250" s="233"/>
      <c r="J250" s="236"/>
      <c r="K250" s="236"/>
      <c r="L250" s="236"/>
      <c r="M250" s="325"/>
      <c r="N250" s="325"/>
      <c r="O250" s="325"/>
      <c r="P250" s="325"/>
      <c r="Q250" s="325"/>
      <c r="R250" s="325"/>
      <c r="S250" s="325"/>
      <c r="T250" s="325"/>
      <c r="U250" s="325"/>
      <c r="V250" s="325"/>
      <c r="W250" s="325"/>
      <c r="X250" s="325"/>
      <c r="Y250" s="325"/>
      <c r="Z250" s="325"/>
    </row>
    <row r="251" spans="1:26" s="324" customFormat="1" ht="12.75" customHeight="1">
      <c r="A251" s="111"/>
      <c r="B251" s="122" t="s">
        <v>350</v>
      </c>
      <c r="C251" s="2384">
        <v>132219</v>
      </c>
      <c r="D251" s="2384">
        <v>73536</v>
      </c>
      <c r="E251" s="2384">
        <v>69134</v>
      </c>
      <c r="F251" s="2384">
        <v>3865</v>
      </c>
      <c r="G251" s="2384">
        <v>7229</v>
      </c>
      <c r="H251" s="2385">
        <v>18256</v>
      </c>
      <c r="I251" s="233"/>
      <c r="J251" s="236"/>
      <c r="K251" s="236"/>
      <c r="L251" s="236"/>
      <c r="M251" s="325"/>
      <c r="N251" s="325"/>
      <c r="O251" s="325"/>
      <c r="P251" s="325"/>
      <c r="Q251" s="325"/>
      <c r="R251" s="325"/>
      <c r="S251" s="325"/>
      <c r="T251" s="325"/>
      <c r="U251" s="325"/>
      <c r="V251" s="325"/>
      <c r="W251" s="325"/>
      <c r="X251" s="325"/>
      <c r="Y251" s="325"/>
      <c r="Z251" s="325"/>
    </row>
    <row r="252" spans="1:26" s="324" customFormat="1" ht="12.75" customHeight="1">
      <c r="A252" s="111"/>
      <c r="B252" s="322" t="s">
        <v>351</v>
      </c>
      <c r="C252" s="2384">
        <v>132234</v>
      </c>
      <c r="D252" s="2384">
        <v>73715</v>
      </c>
      <c r="E252" s="2384">
        <v>69319</v>
      </c>
      <c r="F252" s="2384">
        <v>3864</v>
      </c>
      <c r="G252" s="2384">
        <v>7304</v>
      </c>
      <c r="H252" s="2385">
        <v>18178</v>
      </c>
      <c r="I252" s="233"/>
      <c r="J252" s="236"/>
      <c r="K252" s="236"/>
      <c r="L252" s="236"/>
      <c r="M252" s="325"/>
      <c r="N252" s="325"/>
      <c r="O252" s="325"/>
      <c r="P252" s="325"/>
      <c r="Q252" s="325"/>
      <c r="R252" s="325"/>
      <c r="S252" s="325"/>
      <c r="T252" s="325"/>
      <c r="U252" s="325"/>
      <c r="V252" s="325"/>
      <c r="W252" s="325"/>
      <c r="X252" s="325"/>
      <c r="Y252" s="325"/>
      <c r="Z252" s="325"/>
    </row>
    <row r="253" spans="1:26" s="324" customFormat="1" ht="12.75" customHeight="1">
      <c r="A253" s="111"/>
      <c r="B253" s="294" t="s">
        <v>352</v>
      </c>
      <c r="C253" s="2384">
        <v>132327</v>
      </c>
      <c r="D253" s="2384">
        <v>73461</v>
      </c>
      <c r="E253" s="2384">
        <v>69054</v>
      </c>
      <c r="F253" s="2384">
        <v>3877</v>
      </c>
      <c r="G253" s="2384">
        <v>7383</v>
      </c>
      <c r="H253" s="2385">
        <v>18283</v>
      </c>
      <c r="I253" s="233"/>
      <c r="J253" s="236"/>
      <c r="K253" s="236"/>
      <c r="L253" s="236"/>
      <c r="M253" s="325"/>
      <c r="N253" s="325"/>
      <c r="O253" s="325"/>
      <c r="P253" s="325"/>
      <c r="Q253" s="325"/>
      <c r="R253" s="325"/>
      <c r="S253" s="325"/>
      <c r="T253" s="325"/>
      <c r="U253" s="325"/>
      <c r="V253" s="325"/>
      <c r="W253" s="325"/>
      <c r="X253" s="325"/>
      <c r="Y253" s="325"/>
      <c r="Z253" s="325"/>
    </row>
    <row r="254" spans="1:26" s="324" customFormat="1" ht="12.75" customHeight="1">
      <c r="A254" s="111"/>
      <c r="B254" s="109" t="s">
        <v>1638</v>
      </c>
      <c r="C254" s="2357">
        <v>131475</v>
      </c>
      <c r="D254" s="2357">
        <v>73124</v>
      </c>
      <c r="E254" s="2357">
        <v>68701</v>
      </c>
      <c r="F254" s="2357">
        <v>3884</v>
      </c>
      <c r="G254" s="2357">
        <v>7308</v>
      </c>
      <c r="H254" s="2358">
        <v>18220</v>
      </c>
      <c r="I254" s="233"/>
      <c r="J254" s="236"/>
      <c r="K254" s="236"/>
      <c r="L254" s="236"/>
      <c r="M254" s="325"/>
      <c r="N254" s="325"/>
      <c r="O254" s="325"/>
      <c r="P254" s="325"/>
      <c r="Q254" s="325"/>
      <c r="R254" s="325"/>
      <c r="S254" s="325"/>
      <c r="T254" s="325"/>
      <c r="U254" s="325"/>
      <c r="V254" s="325"/>
      <c r="W254" s="325"/>
      <c r="X254" s="325"/>
      <c r="Y254" s="325"/>
      <c r="Z254" s="325"/>
    </row>
    <row r="255" spans="1:26" s="34" customFormat="1" ht="12.75" customHeight="1">
      <c r="A255" s="297"/>
      <c r="B255" s="724" t="s">
        <v>1795</v>
      </c>
      <c r="C255" s="2364">
        <f>C254/C241*100</f>
        <v>101.81363400525041</v>
      </c>
      <c r="D255" s="2364">
        <f t="shared" ref="D255:H255" si="1">D254/D241*100</f>
        <v>100.3761153054221</v>
      </c>
      <c r="E255" s="2364">
        <f t="shared" si="1"/>
        <v>100.11074681238617</v>
      </c>
      <c r="F255" s="2364">
        <f t="shared" si="1"/>
        <v>104.57727517501347</v>
      </c>
      <c r="G255" s="2364">
        <f t="shared" si="1"/>
        <v>109.84518262437999</v>
      </c>
      <c r="H255" s="2365">
        <f t="shared" si="1"/>
        <v>103.07761937089839</v>
      </c>
    </row>
    <row r="256" spans="1:26" s="34" customFormat="1" ht="12.75" customHeight="1">
      <c r="A256" s="297"/>
      <c r="B256" s="724" t="s">
        <v>1796</v>
      </c>
      <c r="C256" s="2364">
        <f>C254/C253*100</f>
        <v>99.356140470198824</v>
      </c>
      <c r="D256" s="2364">
        <f t="shared" ref="D256:H256" si="2">D254/D253*100</f>
        <v>99.541253181960499</v>
      </c>
      <c r="E256" s="2364">
        <f t="shared" si="2"/>
        <v>99.488805862078948</v>
      </c>
      <c r="F256" s="2364">
        <f t="shared" si="2"/>
        <v>100.18055197317513</v>
      </c>
      <c r="G256" s="2364">
        <f t="shared" si="2"/>
        <v>98.984152783421379</v>
      </c>
      <c r="H256" s="2365">
        <f t="shared" si="2"/>
        <v>99.655417601050161</v>
      </c>
    </row>
    <row r="257" spans="1:7" s="34" customFormat="1" ht="12.75" customHeight="1">
      <c r="A257" s="38"/>
      <c r="B257" s="38"/>
      <c r="C257" s="38"/>
      <c r="D257" s="38"/>
      <c r="E257" s="38"/>
      <c r="F257" s="38"/>
      <c r="G257" s="38"/>
    </row>
  </sheetData>
  <mergeCells count="5">
    <mergeCell ref="D8:F9"/>
    <mergeCell ref="E10:F10"/>
    <mergeCell ref="D6:H7"/>
    <mergeCell ref="A8:B8"/>
    <mergeCell ref="A7:B7"/>
  </mergeCells>
  <phoneticPr fontId="56" type="noConversion"/>
  <hyperlinks>
    <hyperlink ref="E3" location="'Spis tablic     List of tables'!A1" display="Powrót do spisu tablic"/>
    <hyperlink ref="E4" location="'Spis tablic     List of tables'!A1" display="Return to list tables"/>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Z257"/>
  <sheetViews>
    <sheetView showGridLines="0" workbookViewId="0">
      <pane ySplit="17" topLeftCell="A18" activePane="bottomLeft" state="frozen"/>
      <selection pane="bottomLeft"/>
    </sheetView>
  </sheetViews>
  <sheetFormatPr defaultRowHeight="14.25"/>
  <cols>
    <col min="1" max="1" width="8.625" customWidth="1"/>
    <col min="2" max="2" width="16.625" customWidth="1"/>
    <col min="3" max="7" width="17.875" customWidth="1"/>
  </cols>
  <sheetData>
    <row r="1" spans="1:7" s="15" customFormat="1" ht="15.75" customHeight="1">
      <c r="A1" s="867" t="s">
        <v>1533</v>
      </c>
      <c r="B1" s="867"/>
    </row>
    <row r="2" spans="1:7" s="15" customFormat="1" ht="15.75" customHeight="1">
      <c r="A2" s="1190" t="s">
        <v>1534</v>
      </c>
      <c r="B2" s="944"/>
    </row>
    <row r="3" spans="1:7" s="34" customFormat="1" ht="12.75" customHeight="1">
      <c r="A3" s="352" t="s">
        <v>710</v>
      </c>
      <c r="B3" s="352"/>
      <c r="C3" s="352"/>
      <c r="E3" s="963" t="s">
        <v>1590</v>
      </c>
    </row>
    <row r="4" spans="1:7" s="34" customFormat="1" ht="12.75" customHeight="1">
      <c r="A4" s="1229" t="s">
        <v>526</v>
      </c>
      <c r="B4" s="478"/>
      <c r="C4" s="478"/>
      <c r="E4" s="1201" t="s">
        <v>909</v>
      </c>
    </row>
    <row r="5" spans="1:7" s="34" customFormat="1" ht="11.25"/>
    <row r="6" spans="1:7" s="261" customFormat="1" ht="11.25">
      <c r="A6" s="593"/>
      <c r="B6" s="593"/>
      <c r="C6" s="2727" t="s">
        <v>2212</v>
      </c>
      <c r="D6" s="2727"/>
      <c r="E6" s="2727"/>
      <c r="F6" s="2727"/>
      <c r="G6" s="2728"/>
    </row>
    <row r="7" spans="1:7" s="261" customFormat="1" ht="11.25">
      <c r="A7" s="2731" t="s">
        <v>910</v>
      </c>
      <c r="B7" s="2737"/>
      <c r="C7" s="2727"/>
      <c r="D7" s="2753"/>
      <c r="E7" s="2753"/>
      <c r="F7" s="2753"/>
      <c r="G7" s="2733"/>
    </row>
    <row r="8" spans="1:7" s="261" customFormat="1" ht="11.25">
      <c r="A8" s="2732" t="s">
        <v>756</v>
      </c>
      <c r="B8" s="2732"/>
      <c r="C8" s="1216"/>
      <c r="D8" s="1152"/>
      <c r="E8" s="593"/>
      <c r="F8" s="1152"/>
      <c r="G8" s="1219"/>
    </row>
    <row r="9" spans="1:7" s="261" customFormat="1" ht="11.25">
      <c r="A9" s="1155"/>
      <c r="B9" s="1155"/>
      <c r="C9" s="1224"/>
      <c r="D9" s="1224"/>
      <c r="E9" s="1224"/>
      <c r="F9" s="1230"/>
      <c r="G9" s="1174" t="s">
        <v>381</v>
      </c>
    </row>
    <row r="10" spans="1:7" s="261" customFormat="1" ht="11.25">
      <c r="A10" s="1130" t="s">
        <v>1982</v>
      </c>
      <c r="B10" s="1155"/>
      <c r="C10" s="1174"/>
      <c r="D10" s="1224"/>
      <c r="E10" s="1224"/>
      <c r="F10" s="1230"/>
      <c r="G10" s="1174" t="s">
        <v>919</v>
      </c>
    </row>
    <row r="11" spans="1:7" s="261" customFormat="1" ht="11.25">
      <c r="A11" s="1130" t="s">
        <v>556</v>
      </c>
      <c r="B11" s="578"/>
      <c r="C11" s="1174" t="s">
        <v>586</v>
      </c>
      <c r="D11" s="1159" t="s">
        <v>378</v>
      </c>
      <c r="E11" s="1176" t="s">
        <v>379</v>
      </c>
      <c r="F11" s="1174" t="s">
        <v>380</v>
      </c>
      <c r="G11" s="1174" t="s">
        <v>2199</v>
      </c>
    </row>
    <row r="12" spans="1:7" s="261" customFormat="1" ht="11.25">
      <c r="A12" s="1191" t="s">
        <v>2149</v>
      </c>
      <c r="B12" s="1231"/>
      <c r="C12" s="1132" t="s">
        <v>5</v>
      </c>
      <c r="D12" s="1159" t="s">
        <v>2197</v>
      </c>
      <c r="E12" s="1176" t="s">
        <v>384</v>
      </c>
      <c r="F12" s="1174" t="s">
        <v>2198</v>
      </c>
      <c r="G12" s="1200" t="s">
        <v>676</v>
      </c>
    </row>
    <row r="13" spans="1:7" s="261" customFormat="1" ht="11.25">
      <c r="A13" s="1191" t="s">
        <v>1172</v>
      </c>
      <c r="B13" s="1232"/>
      <c r="C13" s="1200" t="s">
        <v>587</v>
      </c>
      <c r="D13" s="1193" t="s">
        <v>930</v>
      </c>
      <c r="E13" s="1210" t="s">
        <v>931</v>
      </c>
      <c r="F13" s="1200" t="s">
        <v>932</v>
      </c>
      <c r="G13" s="1200" t="s">
        <v>861</v>
      </c>
    </row>
    <row r="14" spans="1:7" s="261" customFormat="1" ht="11.25">
      <c r="A14" s="1130"/>
      <c r="B14" s="1130"/>
      <c r="C14" s="1141" t="s">
        <v>188</v>
      </c>
      <c r="D14" s="1211" t="s">
        <v>2207</v>
      </c>
      <c r="E14" s="1196" t="s">
        <v>674</v>
      </c>
      <c r="F14" s="1212" t="s">
        <v>675</v>
      </c>
      <c r="G14" s="1200" t="s">
        <v>1039</v>
      </c>
    </row>
    <row r="15" spans="1:7" s="261" customFormat="1" ht="11.25">
      <c r="A15" s="1175" t="s">
        <v>1985</v>
      </c>
      <c r="B15" s="1130"/>
      <c r="C15" s="1156"/>
      <c r="D15" s="1224"/>
      <c r="E15" s="1196" t="s">
        <v>860</v>
      </c>
      <c r="F15" s="578"/>
      <c r="G15" s="1224"/>
    </row>
    <row r="16" spans="1:7" s="261" customFormat="1" ht="11.25">
      <c r="A16" s="1192" t="s">
        <v>1782</v>
      </c>
      <c r="B16" s="1208"/>
      <c r="C16" s="1156"/>
      <c r="D16" s="1221"/>
      <c r="E16" s="1171"/>
      <c r="F16" s="1205"/>
      <c r="G16" s="1170"/>
    </row>
    <row r="17" spans="1:7" s="261" customFormat="1" ht="12" thickBot="1">
      <c r="A17" s="1225"/>
      <c r="B17" s="1228"/>
      <c r="C17" s="1159"/>
      <c r="D17" s="1221"/>
      <c r="E17" s="1171"/>
      <c r="F17" s="1205"/>
      <c r="G17" s="1233"/>
    </row>
    <row r="18" spans="1:7" s="34" customFormat="1" ht="12.75" customHeight="1">
      <c r="C18" s="147"/>
      <c r="D18" s="147"/>
      <c r="E18" s="148"/>
      <c r="F18" s="147"/>
      <c r="G18" s="147"/>
    </row>
    <row r="19" spans="1:7" s="34" customFormat="1" ht="12.75" customHeight="1">
      <c r="A19" s="293">
        <v>2010</v>
      </c>
      <c r="B19" s="294" t="s">
        <v>1536</v>
      </c>
      <c r="C19" s="71">
        <v>7085</v>
      </c>
      <c r="D19" s="71">
        <v>1861</v>
      </c>
      <c r="E19" s="71">
        <v>913</v>
      </c>
      <c r="F19" s="71">
        <v>1826</v>
      </c>
      <c r="G19" s="99">
        <v>7896</v>
      </c>
    </row>
    <row r="20" spans="1:7" s="157" customFormat="1" ht="12.75" customHeight="1">
      <c r="B20" s="74" t="s">
        <v>1537</v>
      </c>
      <c r="C20" s="361">
        <v>102.3</v>
      </c>
      <c r="D20" s="361">
        <v>93.4</v>
      </c>
      <c r="E20" s="361">
        <v>95.8</v>
      </c>
      <c r="F20" s="361">
        <v>112</v>
      </c>
      <c r="G20" s="362">
        <v>120.8</v>
      </c>
    </row>
    <row r="21" spans="1:7" s="157" customFormat="1" ht="12.75" customHeight="1">
      <c r="B21" s="295"/>
      <c r="C21" s="284"/>
      <c r="D21" s="284"/>
      <c r="E21" s="284"/>
      <c r="F21" s="284"/>
      <c r="G21" s="340"/>
    </row>
    <row r="22" spans="1:7" s="34" customFormat="1" ht="12.75" customHeight="1">
      <c r="A22" s="293">
        <v>2011</v>
      </c>
      <c r="B22" s="294" t="s">
        <v>482</v>
      </c>
      <c r="C22" s="145">
        <v>7376</v>
      </c>
      <c r="D22" s="145">
        <v>1913</v>
      </c>
      <c r="E22" s="145">
        <v>882</v>
      </c>
      <c r="F22" s="145">
        <v>1914</v>
      </c>
      <c r="G22" s="151">
        <v>8604</v>
      </c>
    </row>
    <row r="23" spans="1:7" s="34" customFormat="1" ht="12.75" customHeight="1">
      <c r="A23" s="296"/>
      <c r="B23" s="294" t="s">
        <v>440</v>
      </c>
      <c r="C23" s="145">
        <v>7407</v>
      </c>
      <c r="D23" s="145">
        <v>1928</v>
      </c>
      <c r="E23" s="145">
        <v>891</v>
      </c>
      <c r="F23" s="145">
        <v>1880</v>
      </c>
      <c r="G23" s="151">
        <v>8498</v>
      </c>
    </row>
    <row r="24" spans="1:7" s="34" customFormat="1" ht="12.75" customHeight="1">
      <c r="A24" s="296"/>
      <c r="B24" s="294" t="s">
        <v>483</v>
      </c>
      <c r="C24" s="145">
        <v>7402</v>
      </c>
      <c r="D24" s="145">
        <v>1931</v>
      </c>
      <c r="E24" s="145">
        <v>895</v>
      </c>
      <c r="F24" s="145">
        <v>1887</v>
      </c>
      <c r="G24" s="151">
        <v>8484</v>
      </c>
    </row>
    <row r="25" spans="1:7" s="34" customFormat="1" ht="12.75" customHeight="1">
      <c r="A25" s="296"/>
      <c r="B25" s="294" t="s">
        <v>484</v>
      </c>
      <c r="C25" s="145">
        <v>7373</v>
      </c>
      <c r="D25" s="145">
        <v>1940</v>
      </c>
      <c r="E25" s="145">
        <v>884</v>
      </c>
      <c r="F25" s="145">
        <v>1896</v>
      </c>
      <c r="G25" s="151">
        <v>8449</v>
      </c>
    </row>
    <row r="26" spans="1:7" s="34" customFormat="1" ht="12.75" customHeight="1">
      <c r="A26" s="296"/>
      <c r="B26" s="294" t="s">
        <v>485</v>
      </c>
      <c r="C26" s="145">
        <v>7387</v>
      </c>
      <c r="D26" s="145">
        <v>1943</v>
      </c>
      <c r="E26" s="145">
        <v>877</v>
      </c>
      <c r="F26" s="145">
        <v>1896</v>
      </c>
      <c r="G26" s="151">
        <v>10846</v>
      </c>
    </row>
    <row r="27" spans="1:7" s="34" customFormat="1" ht="12.75" customHeight="1">
      <c r="A27" s="296"/>
      <c r="B27" s="294" t="s">
        <v>464</v>
      </c>
      <c r="C27" s="145">
        <v>7386</v>
      </c>
      <c r="D27" s="145">
        <v>1950</v>
      </c>
      <c r="E27" s="145">
        <v>896</v>
      </c>
      <c r="F27" s="145">
        <v>1892</v>
      </c>
      <c r="G27" s="151">
        <v>10821</v>
      </c>
    </row>
    <row r="28" spans="1:7" s="34" customFormat="1" ht="12.75" customHeight="1">
      <c r="A28" s="296"/>
      <c r="B28" s="294" t="s">
        <v>573</v>
      </c>
      <c r="C28" s="145">
        <v>7386</v>
      </c>
      <c r="D28" s="145">
        <v>1945</v>
      </c>
      <c r="E28" s="145">
        <v>939</v>
      </c>
      <c r="F28" s="145">
        <v>1908</v>
      </c>
      <c r="G28" s="151">
        <v>10873</v>
      </c>
    </row>
    <row r="29" spans="1:7" s="34" customFormat="1" ht="12.75" customHeight="1">
      <c r="A29" s="296"/>
      <c r="B29" s="294" t="s">
        <v>760</v>
      </c>
      <c r="C29" s="145">
        <v>7386</v>
      </c>
      <c r="D29" s="145">
        <v>1986</v>
      </c>
      <c r="E29" s="145">
        <v>912</v>
      </c>
      <c r="F29" s="145">
        <v>1885</v>
      </c>
      <c r="G29" s="151">
        <v>10870</v>
      </c>
    </row>
    <row r="30" spans="1:7" s="34" customFormat="1" ht="12.75" customHeight="1">
      <c r="A30" s="296"/>
      <c r="B30" s="294" t="s">
        <v>465</v>
      </c>
      <c r="C30" s="145">
        <v>7378</v>
      </c>
      <c r="D30" s="145">
        <v>1898</v>
      </c>
      <c r="E30" s="145">
        <v>909</v>
      </c>
      <c r="F30" s="145">
        <v>1878</v>
      </c>
      <c r="G30" s="151">
        <v>10938</v>
      </c>
    </row>
    <row r="31" spans="1:7" s="34" customFormat="1" ht="12.75" customHeight="1">
      <c r="A31" s="296"/>
      <c r="B31" s="294" t="s">
        <v>466</v>
      </c>
      <c r="C31" s="145">
        <v>7370</v>
      </c>
      <c r="D31" s="145">
        <v>1927</v>
      </c>
      <c r="E31" s="145">
        <v>906</v>
      </c>
      <c r="F31" s="145">
        <v>1863</v>
      </c>
      <c r="G31" s="151">
        <v>11032</v>
      </c>
    </row>
    <row r="32" spans="1:7" s="34" customFormat="1" ht="12.75" customHeight="1">
      <c r="A32" s="296"/>
      <c r="B32" s="294" t="s">
        <v>1536</v>
      </c>
      <c r="C32" s="145">
        <v>7403</v>
      </c>
      <c r="D32" s="145">
        <v>1918</v>
      </c>
      <c r="E32" s="145">
        <v>904</v>
      </c>
      <c r="F32" s="145">
        <v>1858</v>
      </c>
      <c r="G32" s="151">
        <v>11098</v>
      </c>
    </row>
    <row r="33" spans="1:7" s="157" customFormat="1" ht="12.75" customHeight="1">
      <c r="B33" s="74" t="s">
        <v>1537</v>
      </c>
      <c r="C33" s="361">
        <v>104.5</v>
      </c>
      <c r="D33" s="361">
        <v>103.1</v>
      </c>
      <c r="E33" s="361">
        <v>99</v>
      </c>
      <c r="F33" s="361">
        <v>101.8</v>
      </c>
      <c r="G33" s="362">
        <v>140.6</v>
      </c>
    </row>
    <row r="34" spans="1:7" s="157" customFormat="1" ht="12.75" customHeight="1">
      <c r="B34" s="295"/>
      <c r="C34" s="284"/>
      <c r="D34" s="284"/>
      <c r="E34" s="284"/>
      <c r="F34" s="284"/>
      <c r="G34" s="340"/>
    </row>
    <row r="35" spans="1:7" s="34" customFormat="1" ht="12.75" customHeight="1">
      <c r="A35" s="293">
        <v>2012</v>
      </c>
      <c r="B35" s="294" t="s">
        <v>482</v>
      </c>
      <c r="C35" s="145">
        <v>8257</v>
      </c>
      <c r="D35" s="145">
        <v>1911</v>
      </c>
      <c r="E35" s="145">
        <v>916</v>
      </c>
      <c r="F35" s="145">
        <v>1773</v>
      </c>
      <c r="G35" s="151">
        <v>10262</v>
      </c>
    </row>
    <row r="36" spans="1:7" s="34" customFormat="1" ht="12.75" customHeight="1">
      <c r="A36" s="296"/>
      <c r="B36" s="294" t="s">
        <v>440</v>
      </c>
      <c r="C36" s="145">
        <v>8241</v>
      </c>
      <c r="D36" s="145">
        <v>1920</v>
      </c>
      <c r="E36" s="145">
        <v>916</v>
      </c>
      <c r="F36" s="145">
        <v>1772</v>
      </c>
      <c r="G36" s="151">
        <v>10213</v>
      </c>
    </row>
    <row r="37" spans="1:7" s="34" customFormat="1" ht="12.75" customHeight="1">
      <c r="A37" s="296"/>
      <c r="B37" s="294" t="s">
        <v>483</v>
      </c>
      <c r="C37" s="260">
        <v>8223</v>
      </c>
      <c r="D37" s="260">
        <v>1934</v>
      </c>
      <c r="E37" s="260">
        <v>922</v>
      </c>
      <c r="F37" s="260">
        <v>1775</v>
      </c>
      <c r="G37" s="272">
        <v>10209</v>
      </c>
    </row>
    <row r="38" spans="1:7" s="34" customFormat="1" ht="12.75" customHeight="1">
      <c r="A38" s="296"/>
      <c r="B38" s="294" t="s">
        <v>484</v>
      </c>
      <c r="C38" s="260">
        <v>8233</v>
      </c>
      <c r="D38" s="260">
        <v>1939</v>
      </c>
      <c r="E38" s="260">
        <v>927</v>
      </c>
      <c r="F38" s="260">
        <v>1772</v>
      </c>
      <c r="G38" s="272">
        <v>10182</v>
      </c>
    </row>
    <row r="39" spans="1:7" s="34" customFormat="1" ht="12.75" customHeight="1">
      <c r="A39" s="296"/>
      <c r="B39" s="294" t="s">
        <v>485</v>
      </c>
      <c r="C39" s="145">
        <v>8238</v>
      </c>
      <c r="D39" s="145">
        <v>1970</v>
      </c>
      <c r="E39" s="145">
        <v>932</v>
      </c>
      <c r="F39" s="145">
        <v>1706</v>
      </c>
      <c r="G39" s="151">
        <v>10137</v>
      </c>
    </row>
    <row r="40" spans="1:7" s="34" customFormat="1" ht="12.75" customHeight="1">
      <c r="A40" s="296"/>
      <c r="B40" s="294" t="s">
        <v>464</v>
      </c>
      <c r="C40" s="145">
        <v>8222</v>
      </c>
      <c r="D40" s="145">
        <v>1988</v>
      </c>
      <c r="E40" s="145">
        <v>937</v>
      </c>
      <c r="F40" s="145">
        <v>1704</v>
      </c>
      <c r="G40" s="151">
        <v>10196</v>
      </c>
    </row>
    <row r="41" spans="1:7" s="34" customFormat="1" ht="12.75" customHeight="1">
      <c r="A41" s="296"/>
      <c r="B41" s="294" t="s">
        <v>573</v>
      </c>
      <c r="C41" s="145">
        <v>8162</v>
      </c>
      <c r="D41" s="145">
        <v>2062</v>
      </c>
      <c r="E41" s="145">
        <v>939</v>
      </c>
      <c r="F41" s="145">
        <v>1740</v>
      </c>
      <c r="G41" s="151">
        <v>10193</v>
      </c>
    </row>
    <row r="42" spans="1:7" s="34" customFormat="1" ht="12.75" customHeight="1">
      <c r="A42" s="296"/>
      <c r="B42" s="294" t="s">
        <v>760</v>
      </c>
      <c r="C42" s="145">
        <v>8167</v>
      </c>
      <c r="D42" s="145">
        <v>2094</v>
      </c>
      <c r="E42" s="145">
        <v>939</v>
      </c>
      <c r="F42" s="145">
        <v>1740</v>
      </c>
      <c r="G42" s="151">
        <v>10224</v>
      </c>
    </row>
    <row r="43" spans="1:7" s="34" customFormat="1" ht="12.75" customHeight="1">
      <c r="A43" s="296"/>
      <c r="B43" s="294" t="s">
        <v>465</v>
      </c>
      <c r="C43" s="82">
        <v>8161</v>
      </c>
      <c r="D43" s="82">
        <v>2093</v>
      </c>
      <c r="E43" s="82">
        <v>940</v>
      </c>
      <c r="F43" s="82">
        <v>1737</v>
      </c>
      <c r="G43" s="220">
        <v>10284</v>
      </c>
    </row>
    <row r="44" spans="1:7" s="34" customFormat="1" ht="12.75" customHeight="1">
      <c r="A44" s="296"/>
      <c r="B44" s="294" t="s">
        <v>466</v>
      </c>
      <c r="C44" s="82">
        <v>8167</v>
      </c>
      <c r="D44" s="82">
        <v>2069</v>
      </c>
      <c r="E44" s="82">
        <v>943</v>
      </c>
      <c r="F44" s="82">
        <v>1745</v>
      </c>
      <c r="G44" s="220">
        <v>10344</v>
      </c>
    </row>
    <row r="45" spans="1:7" s="34" customFormat="1" ht="12.75" customHeight="1">
      <c r="A45" s="296"/>
      <c r="B45" s="294" t="s">
        <v>1536</v>
      </c>
      <c r="C45" s="145">
        <v>8212</v>
      </c>
      <c r="D45" s="145">
        <v>2035</v>
      </c>
      <c r="E45" s="145">
        <v>969</v>
      </c>
      <c r="F45" s="145">
        <v>1746</v>
      </c>
      <c r="G45" s="151">
        <v>10356</v>
      </c>
    </row>
    <row r="46" spans="1:7" s="157" customFormat="1" ht="12.75" customHeight="1">
      <c r="B46" s="74" t="s">
        <v>1537</v>
      </c>
      <c r="C46" s="361">
        <v>110.9</v>
      </c>
      <c r="D46" s="361">
        <v>106.1</v>
      </c>
      <c r="E46" s="361">
        <v>107.2</v>
      </c>
      <c r="F46" s="361">
        <v>94</v>
      </c>
      <c r="G46" s="362">
        <v>93.3</v>
      </c>
    </row>
    <row r="47" spans="1:7" s="157" customFormat="1" ht="12.75" customHeight="1">
      <c r="B47" s="295"/>
      <c r="C47" s="284"/>
      <c r="D47" s="284"/>
      <c r="E47" s="284"/>
      <c r="F47" s="284"/>
      <c r="G47" s="340"/>
    </row>
    <row r="48" spans="1:7" s="157" customFormat="1" ht="12.75" customHeight="1">
      <c r="A48" s="293">
        <v>2013</v>
      </c>
      <c r="B48" s="294" t="s">
        <v>482</v>
      </c>
      <c r="C48" s="433">
        <v>8576</v>
      </c>
      <c r="D48" s="433">
        <v>1627</v>
      </c>
      <c r="E48" s="433">
        <v>1006</v>
      </c>
      <c r="F48" s="433">
        <v>1646</v>
      </c>
      <c r="G48" s="435">
        <v>10719</v>
      </c>
    </row>
    <row r="49" spans="1:7" s="157" customFormat="1" ht="12.75" customHeight="1">
      <c r="A49" s="293"/>
      <c r="B49" s="294" t="s">
        <v>440</v>
      </c>
      <c r="C49" s="433">
        <v>8537</v>
      </c>
      <c r="D49" s="433">
        <v>1673</v>
      </c>
      <c r="E49" s="433">
        <v>1004</v>
      </c>
      <c r="F49" s="433">
        <v>1656</v>
      </c>
      <c r="G49" s="435">
        <v>10780</v>
      </c>
    </row>
    <row r="50" spans="1:7" s="157" customFormat="1" ht="12.75" customHeight="1">
      <c r="A50" s="293"/>
      <c r="B50" s="294" t="s">
        <v>483</v>
      </c>
      <c r="C50" s="433">
        <v>8482</v>
      </c>
      <c r="D50" s="433">
        <v>1699</v>
      </c>
      <c r="E50" s="433">
        <v>1023</v>
      </c>
      <c r="F50" s="433">
        <v>1662</v>
      </c>
      <c r="G50" s="435">
        <v>10832</v>
      </c>
    </row>
    <row r="51" spans="1:7" s="157" customFormat="1" ht="12.75" customHeight="1">
      <c r="A51" s="293"/>
      <c r="B51" s="294" t="s">
        <v>484</v>
      </c>
      <c r="C51" s="433">
        <v>8437</v>
      </c>
      <c r="D51" s="433">
        <v>1688</v>
      </c>
      <c r="E51" s="433">
        <v>1022</v>
      </c>
      <c r="F51" s="433">
        <v>1662</v>
      </c>
      <c r="G51" s="435">
        <v>10863</v>
      </c>
    </row>
    <row r="52" spans="1:7" s="157" customFormat="1" ht="12.75" customHeight="1">
      <c r="A52" s="293"/>
      <c r="B52" s="294" t="s">
        <v>485</v>
      </c>
      <c r="C52" s="433">
        <v>8394</v>
      </c>
      <c r="D52" s="433">
        <v>1658</v>
      </c>
      <c r="E52" s="433">
        <v>1018</v>
      </c>
      <c r="F52" s="433">
        <v>1666</v>
      </c>
      <c r="G52" s="435">
        <v>10871</v>
      </c>
    </row>
    <row r="53" spans="1:7" s="157" customFormat="1" ht="12.75" customHeight="1">
      <c r="A53" s="293"/>
      <c r="B53" s="294" t="s">
        <v>464</v>
      </c>
      <c r="C53" s="433">
        <v>8376</v>
      </c>
      <c r="D53" s="433">
        <v>1611</v>
      </c>
      <c r="E53" s="433">
        <v>1027</v>
      </c>
      <c r="F53" s="433">
        <v>1666</v>
      </c>
      <c r="G53" s="435">
        <v>10906</v>
      </c>
    </row>
    <row r="54" spans="1:7" s="157" customFormat="1" ht="12.75" customHeight="1">
      <c r="A54" s="293"/>
      <c r="B54" s="294" t="s">
        <v>573</v>
      </c>
      <c r="C54" s="433">
        <v>8373</v>
      </c>
      <c r="D54" s="433">
        <v>1661</v>
      </c>
      <c r="E54" s="433">
        <v>1029</v>
      </c>
      <c r="F54" s="433">
        <v>1683</v>
      </c>
      <c r="G54" s="435">
        <v>10977</v>
      </c>
    </row>
    <row r="55" spans="1:7" s="157" customFormat="1" ht="12.75" customHeight="1">
      <c r="A55" s="293"/>
      <c r="B55" s="294" t="s">
        <v>760</v>
      </c>
      <c r="C55" s="433">
        <v>8368</v>
      </c>
      <c r="D55" s="433">
        <v>1606</v>
      </c>
      <c r="E55" s="433">
        <v>1033</v>
      </c>
      <c r="F55" s="433">
        <v>1683</v>
      </c>
      <c r="G55" s="435">
        <v>11067</v>
      </c>
    </row>
    <row r="56" spans="1:7" s="157" customFormat="1" ht="12.75" customHeight="1">
      <c r="A56" s="293"/>
      <c r="B56" s="294" t="s">
        <v>465</v>
      </c>
      <c r="C56" s="433">
        <v>8328</v>
      </c>
      <c r="D56" s="433">
        <v>1609</v>
      </c>
      <c r="E56" s="433">
        <v>1041</v>
      </c>
      <c r="F56" s="433">
        <v>1680</v>
      </c>
      <c r="G56" s="435">
        <v>11113</v>
      </c>
    </row>
    <row r="57" spans="1:7" s="157" customFormat="1" ht="12.75" customHeight="1">
      <c r="A57" s="293"/>
      <c r="B57" s="294" t="s">
        <v>466</v>
      </c>
      <c r="C57" s="433">
        <v>8309</v>
      </c>
      <c r="D57" s="433">
        <v>1599</v>
      </c>
      <c r="E57" s="433">
        <v>1047</v>
      </c>
      <c r="F57" s="433">
        <v>1673</v>
      </c>
      <c r="G57" s="435">
        <v>11156</v>
      </c>
    </row>
    <row r="58" spans="1:7" s="157" customFormat="1" ht="12.75" customHeight="1">
      <c r="A58" s="293"/>
      <c r="B58" s="294" t="s">
        <v>1536</v>
      </c>
      <c r="C58" s="433">
        <v>8313</v>
      </c>
      <c r="D58" s="433">
        <v>1619</v>
      </c>
      <c r="E58" s="433">
        <v>1046</v>
      </c>
      <c r="F58" s="433">
        <v>1670</v>
      </c>
      <c r="G58" s="435">
        <v>11122</v>
      </c>
    </row>
    <row r="59" spans="1:7" s="157" customFormat="1" ht="12.75" customHeight="1">
      <c r="B59" s="74" t="s">
        <v>1537</v>
      </c>
      <c r="C59" s="361">
        <v>101.2</v>
      </c>
      <c r="D59" s="361">
        <v>79.599999999999994</v>
      </c>
      <c r="E59" s="361">
        <v>107.9</v>
      </c>
      <c r="F59" s="361">
        <v>95.6</v>
      </c>
      <c r="G59" s="459">
        <v>107.4</v>
      </c>
    </row>
    <row r="60" spans="1:7" s="157" customFormat="1" ht="12.75" customHeight="1">
      <c r="B60" s="295"/>
      <c r="C60" s="284"/>
      <c r="D60" s="284"/>
      <c r="E60" s="284"/>
      <c r="F60" s="284"/>
      <c r="G60" s="340"/>
    </row>
    <row r="61" spans="1:7" s="157" customFormat="1" ht="12.75" customHeight="1">
      <c r="A61" s="293">
        <v>2014</v>
      </c>
      <c r="B61" s="294" t="s">
        <v>482</v>
      </c>
      <c r="C61" s="433">
        <v>8556</v>
      </c>
      <c r="D61" s="433">
        <v>1572</v>
      </c>
      <c r="E61" s="433">
        <v>1089</v>
      </c>
      <c r="F61" s="433">
        <v>1640</v>
      </c>
      <c r="G61" s="435">
        <v>8511</v>
      </c>
    </row>
    <row r="62" spans="1:7" s="157" customFormat="1" ht="12.75" customHeight="1">
      <c r="A62" s="293"/>
      <c r="B62" s="294" t="s">
        <v>440</v>
      </c>
      <c r="C62" s="433">
        <v>8570</v>
      </c>
      <c r="D62" s="433">
        <v>1572</v>
      </c>
      <c r="E62" s="433">
        <v>1097</v>
      </c>
      <c r="F62" s="433">
        <v>1626</v>
      </c>
      <c r="G62" s="435">
        <v>8465</v>
      </c>
    </row>
    <row r="63" spans="1:7" s="157" customFormat="1" ht="12.75" customHeight="1">
      <c r="A63" s="293"/>
      <c r="B63" s="294" t="s">
        <v>483</v>
      </c>
      <c r="C63" s="433">
        <v>8607</v>
      </c>
      <c r="D63" s="433">
        <v>1597</v>
      </c>
      <c r="E63" s="433">
        <v>1095</v>
      </c>
      <c r="F63" s="433">
        <v>1667</v>
      </c>
      <c r="G63" s="435">
        <v>8266</v>
      </c>
    </row>
    <row r="64" spans="1:7" s="157" customFormat="1" ht="12.75" customHeight="1">
      <c r="A64" s="293"/>
      <c r="B64" s="294" t="s">
        <v>484</v>
      </c>
      <c r="C64" s="433">
        <v>8617</v>
      </c>
      <c r="D64" s="433">
        <v>1590</v>
      </c>
      <c r="E64" s="433">
        <v>1094</v>
      </c>
      <c r="F64" s="433">
        <v>1693</v>
      </c>
      <c r="G64" s="435">
        <v>7926</v>
      </c>
    </row>
    <row r="65" spans="1:7" s="157" customFormat="1" ht="12.75" customHeight="1">
      <c r="A65" s="293"/>
      <c r="B65" s="294" t="s">
        <v>485</v>
      </c>
      <c r="C65" s="433">
        <v>8632</v>
      </c>
      <c r="D65" s="433">
        <v>1577</v>
      </c>
      <c r="E65" s="433">
        <v>1100</v>
      </c>
      <c r="F65" s="433">
        <v>1716</v>
      </c>
      <c r="G65" s="435">
        <v>7864</v>
      </c>
    </row>
    <row r="66" spans="1:7" s="157" customFormat="1" ht="12.75" customHeight="1">
      <c r="A66" s="293"/>
      <c r="B66" s="294" t="s">
        <v>464</v>
      </c>
      <c r="C66" s="433">
        <v>8663</v>
      </c>
      <c r="D66" s="433">
        <v>1556</v>
      </c>
      <c r="E66" s="433">
        <v>1106</v>
      </c>
      <c r="F66" s="433">
        <v>1751</v>
      </c>
      <c r="G66" s="435">
        <v>7901</v>
      </c>
    </row>
    <row r="67" spans="1:7" s="157" customFormat="1" ht="12.75" customHeight="1">
      <c r="A67" s="293"/>
      <c r="B67" s="294" t="s">
        <v>573</v>
      </c>
      <c r="C67" s="433">
        <v>8682</v>
      </c>
      <c r="D67" s="433">
        <v>1645</v>
      </c>
      <c r="E67" s="433">
        <v>1111</v>
      </c>
      <c r="F67" s="433">
        <v>1759</v>
      </c>
      <c r="G67" s="435">
        <v>7822</v>
      </c>
    </row>
    <row r="68" spans="1:7" s="157" customFormat="1" ht="12.75" customHeight="1">
      <c r="A68" s="293"/>
      <c r="B68" s="294" t="s">
        <v>760</v>
      </c>
      <c r="C68" s="433">
        <v>8701</v>
      </c>
      <c r="D68" s="433">
        <v>1606</v>
      </c>
      <c r="E68" s="433">
        <v>1115</v>
      </c>
      <c r="F68" s="433">
        <v>1761</v>
      </c>
      <c r="G68" s="435">
        <v>7849</v>
      </c>
    </row>
    <row r="69" spans="1:7" s="157" customFormat="1" ht="12.75" customHeight="1">
      <c r="A69" s="293"/>
      <c r="B69" s="294" t="s">
        <v>465</v>
      </c>
      <c r="C69" s="433">
        <v>8668</v>
      </c>
      <c r="D69" s="433">
        <v>1593</v>
      </c>
      <c r="E69" s="433">
        <v>1112</v>
      </c>
      <c r="F69" s="433">
        <v>1773</v>
      </c>
      <c r="G69" s="435">
        <v>7750</v>
      </c>
    </row>
    <row r="70" spans="1:7" s="157" customFormat="1" ht="12.75" customHeight="1">
      <c r="A70" s="293"/>
      <c r="B70" s="294" t="s">
        <v>466</v>
      </c>
      <c r="C70" s="433">
        <v>8590</v>
      </c>
      <c r="D70" s="433">
        <v>1602</v>
      </c>
      <c r="E70" s="433">
        <v>1109</v>
      </c>
      <c r="F70" s="433">
        <v>1840</v>
      </c>
      <c r="G70" s="435">
        <v>7762</v>
      </c>
    </row>
    <row r="71" spans="1:7" s="157" customFormat="1" ht="12.75" customHeight="1">
      <c r="A71" s="293"/>
      <c r="B71" s="294" t="s">
        <v>1536</v>
      </c>
      <c r="C71" s="433">
        <v>8088</v>
      </c>
      <c r="D71" s="433">
        <v>1596</v>
      </c>
      <c r="E71" s="433">
        <v>1110</v>
      </c>
      <c r="F71" s="433">
        <v>1838</v>
      </c>
      <c r="G71" s="435">
        <v>7676</v>
      </c>
    </row>
    <row r="72" spans="1:7" s="157" customFormat="1" ht="12.75" customHeight="1">
      <c r="B72" s="295" t="s">
        <v>1537</v>
      </c>
      <c r="C72" s="361">
        <v>97.3</v>
      </c>
      <c r="D72" s="361">
        <v>98.6</v>
      </c>
      <c r="E72" s="361">
        <v>106.1</v>
      </c>
      <c r="F72" s="361">
        <v>110.1</v>
      </c>
      <c r="G72" s="459">
        <v>69</v>
      </c>
    </row>
    <row r="73" spans="1:7" s="157" customFormat="1" ht="12.75" customHeight="1">
      <c r="B73" s="295"/>
      <c r="C73" s="284"/>
      <c r="D73" s="284"/>
      <c r="E73" s="284"/>
      <c r="F73" s="284"/>
      <c r="G73" s="340"/>
    </row>
    <row r="74" spans="1:7" s="157" customFormat="1" ht="12.75" customHeight="1">
      <c r="A74" s="293">
        <v>2015</v>
      </c>
      <c r="B74" s="294" t="s">
        <v>482</v>
      </c>
      <c r="C74" s="433">
        <v>8318</v>
      </c>
      <c r="D74" s="433">
        <v>1355</v>
      </c>
      <c r="E74" s="433">
        <v>1221</v>
      </c>
      <c r="F74" s="433">
        <v>1515</v>
      </c>
      <c r="G74" s="435">
        <v>7512</v>
      </c>
    </row>
    <row r="75" spans="1:7" s="157" customFormat="1" ht="12.75" customHeight="1">
      <c r="A75" s="293"/>
      <c r="B75" s="294" t="s">
        <v>440</v>
      </c>
      <c r="C75" s="433">
        <v>8409</v>
      </c>
      <c r="D75" s="433">
        <v>1348</v>
      </c>
      <c r="E75" s="433">
        <v>1219</v>
      </c>
      <c r="F75" s="433">
        <v>1515</v>
      </c>
      <c r="G75" s="435">
        <v>7521</v>
      </c>
    </row>
    <row r="76" spans="1:7" s="157" customFormat="1" ht="12.75" customHeight="1">
      <c r="A76" s="293"/>
      <c r="B76" s="294" t="s">
        <v>483</v>
      </c>
      <c r="C76" s="434">
        <v>8397</v>
      </c>
      <c r="D76" s="434">
        <v>1396</v>
      </c>
      <c r="E76" s="434">
        <v>1223</v>
      </c>
      <c r="F76" s="434">
        <v>1558</v>
      </c>
      <c r="G76" s="434">
        <v>7517</v>
      </c>
    </row>
    <row r="77" spans="1:7" s="157" customFormat="1" ht="12.75" customHeight="1">
      <c r="A77" s="293"/>
      <c r="B77" s="294" t="s">
        <v>484</v>
      </c>
      <c r="C77" s="434">
        <v>8355</v>
      </c>
      <c r="D77" s="434">
        <v>1422</v>
      </c>
      <c r="E77" s="434">
        <v>1230</v>
      </c>
      <c r="F77" s="434">
        <v>1566</v>
      </c>
      <c r="G77" s="434">
        <v>7535</v>
      </c>
    </row>
    <row r="78" spans="1:7" s="157" customFormat="1" ht="12.75" customHeight="1">
      <c r="A78" s="293"/>
      <c r="B78" s="294" t="s">
        <v>485</v>
      </c>
      <c r="C78" s="433">
        <v>8351</v>
      </c>
      <c r="D78" s="433">
        <v>1421</v>
      </c>
      <c r="E78" s="433">
        <v>1232</v>
      </c>
      <c r="F78" s="433">
        <v>1578</v>
      </c>
      <c r="G78" s="435">
        <v>7488</v>
      </c>
    </row>
    <row r="79" spans="1:7" s="157" customFormat="1" ht="12.75" customHeight="1">
      <c r="A79" s="293"/>
      <c r="B79" s="294" t="s">
        <v>464</v>
      </c>
      <c r="C79" s="434">
        <v>8364</v>
      </c>
      <c r="D79" s="434">
        <v>1433</v>
      </c>
      <c r="E79" s="434">
        <v>1236</v>
      </c>
      <c r="F79" s="433">
        <v>1566</v>
      </c>
      <c r="G79" s="435">
        <v>7278</v>
      </c>
    </row>
    <row r="80" spans="1:7" s="157" customFormat="1" ht="12.75" customHeight="1">
      <c r="A80" s="293"/>
      <c r="B80" s="294" t="s">
        <v>573</v>
      </c>
      <c r="C80" s="433">
        <v>8266</v>
      </c>
      <c r="D80" s="433">
        <v>1442</v>
      </c>
      <c r="E80" s="433">
        <v>1243</v>
      </c>
      <c r="F80" s="433">
        <v>1571</v>
      </c>
      <c r="G80" s="435">
        <v>7275</v>
      </c>
    </row>
    <row r="81" spans="1:7" s="157" customFormat="1" ht="12.75" customHeight="1">
      <c r="A81" s="293"/>
      <c r="B81" s="294" t="s">
        <v>760</v>
      </c>
      <c r="C81" s="434">
        <v>8260</v>
      </c>
      <c r="D81" s="434">
        <v>1416</v>
      </c>
      <c r="E81" s="434">
        <v>1075</v>
      </c>
      <c r="F81" s="434">
        <v>1574</v>
      </c>
      <c r="G81" s="434">
        <v>7448</v>
      </c>
    </row>
    <row r="82" spans="1:7" s="157" customFormat="1" ht="12.75" customHeight="1">
      <c r="A82" s="293"/>
      <c r="B82" s="294" t="s">
        <v>465</v>
      </c>
      <c r="C82" s="434">
        <v>8288</v>
      </c>
      <c r="D82" s="434">
        <v>1449</v>
      </c>
      <c r="E82" s="434">
        <v>1064</v>
      </c>
      <c r="F82" s="434">
        <v>1578</v>
      </c>
      <c r="G82" s="434">
        <v>7517</v>
      </c>
    </row>
    <row r="83" spans="1:7" s="157" customFormat="1" ht="12.75" customHeight="1">
      <c r="A83" s="293"/>
      <c r="B83" s="294" t="s">
        <v>466</v>
      </c>
      <c r="C83" s="434">
        <v>8304</v>
      </c>
      <c r="D83" s="434">
        <v>1414</v>
      </c>
      <c r="E83" s="434">
        <v>1071</v>
      </c>
      <c r="F83" s="434">
        <v>1633</v>
      </c>
      <c r="G83" s="434">
        <v>7484</v>
      </c>
    </row>
    <row r="84" spans="1:7" s="157" customFormat="1" ht="12.75" customHeight="1">
      <c r="A84" s="293"/>
      <c r="B84" s="294" t="s">
        <v>1536</v>
      </c>
      <c r="C84" s="434">
        <v>8291</v>
      </c>
      <c r="D84" s="434">
        <v>1548</v>
      </c>
      <c r="E84" s="434">
        <v>1077</v>
      </c>
      <c r="F84" s="434">
        <v>1614</v>
      </c>
      <c r="G84" s="434">
        <v>7517</v>
      </c>
    </row>
    <row r="85" spans="1:7" s="157" customFormat="1" ht="12.75" customHeight="1">
      <c r="B85" s="74" t="s">
        <v>1537</v>
      </c>
      <c r="C85" s="715">
        <v>102.5</v>
      </c>
      <c r="D85" s="715">
        <v>97</v>
      </c>
      <c r="E85" s="715">
        <v>97</v>
      </c>
      <c r="F85" s="715">
        <v>87.8</v>
      </c>
      <c r="G85" s="715">
        <v>97.9</v>
      </c>
    </row>
    <row r="86" spans="1:7" s="157" customFormat="1" ht="12.75" customHeight="1">
      <c r="B86" s="295"/>
      <c r="C86" s="504"/>
      <c r="D86" s="504"/>
      <c r="E86" s="504"/>
      <c r="F86" s="504"/>
      <c r="G86" s="504"/>
    </row>
    <row r="87" spans="1:7" s="157" customFormat="1" ht="12.75" customHeight="1">
      <c r="A87" s="293">
        <v>2016</v>
      </c>
      <c r="B87" s="294" t="s">
        <v>482</v>
      </c>
      <c r="C87" s="557">
        <v>9350</v>
      </c>
      <c r="D87" s="557">
        <v>1329</v>
      </c>
      <c r="E87" s="557">
        <v>1099</v>
      </c>
      <c r="F87" s="557">
        <v>1676</v>
      </c>
      <c r="G87" s="557">
        <v>7460</v>
      </c>
    </row>
    <row r="88" spans="1:7" s="157" customFormat="1" ht="12.75" customHeight="1">
      <c r="A88" s="293"/>
      <c r="B88" s="294" t="s">
        <v>440</v>
      </c>
      <c r="C88" s="557">
        <v>9481</v>
      </c>
      <c r="D88" s="557">
        <v>1345</v>
      </c>
      <c r="E88" s="557">
        <v>1115</v>
      </c>
      <c r="F88" s="557">
        <v>1677</v>
      </c>
      <c r="G88" s="557">
        <v>7521</v>
      </c>
    </row>
    <row r="89" spans="1:7" s="157" customFormat="1" ht="12.75" customHeight="1">
      <c r="A89" s="293"/>
      <c r="B89" s="294" t="s">
        <v>483</v>
      </c>
      <c r="C89" s="557">
        <v>9450</v>
      </c>
      <c r="D89" s="557">
        <v>1362</v>
      </c>
      <c r="E89" s="557">
        <v>1115</v>
      </c>
      <c r="F89" s="557">
        <v>1680</v>
      </c>
      <c r="G89" s="557">
        <v>7494</v>
      </c>
    </row>
    <row r="90" spans="1:7" s="157" customFormat="1" ht="12.75" customHeight="1">
      <c r="A90" s="293"/>
      <c r="B90" s="294" t="s">
        <v>484</v>
      </c>
      <c r="C90" s="434">
        <v>9421</v>
      </c>
      <c r="D90" s="434">
        <v>1362</v>
      </c>
      <c r="E90" s="434">
        <v>1118</v>
      </c>
      <c r="F90" s="434">
        <v>1634</v>
      </c>
      <c r="G90" s="434">
        <v>7499</v>
      </c>
    </row>
    <row r="91" spans="1:7" s="157" customFormat="1" ht="12.75" customHeight="1">
      <c r="A91" s="293"/>
      <c r="B91" s="294" t="s">
        <v>485</v>
      </c>
      <c r="C91" s="434">
        <v>9489</v>
      </c>
      <c r="D91" s="434">
        <v>1359</v>
      </c>
      <c r="E91" s="434">
        <v>1119</v>
      </c>
      <c r="F91" s="434">
        <v>1641</v>
      </c>
      <c r="G91" s="434">
        <v>7536</v>
      </c>
    </row>
    <row r="92" spans="1:7" s="157" customFormat="1" ht="12.75" customHeight="1">
      <c r="A92" s="293"/>
      <c r="B92" s="294" t="s">
        <v>464</v>
      </c>
      <c r="C92" s="434">
        <v>9444</v>
      </c>
      <c r="D92" s="434">
        <v>1354</v>
      </c>
      <c r="E92" s="434">
        <v>1121</v>
      </c>
      <c r="F92" s="434">
        <v>1640</v>
      </c>
      <c r="G92" s="434">
        <v>7598</v>
      </c>
    </row>
    <row r="93" spans="1:7" s="157" customFormat="1" ht="12.75" customHeight="1">
      <c r="A93" s="293"/>
      <c r="B93" s="294" t="s">
        <v>573</v>
      </c>
      <c r="C93" s="434">
        <v>9419</v>
      </c>
      <c r="D93" s="434">
        <v>1351</v>
      </c>
      <c r="E93" s="434">
        <v>1118</v>
      </c>
      <c r="F93" s="434">
        <v>1637</v>
      </c>
      <c r="G93" s="434">
        <v>7631</v>
      </c>
    </row>
    <row r="94" spans="1:7" s="157" customFormat="1" ht="12.75" customHeight="1">
      <c r="A94" s="293"/>
      <c r="B94" s="294" t="s">
        <v>760</v>
      </c>
      <c r="C94" s="434">
        <v>9409</v>
      </c>
      <c r="D94" s="434">
        <v>1349</v>
      </c>
      <c r="E94" s="434">
        <v>1119</v>
      </c>
      <c r="F94" s="434">
        <v>1638</v>
      </c>
      <c r="G94" s="434">
        <v>7680</v>
      </c>
    </row>
    <row r="95" spans="1:7" s="157" customFormat="1" ht="12.75" customHeight="1">
      <c r="A95" s="293"/>
      <c r="B95" s="294" t="s">
        <v>465</v>
      </c>
      <c r="C95" s="434">
        <v>9386</v>
      </c>
      <c r="D95" s="434">
        <v>1339</v>
      </c>
      <c r="E95" s="434">
        <v>1122</v>
      </c>
      <c r="F95" s="434">
        <v>1584</v>
      </c>
      <c r="G95" s="434">
        <v>7719</v>
      </c>
    </row>
    <row r="96" spans="1:7" s="157" customFormat="1" ht="12.75" customHeight="1">
      <c r="A96" s="293"/>
      <c r="B96" s="294" t="s">
        <v>466</v>
      </c>
      <c r="C96" s="434">
        <v>9425</v>
      </c>
      <c r="D96" s="434">
        <v>1310</v>
      </c>
      <c r="E96" s="434">
        <v>1125</v>
      </c>
      <c r="F96" s="434">
        <v>1614</v>
      </c>
      <c r="G96" s="434">
        <v>7738</v>
      </c>
    </row>
    <row r="97" spans="1:7" s="157" customFormat="1" ht="12.75" customHeight="1">
      <c r="A97" s="293"/>
      <c r="B97" s="294" t="s">
        <v>1536</v>
      </c>
      <c r="C97" s="434">
        <v>9468</v>
      </c>
      <c r="D97" s="434">
        <v>1320</v>
      </c>
      <c r="E97" s="434">
        <v>1148</v>
      </c>
      <c r="F97" s="434">
        <v>1614</v>
      </c>
      <c r="G97" s="434">
        <v>7762</v>
      </c>
    </row>
    <row r="98" spans="1:7" s="157" customFormat="1" ht="12.75" customHeight="1">
      <c r="B98" s="74" t="s">
        <v>1537</v>
      </c>
      <c r="C98" s="715">
        <v>114.2</v>
      </c>
      <c r="D98" s="715">
        <v>85.3</v>
      </c>
      <c r="E98" s="715">
        <v>106.6</v>
      </c>
      <c r="F98" s="715">
        <v>100</v>
      </c>
      <c r="G98" s="715">
        <v>103.3</v>
      </c>
    </row>
    <row r="99" spans="1:7" s="157" customFormat="1" ht="12.75" customHeight="1">
      <c r="B99" s="295"/>
      <c r="C99" s="504"/>
      <c r="D99" s="504"/>
      <c r="E99" s="504"/>
      <c r="F99" s="504"/>
      <c r="G99" s="504"/>
    </row>
    <row r="100" spans="1:7" s="157" customFormat="1" ht="12.75" customHeight="1">
      <c r="A100" s="293">
        <v>2017</v>
      </c>
      <c r="B100" s="294" t="s">
        <v>482</v>
      </c>
      <c r="C100" s="557">
        <v>10459</v>
      </c>
      <c r="D100" s="557">
        <v>1572</v>
      </c>
      <c r="E100" s="557">
        <v>1484</v>
      </c>
      <c r="F100" s="557">
        <v>1668</v>
      </c>
      <c r="G100" s="557">
        <v>8410</v>
      </c>
    </row>
    <row r="101" spans="1:7" s="157" customFormat="1" ht="12.75" customHeight="1">
      <c r="A101" s="293"/>
      <c r="B101" s="294" t="s">
        <v>440</v>
      </c>
      <c r="C101" s="557">
        <v>10501</v>
      </c>
      <c r="D101" s="557">
        <v>1547</v>
      </c>
      <c r="E101" s="557">
        <v>1484</v>
      </c>
      <c r="F101" s="557">
        <v>1661</v>
      </c>
      <c r="G101" s="557">
        <v>8588</v>
      </c>
    </row>
    <row r="102" spans="1:7" s="157" customFormat="1" ht="12.75" customHeight="1">
      <c r="A102" s="293"/>
      <c r="B102" s="294" t="s">
        <v>483</v>
      </c>
      <c r="C102" s="557">
        <v>10537</v>
      </c>
      <c r="D102" s="557">
        <v>1551</v>
      </c>
      <c r="E102" s="557">
        <v>1482</v>
      </c>
      <c r="F102" s="557">
        <v>1666</v>
      </c>
      <c r="G102" s="557">
        <v>8657</v>
      </c>
    </row>
    <row r="103" spans="1:7" s="157" customFormat="1" ht="12.75" customHeight="1">
      <c r="A103" s="293"/>
      <c r="B103" s="294" t="s">
        <v>484</v>
      </c>
      <c r="C103" s="557">
        <v>10502</v>
      </c>
      <c r="D103" s="557">
        <v>1588</v>
      </c>
      <c r="E103" s="557">
        <v>1494</v>
      </c>
      <c r="F103" s="557">
        <v>1669</v>
      </c>
      <c r="G103" s="557">
        <v>8726</v>
      </c>
    </row>
    <row r="104" spans="1:7" s="157" customFormat="1" ht="12.75" customHeight="1">
      <c r="A104" s="293"/>
      <c r="B104" s="294" t="s">
        <v>485</v>
      </c>
      <c r="C104" s="557">
        <v>10488</v>
      </c>
      <c r="D104" s="557">
        <v>1604</v>
      </c>
      <c r="E104" s="557">
        <v>1477</v>
      </c>
      <c r="F104" s="557">
        <v>1655</v>
      </c>
      <c r="G104" s="557">
        <v>8738</v>
      </c>
    </row>
    <row r="105" spans="1:7" s="157" customFormat="1" ht="12.75" customHeight="1">
      <c r="A105" s="293"/>
      <c r="B105" s="294" t="s">
        <v>464</v>
      </c>
      <c r="C105" s="557">
        <v>10492</v>
      </c>
      <c r="D105" s="557">
        <v>1597</v>
      </c>
      <c r="E105" s="557">
        <v>1476</v>
      </c>
      <c r="F105" s="557">
        <v>1651</v>
      </c>
      <c r="G105" s="557">
        <v>8948</v>
      </c>
    </row>
    <row r="106" spans="1:7" s="157" customFormat="1" ht="12.75" customHeight="1">
      <c r="A106" s="293"/>
      <c r="B106" s="294" t="s">
        <v>573</v>
      </c>
      <c r="C106" s="557">
        <v>10516</v>
      </c>
      <c r="D106" s="557">
        <v>1595</v>
      </c>
      <c r="E106" s="557">
        <v>1470</v>
      </c>
      <c r="F106" s="557">
        <v>1643</v>
      </c>
      <c r="G106" s="557">
        <v>9160</v>
      </c>
    </row>
    <row r="107" spans="1:7" s="157" customFormat="1" ht="12.75" customHeight="1">
      <c r="A107" s="293"/>
      <c r="B107" s="294" t="s">
        <v>760</v>
      </c>
      <c r="C107" s="557">
        <v>10470</v>
      </c>
      <c r="D107" s="557">
        <v>1641</v>
      </c>
      <c r="E107" s="557">
        <v>1468</v>
      </c>
      <c r="F107" s="557">
        <v>1641</v>
      </c>
      <c r="G107" s="557">
        <v>9195</v>
      </c>
    </row>
    <row r="108" spans="1:7" s="157" customFormat="1" ht="12.75" customHeight="1">
      <c r="A108" s="293"/>
      <c r="B108" s="294" t="s">
        <v>465</v>
      </c>
      <c r="C108" s="557">
        <v>10393</v>
      </c>
      <c r="D108" s="557">
        <v>1619</v>
      </c>
      <c r="E108" s="557">
        <v>1478</v>
      </c>
      <c r="F108" s="557">
        <v>1640</v>
      </c>
      <c r="G108" s="557">
        <v>9119</v>
      </c>
    </row>
    <row r="109" spans="1:7" s="157" customFormat="1" ht="12.75" customHeight="1">
      <c r="A109" s="293"/>
      <c r="B109" s="292" t="s">
        <v>466</v>
      </c>
      <c r="C109" s="557">
        <v>10438</v>
      </c>
      <c r="D109" s="557">
        <v>1581</v>
      </c>
      <c r="E109" s="557">
        <v>1472</v>
      </c>
      <c r="F109" s="557">
        <v>1693</v>
      </c>
      <c r="G109" s="557">
        <v>9127</v>
      </c>
    </row>
    <row r="110" spans="1:7" s="157" customFormat="1" ht="12.75" customHeight="1">
      <c r="A110" s="293"/>
      <c r="B110" s="294" t="s">
        <v>1536</v>
      </c>
      <c r="C110" s="557">
        <v>10392</v>
      </c>
      <c r="D110" s="557">
        <v>1564</v>
      </c>
      <c r="E110" s="557">
        <v>1467</v>
      </c>
      <c r="F110" s="557">
        <v>1692</v>
      </c>
      <c r="G110" s="557">
        <v>9084</v>
      </c>
    </row>
    <row r="111" spans="1:7" s="157" customFormat="1" ht="12.75" customHeight="1">
      <c r="B111" s="74" t="s">
        <v>1537</v>
      </c>
      <c r="C111" s="715">
        <v>109.8</v>
      </c>
      <c r="D111" s="715">
        <v>118.5</v>
      </c>
      <c r="E111" s="715">
        <v>127.8</v>
      </c>
      <c r="F111" s="715">
        <v>104.8</v>
      </c>
      <c r="G111" s="715">
        <v>117</v>
      </c>
    </row>
    <row r="112" spans="1:7" s="157" customFormat="1" ht="12.75" customHeight="1">
      <c r="B112" s="295"/>
      <c r="C112" s="623"/>
      <c r="D112" s="623"/>
      <c r="E112" s="623"/>
      <c r="F112" s="623"/>
      <c r="G112" s="623"/>
    </row>
    <row r="113" spans="1:26" s="157" customFormat="1" ht="12.75" customHeight="1">
      <c r="A113" s="293">
        <v>2018</v>
      </c>
      <c r="B113" s="294" t="s">
        <v>482</v>
      </c>
      <c r="C113" s="557">
        <v>11600</v>
      </c>
      <c r="D113" s="557">
        <v>1628</v>
      </c>
      <c r="E113" s="557">
        <v>1466</v>
      </c>
      <c r="F113" s="557">
        <v>1681</v>
      </c>
      <c r="G113" s="557">
        <v>8500</v>
      </c>
    </row>
    <row r="114" spans="1:26" s="157" customFormat="1" ht="12.75" customHeight="1">
      <c r="A114" s="293"/>
      <c r="B114" s="294" t="s">
        <v>440</v>
      </c>
      <c r="C114" s="674">
        <v>11575</v>
      </c>
      <c r="D114" s="674">
        <v>1616</v>
      </c>
      <c r="E114" s="674">
        <v>1466</v>
      </c>
      <c r="F114" s="674">
        <v>1684</v>
      </c>
      <c r="G114" s="674">
        <v>8516</v>
      </c>
    </row>
    <row r="115" spans="1:26" s="157" customFormat="1" ht="12.75" customHeight="1">
      <c r="A115" s="293"/>
      <c r="B115" s="294" t="s">
        <v>483</v>
      </c>
      <c r="C115" s="674">
        <v>11648</v>
      </c>
      <c r="D115" s="674">
        <v>1615</v>
      </c>
      <c r="E115" s="674">
        <v>1458</v>
      </c>
      <c r="F115" s="674">
        <v>1680</v>
      </c>
      <c r="G115" s="674">
        <v>8554</v>
      </c>
    </row>
    <row r="116" spans="1:26" s="157" customFormat="1" ht="12.75" customHeight="1">
      <c r="A116" s="293"/>
      <c r="B116" s="294" t="s">
        <v>484</v>
      </c>
      <c r="C116" s="674">
        <v>11694</v>
      </c>
      <c r="D116" s="674">
        <v>1615</v>
      </c>
      <c r="E116" s="674">
        <v>1454</v>
      </c>
      <c r="F116" s="674">
        <v>1678</v>
      </c>
      <c r="G116" s="674">
        <v>8565</v>
      </c>
    </row>
    <row r="117" spans="1:26" s="157" customFormat="1" ht="12.75" customHeight="1">
      <c r="A117" s="293"/>
      <c r="B117" s="294" t="s">
        <v>485</v>
      </c>
      <c r="C117" s="775">
        <v>11732</v>
      </c>
      <c r="D117" s="775">
        <v>1609</v>
      </c>
      <c r="E117" s="775">
        <v>1447</v>
      </c>
      <c r="F117" s="775">
        <v>1675</v>
      </c>
      <c r="G117" s="775">
        <v>8583</v>
      </c>
    </row>
    <row r="118" spans="1:26" s="157" customFormat="1" ht="12.75" customHeight="1">
      <c r="A118" s="293"/>
      <c r="B118" s="294" t="s">
        <v>464</v>
      </c>
      <c r="C118" s="775">
        <v>11725</v>
      </c>
      <c r="D118" s="775">
        <v>1557</v>
      </c>
      <c r="E118" s="775">
        <v>1444</v>
      </c>
      <c r="F118" s="775">
        <v>1686</v>
      </c>
      <c r="G118" s="775">
        <v>8591</v>
      </c>
    </row>
    <row r="119" spans="1:26" s="157" customFormat="1" ht="12.75" customHeight="1">
      <c r="A119" s="293"/>
      <c r="B119" s="294" t="s">
        <v>573</v>
      </c>
      <c r="C119" s="775">
        <v>11618</v>
      </c>
      <c r="D119" s="775">
        <v>1583</v>
      </c>
      <c r="E119" s="775">
        <v>1445</v>
      </c>
      <c r="F119" s="775">
        <v>1684</v>
      </c>
      <c r="G119" s="775">
        <v>8604</v>
      </c>
    </row>
    <row r="120" spans="1:26" s="157" customFormat="1" ht="12.75" customHeight="1">
      <c r="A120" s="293"/>
      <c r="B120" s="294" t="s">
        <v>760</v>
      </c>
      <c r="C120" s="775">
        <v>11581</v>
      </c>
      <c r="D120" s="775">
        <v>1605</v>
      </c>
      <c r="E120" s="775">
        <v>1447</v>
      </c>
      <c r="F120" s="775">
        <v>1683</v>
      </c>
      <c r="G120" s="775">
        <v>8525</v>
      </c>
    </row>
    <row r="121" spans="1:26" s="324" customFormat="1" ht="12.75" customHeight="1">
      <c r="A121" s="121"/>
      <c r="B121" s="294" t="s">
        <v>465</v>
      </c>
      <c r="C121" s="249">
        <v>11569</v>
      </c>
      <c r="D121" s="249">
        <v>1625</v>
      </c>
      <c r="E121" s="249">
        <v>1447</v>
      </c>
      <c r="F121" s="249">
        <v>1682</v>
      </c>
      <c r="G121" s="828">
        <v>8549</v>
      </c>
      <c r="H121" s="233"/>
      <c r="I121" s="233"/>
      <c r="J121" s="236"/>
      <c r="K121" s="236"/>
      <c r="L121" s="236"/>
      <c r="M121" s="325"/>
      <c r="N121" s="325"/>
      <c r="O121" s="325"/>
      <c r="P121" s="325"/>
      <c r="Q121" s="325"/>
      <c r="R121" s="325"/>
      <c r="S121" s="325"/>
      <c r="T121" s="325"/>
      <c r="U121" s="325"/>
      <c r="V121" s="325"/>
      <c r="W121" s="325"/>
      <c r="X121" s="325"/>
      <c r="Y121" s="325"/>
      <c r="Z121" s="325"/>
    </row>
    <row r="122" spans="1:26" s="324" customFormat="1" ht="12.75" customHeight="1">
      <c r="A122" s="121"/>
      <c r="B122" s="292" t="s">
        <v>466</v>
      </c>
      <c r="C122" s="249">
        <v>11592</v>
      </c>
      <c r="D122" s="764">
        <v>1658</v>
      </c>
      <c r="E122" s="764">
        <v>1450</v>
      </c>
      <c r="F122" s="764">
        <v>1686</v>
      </c>
      <c r="G122" s="828">
        <v>8539</v>
      </c>
      <c r="H122" s="233"/>
      <c r="I122" s="233"/>
      <c r="J122" s="236"/>
      <c r="K122" s="236"/>
      <c r="L122" s="236"/>
      <c r="M122" s="325"/>
      <c r="N122" s="325"/>
      <c r="O122" s="325"/>
      <c r="P122" s="325"/>
      <c r="Q122" s="325"/>
      <c r="R122" s="325"/>
      <c r="S122" s="325"/>
      <c r="T122" s="325"/>
      <c r="U122" s="325"/>
      <c r="V122" s="325"/>
      <c r="W122" s="325"/>
      <c r="X122" s="325"/>
      <c r="Y122" s="325"/>
      <c r="Z122" s="325"/>
    </row>
    <row r="123" spans="1:26" s="324" customFormat="1" ht="12.75" customHeight="1">
      <c r="A123" s="121"/>
      <c r="B123" s="292" t="s">
        <v>1536</v>
      </c>
      <c r="C123" s="249">
        <v>11797</v>
      </c>
      <c r="D123" s="764">
        <v>1692</v>
      </c>
      <c r="E123" s="764">
        <v>1451</v>
      </c>
      <c r="F123" s="764">
        <v>1697</v>
      </c>
      <c r="G123" s="828">
        <v>8409</v>
      </c>
      <c r="H123" s="233"/>
      <c r="I123" s="233"/>
      <c r="J123" s="236"/>
      <c r="K123" s="236"/>
      <c r="L123" s="236"/>
      <c r="M123" s="325"/>
      <c r="N123" s="325"/>
      <c r="O123" s="325"/>
      <c r="P123" s="325"/>
      <c r="Q123" s="325"/>
      <c r="R123" s="325"/>
      <c r="S123" s="325"/>
      <c r="T123" s="325"/>
      <c r="U123" s="325"/>
      <c r="V123" s="325"/>
      <c r="W123" s="325"/>
      <c r="X123" s="325"/>
      <c r="Y123" s="325"/>
      <c r="Z123" s="325"/>
    </row>
    <row r="124" spans="1:26" s="157" customFormat="1" ht="12.75" customHeight="1">
      <c r="B124" s="74" t="s">
        <v>1537</v>
      </c>
      <c r="C124" s="756">
        <v>113.5</v>
      </c>
      <c r="D124" s="715">
        <v>108.2</v>
      </c>
      <c r="E124" s="715">
        <v>98.9</v>
      </c>
      <c r="F124" s="715">
        <v>100.3</v>
      </c>
      <c r="G124" s="715">
        <v>92.6</v>
      </c>
    </row>
    <row r="125" spans="1:26" s="157" customFormat="1" ht="12.75" customHeight="1">
      <c r="B125" s="74"/>
      <c r="C125" s="909"/>
      <c r="D125" s="910"/>
      <c r="E125" s="910"/>
      <c r="F125" s="910"/>
      <c r="G125" s="910"/>
    </row>
    <row r="126" spans="1:26" s="157" customFormat="1" ht="12.75" customHeight="1">
      <c r="A126" s="293">
        <v>2019</v>
      </c>
      <c r="B126" s="293" t="s">
        <v>348</v>
      </c>
      <c r="C126" s="932">
        <v>12970</v>
      </c>
      <c r="D126" s="933">
        <v>1820</v>
      </c>
      <c r="E126" s="933">
        <v>1516</v>
      </c>
      <c r="F126" s="933">
        <v>1635</v>
      </c>
      <c r="G126" s="933">
        <v>8095</v>
      </c>
    </row>
    <row r="127" spans="1:26" s="157" customFormat="1" ht="12.75" customHeight="1">
      <c r="A127" s="293"/>
      <c r="B127" s="294" t="s">
        <v>440</v>
      </c>
      <c r="C127" s="932">
        <v>12971</v>
      </c>
      <c r="D127" s="933">
        <v>1843</v>
      </c>
      <c r="E127" s="933">
        <v>1514</v>
      </c>
      <c r="F127" s="933">
        <v>1635</v>
      </c>
      <c r="G127" s="933">
        <v>8129</v>
      </c>
    </row>
    <row r="128" spans="1:26" s="157" customFormat="1" ht="12.75" customHeight="1">
      <c r="A128" s="293"/>
      <c r="B128" s="294" t="s">
        <v>483</v>
      </c>
      <c r="C128" s="1003">
        <v>12979</v>
      </c>
      <c r="D128" s="933">
        <v>1833</v>
      </c>
      <c r="E128" s="933">
        <v>1513</v>
      </c>
      <c r="F128" s="933">
        <v>1635</v>
      </c>
      <c r="G128" s="933">
        <v>8116</v>
      </c>
    </row>
    <row r="129" spans="1:7" s="157" customFormat="1" ht="12.75" customHeight="1">
      <c r="A129" s="293"/>
      <c r="B129" s="294" t="s">
        <v>484</v>
      </c>
      <c r="C129" s="2266">
        <v>12951</v>
      </c>
      <c r="D129" s="2267">
        <v>1821</v>
      </c>
      <c r="E129" s="2267">
        <v>1513</v>
      </c>
      <c r="F129" s="2267">
        <v>1635</v>
      </c>
      <c r="G129" s="2267">
        <v>7941</v>
      </c>
    </row>
    <row r="130" spans="1:7" s="157" customFormat="1" ht="12.75" customHeight="1">
      <c r="A130" s="293"/>
      <c r="B130" s="294" t="s">
        <v>485</v>
      </c>
      <c r="C130" s="2305">
        <v>12886</v>
      </c>
      <c r="D130" s="2267">
        <v>1810</v>
      </c>
      <c r="E130" s="2267">
        <v>1507</v>
      </c>
      <c r="F130" s="2267">
        <v>1633</v>
      </c>
      <c r="G130" s="2267">
        <v>8255</v>
      </c>
    </row>
    <row r="131" spans="1:7" s="157" customFormat="1" ht="12.75" customHeight="1">
      <c r="A131" s="293"/>
      <c r="B131" s="294" t="s">
        <v>464</v>
      </c>
      <c r="C131" s="2266">
        <v>12876</v>
      </c>
      <c r="D131" s="2267">
        <v>1802</v>
      </c>
      <c r="E131" s="2267">
        <v>1505</v>
      </c>
      <c r="F131" s="2267">
        <v>1641</v>
      </c>
      <c r="G131" s="2267">
        <v>8196</v>
      </c>
    </row>
    <row r="132" spans="1:7" s="157" customFormat="1" ht="12.75" customHeight="1">
      <c r="A132" s="293"/>
      <c r="B132" s="294" t="s">
        <v>573</v>
      </c>
      <c r="C132" s="2386">
        <v>12835</v>
      </c>
      <c r="D132" s="2386">
        <v>1804</v>
      </c>
      <c r="E132" s="2386">
        <v>1503</v>
      </c>
      <c r="F132" s="2386">
        <v>1630</v>
      </c>
      <c r="G132" s="2387">
        <v>8172</v>
      </c>
    </row>
    <row r="133" spans="1:7" s="157" customFormat="1" ht="12.75" customHeight="1">
      <c r="A133" s="293"/>
      <c r="B133" s="294" t="s">
        <v>760</v>
      </c>
      <c r="C133" s="2386">
        <v>12794</v>
      </c>
      <c r="D133" s="2386">
        <v>1808</v>
      </c>
      <c r="E133" s="2386">
        <v>1499</v>
      </c>
      <c r="F133" s="2386">
        <v>1631</v>
      </c>
      <c r="G133" s="2387">
        <v>8160</v>
      </c>
    </row>
    <row r="134" spans="1:7" s="157" customFormat="1" ht="12.75" customHeight="1">
      <c r="A134" s="293"/>
      <c r="B134" s="294" t="s">
        <v>465</v>
      </c>
      <c r="C134" s="2386">
        <v>12715</v>
      </c>
      <c r="D134" s="2386">
        <v>1799</v>
      </c>
      <c r="E134" s="2386">
        <v>1501</v>
      </c>
      <c r="F134" s="2386">
        <v>1632</v>
      </c>
      <c r="G134" s="2387">
        <v>8082</v>
      </c>
    </row>
    <row r="135" spans="1:7" s="157" customFormat="1" ht="12.75" customHeight="1">
      <c r="A135" s="293"/>
      <c r="B135" s="292" t="s">
        <v>466</v>
      </c>
      <c r="C135" s="2386">
        <v>12715</v>
      </c>
      <c r="D135" s="2386">
        <v>1783</v>
      </c>
      <c r="E135" s="2386">
        <v>1503</v>
      </c>
      <c r="F135" s="2386">
        <v>1637</v>
      </c>
      <c r="G135" s="2387">
        <v>8070</v>
      </c>
    </row>
    <row r="136" spans="1:7" s="157" customFormat="1" ht="12.75" customHeight="1">
      <c r="A136" s="293"/>
      <c r="B136" s="292" t="s">
        <v>1536</v>
      </c>
      <c r="C136" s="2361">
        <v>12859</v>
      </c>
      <c r="D136" s="2361">
        <v>1778</v>
      </c>
      <c r="E136" s="2361">
        <v>1505</v>
      </c>
      <c r="F136" s="2361">
        <v>1636</v>
      </c>
      <c r="G136" s="2360">
        <v>8043</v>
      </c>
    </row>
    <row r="137" spans="1:7" s="157" customFormat="1" ht="12.75" customHeight="1">
      <c r="A137" s="293"/>
      <c r="B137" s="74" t="s">
        <v>1537</v>
      </c>
      <c r="C137" s="2404">
        <f>C136/C123*100</f>
        <v>109.00228871747055</v>
      </c>
      <c r="D137" s="2404">
        <f t="shared" ref="D137:G137" si="0">D136/D123*100</f>
        <v>105.08274231678487</v>
      </c>
      <c r="E137" s="2404">
        <f t="shared" si="0"/>
        <v>103.72157133011717</v>
      </c>
      <c r="F137" s="2404">
        <f t="shared" si="0"/>
        <v>96.405421331761929</v>
      </c>
      <c r="G137" s="2405">
        <f t="shared" si="0"/>
        <v>95.647520513735287</v>
      </c>
    </row>
    <row r="138" spans="1:7" s="157" customFormat="1" ht="13.5" customHeight="1">
      <c r="B138" s="295"/>
      <c r="C138" s="691"/>
      <c r="D138" s="623"/>
      <c r="E138" s="623"/>
      <c r="F138" s="623"/>
      <c r="G138" s="623"/>
    </row>
    <row r="139" spans="1:7" s="34" customFormat="1" ht="12.75" customHeight="1">
      <c r="A139" s="293">
        <v>2011</v>
      </c>
      <c r="B139" s="294" t="s">
        <v>1757</v>
      </c>
      <c r="C139" s="82">
        <v>7465</v>
      </c>
      <c r="D139" s="82">
        <v>1921</v>
      </c>
      <c r="E139" s="82">
        <v>880</v>
      </c>
      <c r="F139" s="82">
        <v>1909</v>
      </c>
      <c r="G139" s="83">
        <v>8572</v>
      </c>
    </row>
    <row r="140" spans="1:7" s="34" customFormat="1" ht="12.75" customHeight="1">
      <c r="A140" s="296"/>
      <c r="B140" s="294" t="s">
        <v>1758</v>
      </c>
      <c r="C140" s="82">
        <v>7413</v>
      </c>
      <c r="D140" s="82">
        <v>1895</v>
      </c>
      <c r="E140" s="82">
        <v>887</v>
      </c>
      <c r="F140" s="82">
        <v>1912</v>
      </c>
      <c r="G140" s="83">
        <v>8540</v>
      </c>
    </row>
    <row r="141" spans="1:7" s="34" customFormat="1" ht="12.75" customHeight="1">
      <c r="A141" s="296"/>
      <c r="B141" s="294" t="s">
        <v>1759</v>
      </c>
      <c r="C141" s="82">
        <v>7464</v>
      </c>
      <c r="D141" s="82">
        <v>1924</v>
      </c>
      <c r="E141" s="82">
        <v>898</v>
      </c>
      <c r="F141" s="82">
        <v>1869</v>
      </c>
      <c r="G141" s="83">
        <v>8301</v>
      </c>
    </row>
    <row r="142" spans="1:7" s="34" customFormat="1" ht="12.75" customHeight="1">
      <c r="A142" s="296"/>
      <c r="B142" s="294" t="s">
        <v>1760</v>
      </c>
      <c r="C142" s="82">
        <v>7449</v>
      </c>
      <c r="D142" s="82">
        <v>1864</v>
      </c>
      <c r="E142" s="82">
        <v>887</v>
      </c>
      <c r="F142" s="82">
        <v>1840</v>
      </c>
      <c r="G142" s="83">
        <v>8388</v>
      </c>
    </row>
    <row r="143" spans="1:7" s="34" customFormat="1" ht="12.75" customHeight="1">
      <c r="A143" s="296"/>
      <c r="B143" s="294" t="s">
        <v>1761</v>
      </c>
      <c r="C143" s="82">
        <v>7374</v>
      </c>
      <c r="D143" s="82">
        <v>1893</v>
      </c>
      <c r="E143" s="82">
        <v>868</v>
      </c>
      <c r="F143" s="82">
        <v>1852</v>
      </c>
      <c r="G143" s="83">
        <v>8526</v>
      </c>
    </row>
    <row r="144" spans="1:7" s="34" customFormat="1" ht="12.75" customHeight="1">
      <c r="A144" s="296"/>
      <c r="B144" s="294" t="s">
        <v>1762</v>
      </c>
      <c r="C144" s="82">
        <v>7298</v>
      </c>
      <c r="D144" s="82">
        <v>1899</v>
      </c>
      <c r="E144" s="82">
        <v>862</v>
      </c>
      <c r="F144" s="82">
        <v>1855</v>
      </c>
      <c r="G144" s="83">
        <v>10994</v>
      </c>
    </row>
    <row r="145" spans="1:7" s="34" customFormat="1" ht="12.75" customHeight="1">
      <c r="A145" s="296"/>
      <c r="B145" s="294" t="s">
        <v>1639</v>
      </c>
      <c r="C145" s="82">
        <v>7324</v>
      </c>
      <c r="D145" s="82">
        <v>1924</v>
      </c>
      <c r="E145" s="82">
        <v>879</v>
      </c>
      <c r="F145" s="82">
        <v>1846</v>
      </c>
      <c r="G145" s="83">
        <v>11024</v>
      </c>
    </row>
    <row r="146" spans="1:7" s="34" customFormat="1" ht="12.75" customHeight="1">
      <c r="A146" s="296"/>
      <c r="B146" s="294" t="s">
        <v>349</v>
      </c>
      <c r="C146" s="82">
        <v>7344</v>
      </c>
      <c r="D146" s="82">
        <v>1906</v>
      </c>
      <c r="E146" s="82">
        <v>936</v>
      </c>
      <c r="F146" s="82">
        <v>1855</v>
      </c>
      <c r="G146" s="83">
        <v>11218</v>
      </c>
    </row>
    <row r="147" spans="1:7" s="34" customFormat="1" ht="12.75" customHeight="1">
      <c r="A147" s="296"/>
      <c r="B147" s="294" t="s">
        <v>350</v>
      </c>
      <c r="C147" s="82">
        <v>7425</v>
      </c>
      <c r="D147" s="82">
        <v>1910</v>
      </c>
      <c r="E147" s="82">
        <v>915</v>
      </c>
      <c r="F147" s="82">
        <v>1795</v>
      </c>
      <c r="G147" s="83">
        <v>11457</v>
      </c>
    </row>
    <row r="148" spans="1:7" s="34" customFormat="1" ht="12.75" customHeight="1">
      <c r="A148" s="296"/>
      <c r="B148" s="294" t="s">
        <v>351</v>
      </c>
      <c r="C148" s="82">
        <v>7429</v>
      </c>
      <c r="D148" s="82">
        <v>1847</v>
      </c>
      <c r="E148" s="82">
        <v>914</v>
      </c>
      <c r="F148" s="82">
        <v>1781</v>
      </c>
      <c r="G148" s="83">
        <v>11784</v>
      </c>
    </row>
    <row r="149" spans="1:7" s="34" customFormat="1" ht="12.75" customHeight="1">
      <c r="A149" s="296"/>
      <c r="B149" s="294" t="s">
        <v>352</v>
      </c>
      <c r="C149" s="82">
        <v>7448</v>
      </c>
      <c r="D149" s="82">
        <v>1868</v>
      </c>
      <c r="E149" s="82">
        <v>912</v>
      </c>
      <c r="F149" s="82">
        <v>1796</v>
      </c>
      <c r="G149" s="83">
        <v>11916</v>
      </c>
    </row>
    <row r="150" spans="1:7" s="34" customFormat="1" ht="12.75" customHeight="1">
      <c r="A150" s="296"/>
      <c r="B150" s="294" t="s">
        <v>1638</v>
      </c>
      <c r="C150" s="82">
        <v>7482</v>
      </c>
      <c r="D150" s="82">
        <v>1869</v>
      </c>
      <c r="E150" s="82">
        <v>908</v>
      </c>
      <c r="F150" s="82">
        <v>1797</v>
      </c>
      <c r="G150" s="83">
        <v>11570</v>
      </c>
    </row>
    <row r="151" spans="1:7" s="34" customFormat="1" ht="12.75" customHeight="1">
      <c r="A151" s="296"/>
      <c r="B151" s="294"/>
      <c r="C151" s="71"/>
      <c r="D151" s="71"/>
      <c r="E151" s="71"/>
      <c r="F151" s="71"/>
      <c r="G151" s="99"/>
    </row>
    <row r="152" spans="1:7" s="34" customFormat="1" ht="12.75" customHeight="1">
      <c r="A152" s="293">
        <v>2012</v>
      </c>
      <c r="B152" s="294" t="s">
        <v>1757</v>
      </c>
      <c r="C152" s="82">
        <v>8229</v>
      </c>
      <c r="D152" s="82">
        <v>1917</v>
      </c>
      <c r="E152" s="82">
        <v>927</v>
      </c>
      <c r="F152" s="82">
        <v>1777</v>
      </c>
      <c r="G152" s="83">
        <v>10448</v>
      </c>
    </row>
    <row r="153" spans="1:7" s="34" customFormat="1" ht="12.75" customHeight="1">
      <c r="A153" s="296"/>
      <c r="B153" s="294" t="s">
        <v>1758</v>
      </c>
      <c r="C153" s="82">
        <v>8201</v>
      </c>
      <c r="D153" s="82">
        <v>1884</v>
      </c>
      <c r="E153" s="82">
        <v>900</v>
      </c>
      <c r="F153" s="82">
        <v>1771</v>
      </c>
      <c r="G153" s="83">
        <v>10266</v>
      </c>
    </row>
    <row r="154" spans="1:7" s="34" customFormat="1" ht="12.75" customHeight="1">
      <c r="A154" s="296"/>
      <c r="B154" s="294" t="s">
        <v>1759</v>
      </c>
      <c r="C154" s="82">
        <v>8117</v>
      </c>
      <c r="D154" s="82">
        <v>1888</v>
      </c>
      <c r="E154" s="82">
        <v>913</v>
      </c>
      <c r="F154" s="82">
        <v>1778</v>
      </c>
      <c r="G154" s="83">
        <v>10162</v>
      </c>
    </row>
    <row r="155" spans="1:7" s="34" customFormat="1" ht="12.75" customHeight="1">
      <c r="A155" s="296"/>
      <c r="B155" s="294" t="s">
        <v>1760</v>
      </c>
      <c r="C155" s="82">
        <v>8118</v>
      </c>
      <c r="D155" s="82">
        <v>1922</v>
      </c>
      <c r="E155" s="82">
        <v>932</v>
      </c>
      <c r="F155" s="82">
        <v>1774</v>
      </c>
      <c r="G155" s="83">
        <v>10197</v>
      </c>
    </row>
    <row r="156" spans="1:7" s="34" customFormat="1" ht="12.75" customHeight="1">
      <c r="A156" s="296"/>
      <c r="B156" s="294" t="s">
        <v>1761</v>
      </c>
      <c r="C156" s="82">
        <v>8154</v>
      </c>
      <c r="D156" s="82">
        <v>1906</v>
      </c>
      <c r="E156" s="82">
        <v>937</v>
      </c>
      <c r="F156" s="82">
        <v>1771</v>
      </c>
      <c r="G156" s="83">
        <v>10113</v>
      </c>
    </row>
    <row r="157" spans="1:7" s="34" customFormat="1" ht="12.75" customHeight="1">
      <c r="A157" s="296"/>
      <c r="B157" s="294" t="s">
        <v>1762</v>
      </c>
      <c r="C157" s="82">
        <v>8180</v>
      </c>
      <c r="D157" s="82">
        <v>1913</v>
      </c>
      <c r="E157" s="82">
        <v>939</v>
      </c>
      <c r="F157" s="82">
        <v>1705</v>
      </c>
      <c r="G157" s="83">
        <v>10097</v>
      </c>
    </row>
    <row r="158" spans="1:7" s="34" customFormat="1" ht="12.75" customHeight="1">
      <c r="A158" s="296"/>
      <c r="B158" s="294" t="s">
        <v>1639</v>
      </c>
      <c r="C158" s="82">
        <v>8102</v>
      </c>
      <c r="D158" s="82">
        <v>1912</v>
      </c>
      <c r="E158" s="82">
        <v>945</v>
      </c>
      <c r="F158" s="82">
        <v>1701</v>
      </c>
      <c r="G158" s="83">
        <v>10141</v>
      </c>
    </row>
    <row r="159" spans="1:7" s="34" customFormat="1" ht="12.75" customHeight="1">
      <c r="A159" s="296"/>
      <c r="B159" s="294" t="s">
        <v>349</v>
      </c>
      <c r="C159" s="82">
        <v>8033</v>
      </c>
      <c r="D159" s="82">
        <v>1847</v>
      </c>
      <c r="E159" s="82">
        <v>941</v>
      </c>
      <c r="F159" s="82">
        <v>1735</v>
      </c>
      <c r="G159" s="83">
        <v>10130</v>
      </c>
    </row>
    <row r="160" spans="1:7" s="34" customFormat="1" ht="12.75" customHeight="1">
      <c r="A160" s="296"/>
      <c r="B160" s="294" t="s">
        <v>350</v>
      </c>
      <c r="C160" s="82">
        <v>8076</v>
      </c>
      <c r="D160" s="82">
        <v>1875</v>
      </c>
      <c r="E160" s="82">
        <v>951</v>
      </c>
      <c r="F160" s="82">
        <v>1734</v>
      </c>
      <c r="G160" s="83">
        <v>10102</v>
      </c>
    </row>
    <row r="161" spans="1:7" s="34" customFormat="1" ht="12.75" customHeight="1">
      <c r="A161" s="296"/>
      <c r="B161" s="294" t="s">
        <v>351</v>
      </c>
      <c r="C161" s="82">
        <v>8125</v>
      </c>
      <c r="D161" s="82">
        <v>1853</v>
      </c>
      <c r="E161" s="82">
        <v>953</v>
      </c>
      <c r="F161" s="83">
        <v>1729</v>
      </c>
      <c r="G161" s="83">
        <v>10001</v>
      </c>
    </row>
    <row r="162" spans="1:7" s="34" customFormat="1" ht="12.75" customHeight="1">
      <c r="A162" s="296"/>
      <c r="B162" s="294" t="s">
        <v>352</v>
      </c>
      <c r="C162" s="82">
        <v>8090</v>
      </c>
      <c r="D162" s="82">
        <v>1863</v>
      </c>
      <c r="E162" s="82">
        <v>955</v>
      </c>
      <c r="F162" s="83">
        <v>1752</v>
      </c>
      <c r="G162" s="83">
        <v>10172</v>
      </c>
    </row>
    <row r="163" spans="1:7" s="34" customFormat="1" ht="12.75" customHeight="1">
      <c r="A163" s="296"/>
      <c r="B163" s="294" t="s">
        <v>1638</v>
      </c>
      <c r="C163" s="82">
        <v>8064</v>
      </c>
      <c r="D163" s="82">
        <v>1849</v>
      </c>
      <c r="E163" s="82">
        <v>969</v>
      </c>
      <c r="F163" s="82">
        <v>1756</v>
      </c>
      <c r="G163" s="83">
        <v>10199</v>
      </c>
    </row>
    <row r="164" spans="1:7" s="34" customFormat="1" ht="12.75" customHeight="1">
      <c r="A164" s="296"/>
      <c r="B164" s="294"/>
      <c r="C164" s="82"/>
      <c r="D164" s="82"/>
      <c r="E164" s="82"/>
      <c r="F164" s="82"/>
      <c r="G164" s="83"/>
    </row>
    <row r="165" spans="1:7" s="34" customFormat="1" ht="12.75" customHeight="1">
      <c r="A165" s="111">
        <v>2013</v>
      </c>
      <c r="B165" s="109" t="s">
        <v>1757</v>
      </c>
      <c r="C165" s="82">
        <v>8584</v>
      </c>
      <c r="D165" s="82">
        <v>1648</v>
      </c>
      <c r="E165" s="82">
        <v>989</v>
      </c>
      <c r="F165" s="82">
        <v>1649</v>
      </c>
      <c r="G165" s="83">
        <v>10770</v>
      </c>
    </row>
    <row r="166" spans="1:7" s="34" customFormat="1" ht="12.75" customHeight="1">
      <c r="A166" s="111"/>
      <c r="B166" s="294" t="s">
        <v>1758</v>
      </c>
      <c r="C166" s="82">
        <v>8495</v>
      </c>
      <c r="D166" s="82">
        <v>1627</v>
      </c>
      <c r="E166" s="82">
        <v>1001</v>
      </c>
      <c r="F166" s="82">
        <v>1646</v>
      </c>
      <c r="G166" s="83">
        <v>10780</v>
      </c>
    </row>
    <row r="167" spans="1:7" s="34" customFormat="1" ht="12.75" customHeight="1">
      <c r="A167" s="111"/>
      <c r="B167" s="294" t="s">
        <v>1574</v>
      </c>
      <c r="C167" s="82">
        <v>8442</v>
      </c>
      <c r="D167" s="82">
        <v>1674</v>
      </c>
      <c r="E167" s="82">
        <v>1001</v>
      </c>
      <c r="F167" s="82">
        <v>1667</v>
      </c>
      <c r="G167" s="83">
        <v>10881</v>
      </c>
    </row>
    <row r="168" spans="1:7" s="34" customFormat="1" ht="12.75" customHeight="1">
      <c r="A168" s="111"/>
      <c r="B168" s="294" t="s">
        <v>1760</v>
      </c>
      <c r="C168" s="82">
        <v>8423</v>
      </c>
      <c r="D168" s="82">
        <v>1685</v>
      </c>
      <c r="E168" s="82">
        <v>1031</v>
      </c>
      <c r="F168" s="82">
        <v>1665</v>
      </c>
      <c r="G168" s="83">
        <v>10895</v>
      </c>
    </row>
    <row r="169" spans="1:7" s="34" customFormat="1" ht="12.75" customHeight="1">
      <c r="A169" s="111"/>
      <c r="B169" s="294" t="s">
        <v>1761</v>
      </c>
      <c r="C169" s="82">
        <v>8422</v>
      </c>
      <c r="D169" s="82">
        <v>1699</v>
      </c>
      <c r="E169" s="82">
        <v>1046</v>
      </c>
      <c r="F169" s="82">
        <v>1666</v>
      </c>
      <c r="G169" s="83">
        <v>10990</v>
      </c>
    </row>
    <row r="170" spans="1:7" s="34" customFormat="1" ht="12.75" customHeight="1">
      <c r="A170" s="111"/>
      <c r="B170" s="294" t="s">
        <v>1762</v>
      </c>
      <c r="C170" s="82">
        <v>8425</v>
      </c>
      <c r="D170" s="82">
        <v>1676</v>
      </c>
      <c r="E170" s="82">
        <v>1046</v>
      </c>
      <c r="F170" s="82">
        <v>1666</v>
      </c>
      <c r="G170" s="83">
        <v>11081</v>
      </c>
    </row>
    <row r="171" spans="1:7" s="34" customFormat="1" ht="12.75" customHeight="1">
      <c r="A171" s="111"/>
      <c r="B171" s="294" t="s">
        <v>1639</v>
      </c>
      <c r="C171" s="82">
        <v>8373</v>
      </c>
      <c r="D171" s="82">
        <v>1637</v>
      </c>
      <c r="E171" s="82">
        <v>1039</v>
      </c>
      <c r="F171" s="82">
        <v>1669</v>
      </c>
      <c r="G171" s="83">
        <v>11370</v>
      </c>
    </row>
    <row r="172" spans="1:7" s="34" customFormat="1" ht="12.75" customHeight="1">
      <c r="A172" s="111"/>
      <c r="B172" s="294" t="s">
        <v>349</v>
      </c>
      <c r="C172" s="82">
        <v>8320</v>
      </c>
      <c r="D172" s="82">
        <v>1622</v>
      </c>
      <c r="E172" s="82">
        <v>1035</v>
      </c>
      <c r="F172" s="82">
        <v>1683</v>
      </c>
      <c r="G172" s="83">
        <v>11528</v>
      </c>
    </row>
    <row r="173" spans="1:7" s="34" customFormat="1" ht="12.75" customHeight="1">
      <c r="A173" s="111"/>
      <c r="B173" s="294" t="s">
        <v>350</v>
      </c>
      <c r="C173" s="82">
        <v>8274</v>
      </c>
      <c r="D173" s="82">
        <v>1577</v>
      </c>
      <c r="E173" s="82">
        <v>1047</v>
      </c>
      <c r="F173" s="82">
        <v>1676</v>
      </c>
      <c r="G173" s="83">
        <v>11588</v>
      </c>
    </row>
    <row r="174" spans="1:7" s="34" customFormat="1" ht="12.75" customHeight="1">
      <c r="A174" s="111"/>
      <c r="B174" s="294" t="s">
        <v>351</v>
      </c>
      <c r="C174" s="82">
        <v>8357</v>
      </c>
      <c r="D174" s="82">
        <v>1557</v>
      </c>
      <c r="E174" s="82">
        <v>1056</v>
      </c>
      <c r="F174" s="82">
        <v>1666</v>
      </c>
      <c r="G174" s="83">
        <v>11599</v>
      </c>
    </row>
    <row r="175" spans="1:7" s="34" customFormat="1" ht="12.75" customHeight="1">
      <c r="A175" s="111"/>
      <c r="B175" s="294" t="s">
        <v>352</v>
      </c>
      <c r="C175" s="82">
        <v>8359</v>
      </c>
      <c r="D175" s="82">
        <v>1556</v>
      </c>
      <c r="E175" s="82">
        <v>1051</v>
      </c>
      <c r="F175" s="82">
        <v>1675</v>
      </c>
      <c r="G175" s="83">
        <v>11452</v>
      </c>
    </row>
    <row r="176" spans="1:7" s="34" customFormat="1" ht="12.75" customHeight="1">
      <c r="A176" s="111"/>
      <c r="B176" s="294" t="s">
        <v>1638</v>
      </c>
      <c r="C176" s="82">
        <v>8377</v>
      </c>
      <c r="D176" s="82">
        <v>1574</v>
      </c>
      <c r="E176" s="82">
        <v>1049</v>
      </c>
      <c r="F176" s="82">
        <v>1672</v>
      </c>
      <c r="G176" s="83">
        <v>11205</v>
      </c>
    </row>
    <row r="177" spans="1:21" s="34" customFormat="1" ht="12.75" customHeight="1">
      <c r="A177" s="111"/>
      <c r="B177" s="294"/>
      <c r="C177" s="82"/>
      <c r="D177" s="82"/>
      <c r="E177" s="82"/>
      <c r="F177" s="82"/>
      <c r="G177" s="83"/>
    </row>
    <row r="178" spans="1:21" s="34" customFormat="1" ht="12.75" customHeight="1">
      <c r="A178" s="111">
        <v>2014</v>
      </c>
      <c r="B178" s="109" t="s">
        <v>1757</v>
      </c>
      <c r="C178" s="82">
        <v>8473</v>
      </c>
      <c r="D178" s="82">
        <v>1574</v>
      </c>
      <c r="E178" s="82">
        <v>1088</v>
      </c>
      <c r="F178" s="82">
        <v>1646</v>
      </c>
      <c r="G178" s="83">
        <v>8748</v>
      </c>
    </row>
    <row r="179" spans="1:21" s="34" customFormat="1" ht="12.75" customHeight="1">
      <c r="A179" s="111"/>
      <c r="B179" s="294" t="s">
        <v>1758</v>
      </c>
      <c r="C179" s="82">
        <v>8561</v>
      </c>
      <c r="D179" s="82">
        <v>1569</v>
      </c>
      <c r="E179" s="82">
        <v>1090</v>
      </c>
      <c r="F179" s="82">
        <v>1642</v>
      </c>
      <c r="G179" s="83">
        <v>8404</v>
      </c>
    </row>
    <row r="180" spans="1:21" s="34" customFormat="1" ht="12.75" customHeight="1">
      <c r="A180" s="111"/>
      <c r="B180" s="294" t="s">
        <v>1574</v>
      </c>
      <c r="C180" s="82">
        <v>8571</v>
      </c>
      <c r="D180" s="82">
        <v>1573</v>
      </c>
      <c r="E180" s="82">
        <v>1097</v>
      </c>
      <c r="F180" s="82">
        <v>1800</v>
      </c>
      <c r="G180" s="83">
        <v>8386</v>
      </c>
    </row>
    <row r="181" spans="1:21" s="120" customFormat="1" ht="12.75" customHeight="1">
      <c r="A181" s="121"/>
      <c r="B181" s="219" t="s">
        <v>1760</v>
      </c>
      <c r="C181" s="249">
        <v>8564</v>
      </c>
      <c r="D181" s="249">
        <v>1563</v>
      </c>
      <c r="E181" s="249">
        <v>1096</v>
      </c>
      <c r="F181" s="249">
        <v>1810</v>
      </c>
      <c r="G181" s="239">
        <v>8013</v>
      </c>
      <c r="H181" s="57"/>
      <c r="I181" s="57"/>
      <c r="J181" s="57"/>
      <c r="K181" s="57"/>
      <c r="L181" s="57"/>
      <c r="M181" s="57"/>
    </row>
    <row r="182" spans="1:21" s="120" customFormat="1" ht="12.75" customHeight="1">
      <c r="A182" s="121"/>
      <c r="B182" s="294" t="s">
        <v>1761</v>
      </c>
      <c r="C182" s="249">
        <v>8577</v>
      </c>
      <c r="D182" s="249">
        <v>1540</v>
      </c>
      <c r="E182" s="249">
        <v>1110</v>
      </c>
      <c r="F182" s="249">
        <v>1826</v>
      </c>
      <c r="G182" s="239">
        <v>7381</v>
      </c>
      <c r="H182" s="57"/>
      <c r="I182" s="57"/>
      <c r="J182" s="57"/>
      <c r="K182" s="57"/>
      <c r="L182" s="57"/>
      <c r="M182" s="57"/>
    </row>
    <row r="183" spans="1:21" s="324" customFormat="1" ht="12.75" customHeight="1">
      <c r="A183" s="121"/>
      <c r="B183" s="219" t="s">
        <v>1762</v>
      </c>
      <c r="C183" s="249">
        <v>8536</v>
      </c>
      <c r="D183" s="249">
        <v>1525</v>
      </c>
      <c r="E183" s="249">
        <v>1115</v>
      </c>
      <c r="F183" s="249">
        <v>1830</v>
      </c>
      <c r="G183" s="239">
        <v>7455</v>
      </c>
      <c r="H183" s="325"/>
      <c r="I183" s="325"/>
      <c r="J183" s="325"/>
      <c r="K183" s="325"/>
      <c r="L183" s="325"/>
      <c r="M183" s="325"/>
      <c r="N183" s="325"/>
      <c r="O183" s="325"/>
      <c r="P183" s="325"/>
      <c r="Q183" s="325"/>
      <c r="R183" s="325"/>
      <c r="S183" s="325"/>
      <c r="T183" s="325"/>
    </row>
    <row r="184" spans="1:21" s="324" customFormat="1" ht="12.75" customHeight="1">
      <c r="A184" s="121"/>
      <c r="B184" s="109" t="s">
        <v>1639</v>
      </c>
      <c r="C184" s="249">
        <v>8483</v>
      </c>
      <c r="D184" s="249">
        <v>1506</v>
      </c>
      <c r="E184" s="249">
        <v>1116</v>
      </c>
      <c r="F184" s="249">
        <v>1856</v>
      </c>
      <c r="G184" s="239">
        <v>7341</v>
      </c>
      <c r="H184" s="325"/>
      <c r="I184" s="325"/>
      <c r="J184" s="325"/>
      <c r="K184" s="325"/>
      <c r="L184" s="325"/>
      <c r="M184" s="325"/>
      <c r="N184" s="325"/>
      <c r="O184" s="325"/>
      <c r="P184" s="325"/>
      <c r="Q184" s="325"/>
      <c r="R184" s="325"/>
      <c r="S184" s="325"/>
      <c r="T184" s="325"/>
    </row>
    <row r="185" spans="1:21" s="324" customFormat="1" ht="12.75" customHeight="1">
      <c r="A185" s="121"/>
      <c r="B185" s="294" t="s">
        <v>349</v>
      </c>
      <c r="C185" s="249">
        <v>8442</v>
      </c>
      <c r="D185" s="249">
        <v>1592</v>
      </c>
      <c r="E185" s="249">
        <v>1127</v>
      </c>
      <c r="F185" s="249">
        <v>1862</v>
      </c>
      <c r="G185" s="239">
        <v>7367</v>
      </c>
      <c r="H185" s="325"/>
      <c r="I185" s="325"/>
      <c r="J185" s="325"/>
      <c r="K185" s="325"/>
      <c r="L185" s="325"/>
      <c r="M185" s="325"/>
      <c r="N185" s="325"/>
      <c r="O185" s="325"/>
      <c r="P185" s="325"/>
      <c r="Q185" s="325"/>
      <c r="R185" s="325"/>
      <c r="S185" s="325"/>
      <c r="T185" s="325"/>
    </row>
    <row r="186" spans="1:21" s="324" customFormat="1" ht="12.75" customHeight="1">
      <c r="A186" s="121"/>
      <c r="B186" s="122" t="s">
        <v>350</v>
      </c>
      <c r="C186" s="249">
        <v>8511</v>
      </c>
      <c r="D186" s="249">
        <v>1548</v>
      </c>
      <c r="E186" s="249">
        <v>1115</v>
      </c>
      <c r="F186" s="249">
        <v>1862</v>
      </c>
      <c r="G186" s="239">
        <v>7471</v>
      </c>
      <c r="H186" s="325"/>
      <c r="I186" s="325"/>
      <c r="J186" s="325"/>
      <c r="K186" s="325"/>
      <c r="L186" s="325"/>
      <c r="M186" s="325"/>
      <c r="N186" s="325"/>
      <c r="O186" s="325"/>
      <c r="P186" s="325"/>
      <c r="Q186" s="325"/>
      <c r="R186" s="325"/>
      <c r="S186" s="325"/>
      <c r="T186" s="325"/>
      <c r="U186" s="325"/>
    </row>
    <row r="187" spans="1:21" s="34" customFormat="1" ht="12.75" customHeight="1">
      <c r="A187" s="111"/>
      <c r="B187" s="294" t="s">
        <v>351</v>
      </c>
      <c r="C187" s="82">
        <v>8484</v>
      </c>
      <c r="D187" s="82">
        <v>1556</v>
      </c>
      <c r="E187" s="82">
        <v>1115</v>
      </c>
      <c r="F187" s="82">
        <v>1863</v>
      </c>
      <c r="G187" s="83">
        <v>7463</v>
      </c>
    </row>
    <row r="188" spans="1:21" s="34" customFormat="1" ht="12.75" customHeight="1">
      <c r="A188" s="111"/>
      <c r="B188" s="294" t="s">
        <v>352</v>
      </c>
      <c r="C188" s="82">
        <v>8483</v>
      </c>
      <c r="D188" s="82">
        <v>1569</v>
      </c>
      <c r="E188" s="82">
        <v>1115</v>
      </c>
      <c r="F188" s="82">
        <v>1842</v>
      </c>
      <c r="G188" s="83">
        <v>7372</v>
      </c>
    </row>
    <row r="189" spans="1:21" s="34" customFormat="1" ht="12.75" customHeight="1">
      <c r="A189" s="111"/>
      <c r="B189" s="294" t="s">
        <v>1638</v>
      </c>
      <c r="C189" s="82">
        <v>7851</v>
      </c>
      <c r="D189" s="82">
        <v>1558</v>
      </c>
      <c r="E189" s="82">
        <v>1118</v>
      </c>
      <c r="F189" s="82">
        <v>1858</v>
      </c>
      <c r="G189" s="83">
        <v>7420</v>
      </c>
    </row>
    <row r="190" spans="1:21" s="34" customFormat="1" ht="12.75" customHeight="1">
      <c r="A190" s="111"/>
      <c r="B190" s="294"/>
      <c r="C190" s="82"/>
      <c r="D190" s="82"/>
      <c r="E190" s="82"/>
      <c r="F190" s="82"/>
      <c r="G190" s="83"/>
    </row>
    <row r="191" spans="1:21" s="34" customFormat="1" ht="12.75" customHeight="1">
      <c r="A191" s="111">
        <v>2015</v>
      </c>
      <c r="B191" s="109" t="s">
        <v>1757</v>
      </c>
      <c r="C191" s="82">
        <v>8275</v>
      </c>
      <c r="D191" s="82">
        <v>1371</v>
      </c>
      <c r="E191" s="82">
        <v>1221</v>
      </c>
      <c r="F191" s="82">
        <v>1524</v>
      </c>
      <c r="G191" s="83">
        <v>7544</v>
      </c>
    </row>
    <row r="192" spans="1:21" s="127" customFormat="1" ht="12.75" customHeight="1">
      <c r="A192" s="121"/>
      <c r="B192" s="122" t="s">
        <v>1758</v>
      </c>
      <c r="C192" s="249">
        <v>8344</v>
      </c>
      <c r="D192" s="249">
        <v>1345</v>
      </c>
      <c r="E192" s="249">
        <v>1225</v>
      </c>
      <c r="F192" s="475">
        <v>1517</v>
      </c>
      <c r="G192" s="239">
        <v>7441</v>
      </c>
      <c r="H192" s="126"/>
      <c r="I192" s="126"/>
      <c r="J192" s="126"/>
      <c r="K192" s="126"/>
      <c r="L192" s="126"/>
      <c r="M192" s="126"/>
      <c r="N192" s="126"/>
      <c r="O192" s="126"/>
      <c r="P192" s="126"/>
      <c r="Q192" s="126"/>
      <c r="R192" s="126"/>
    </row>
    <row r="193" spans="1:23" s="127" customFormat="1" ht="12.75" customHeight="1">
      <c r="A193" s="121"/>
      <c r="B193" s="322" t="s">
        <v>1759</v>
      </c>
      <c r="C193" s="249">
        <v>8361</v>
      </c>
      <c r="D193" s="249">
        <v>1342</v>
      </c>
      <c r="E193" s="249">
        <v>1235</v>
      </c>
      <c r="F193" s="475">
        <v>1515</v>
      </c>
      <c r="G193" s="239">
        <v>7432</v>
      </c>
      <c r="H193" s="126"/>
      <c r="I193" s="126"/>
      <c r="J193" s="126"/>
      <c r="K193" s="126"/>
      <c r="L193" s="126"/>
      <c r="M193" s="126"/>
      <c r="N193" s="126"/>
      <c r="O193" s="126"/>
      <c r="P193" s="126"/>
      <c r="Q193" s="126"/>
      <c r="R193" s="126"/>
    </row>
    <row r="194" spans="1:23" s="120" customFormat="1" ht="12.75" customHeight="1">
      <c r="A194" s="121"/>
      <c r="B194" s="334" t="s">
        <v>317</v>
      </c>
      <c r="C194" s="249">
        <v>8323</v>
      </c>
      <c r="D194" s="249">
        <v>1393</v>
      </c>
      <c r="E194" s="249">
        <v>1249</v>
      </c>
      <c r="F194" s="249">
        <v>1561</v>
      </c>
      <c r="G194" s="239">
        <v>7404</v>
      </c>
      <c r="H194" s="233"/>
      <c r="I194" s="233"/>
      <c r="J194" s="236"/>
      <c r="K194" s="236"/>
      <c r="L194" s="236"/>
      <c r="M194" s="57"/>
      <c r="N194" s="57"/>
      <c r="O194" s="57"/>
      <c r="P194" s="57"/>
      <c r="Q194" s="57"/>
      <c r="R194" s="57"/>
      <c r="S194" s="57"/>
      <c r="T194" s="57"/>
      <c r="U194" s="57"/>
      <c r="V194" s="57"/>
      <c r="W194" s="57"/>
    </row>
    <row r="195" spans="1:23" s="120" customFormat="1" ht="12.75" customHeight="1">
      <c r="A195" s="121"/>
      <c r="B195" s="219" t="s">
        <v>1761</v>
      </c>
      <c r="C195" s="249">
        <v>8317</v>
      </c>
      <c r="D195" s="249">
        <v>1425</v>
      </c>
      <c r="E195" s="249">
        <v>1249</v>
      </c>
      <c r="F195" s="249">
        <v>1568</v>
      </c>
      <c r="G195" s="239">
        <v>7376</v>
      </c>
      <c r="H195" s="233"/>
      <c r="I195" s="233"/>
      <c r="J195" s="236"/>
      <c r="K195" s="236"/>
      <c r="L195" s="236"/>
      <c r="M195" s="57"/>
      <c r="N195" s="57"/>
      <c r="O195" s="57"/>
      <c r="P195" s="57"/>
      <c r="Q195" s="57"/>
      <c r="R195" s="57"/>
      <c r="S195" s="57"/>
      <c r="T195" s="57"/>
      <c r="U195" s="57"/>
      <c r="V195" s="57"/>
      <c r="W195" s="57"/>
    </row>
    <row r="196" spans="1:23" s="324" customFormat="1" ht="12.75" customHeight="1">
      <c r="A196" s="121"/>
      <c r="B196" s="219" t="s">
        <v>1762</v>
      </c>
      <c r="C196" s="249">
        <v>8326</v>
      </c>
      <c r="D196" s="249">
        <v>1419</v>
      </c>
      <c r="E196" s="249">
        <v>1265</v>
      </c>
      <c r="F196" s="249">
        <v>1581</v>
      </c>
      <c r="G196" s="239">
        <v>7375</v>
      </c>
      <c r="H196" s="325"/>
      <c r="I196" s="325"/>
      <c r="J196" s="325"/>
      <c r="K196" s="325"/>
      <c r="L196" s="325"/>
      <c r="M196" s="325"/>
      <c r="N196" s="325"/>
      <c r="O196" s="325"/>
      <c r="P196" s="325"/>
      <c r="Q196" s="325"/>
      <c r="R196" s="325"/>
      <c r="S196" s="325"/>
      <c r="T196" s="325"/>
    </row>
    <row r="197" spans="1:23" s="324" customFormat="1" ht="12.75" customHeight="1">
      <c r="A197" s="121"/>
      <c r="B197" s="109" t="s">
        <v>1639</v>
      </c>
      <c r="C197" s="476">
        <v>8179</v>
      </c>
      <c r="D197" s="239">
        <v>1413</v>
      </c>
      <c r="E197" s="239">
        <v>1280</v>
      </c>
      <c r="F197" s="239">
        <v>1572</v>
      </c>
      <c r="G197" s="239">
        <v>7168</v>
      </c>
      <c r="H197" s="325"/>
      <c r="I197" s="325"/>
      <c r="J197" s="325"/>
      <c r="K197" s="325"/>
      <c r="L197" s="325"/>
      <c r="M197" s="325"/>
      <c r="N197" s="325"/>
      <c r="O197" s="325"/>
      <c r="P197" s="325"/>
      <c r="Q197" s="325"/>
      <c r="R197" s="325"/>
      <c r="S197" s="325"/>
      <c r="T197" s="325"/>
    </row>
    <row r="198" spans="1:23" s="324" customFormat="1" ht="12.75" customHeight="1">
      <c r="A198" s="121"/>
      <c r="B198" s="294" t="s">
        <v>349</v>
      </c>
      <c r="C198" s="249">
        <v>8262</v>
      </c>
      <c r="D198" s="249">
        <v>1419</v>
      </c>
      <c r="E198" s="249">
        <v>1291</v>
      </c>
      <c r="F198" s="249">
        <v>1569</v>
      </c>
      <c r="G198" s="239">
        <v>7243</v>
      </c>
      <c r="H198" s="325"/>
      <c r="I198" s="325"/>
      <c r="J198" s="325"/>
      <c r="K198" s="325"/>
      <c r="L198" s="325"/>
      <c r="M198" s="325"/>
      <c r="N198" s="325"/>
      <c r="O198" s="325"/>
      <c r="P198" s="325"/>
      <c r="Q198" s="325"/>
      <c r="R198" s="325"/>
      <c r="S198" s="325"/>
      <c r="T198" s="325"/>
    </row>
    <row r="199" spans="1:23" s="324" customFormat="1" ht="12.75" customHeight="1">
      <c r="A199" s="121"/>
      <c r="B199" s="122" t="s">
        <v>350</v>
      </c>
      <c r="C199" s="476">
        <v>8321</v>
      </c>
      <c r="D199" s="239">
        <v>1379</v>
      </c>
      <c r="E199" s="239">
        <v>1069</v>
      </c>
      <c r="F199" s="239">
        <v>1568</v>
      </c>
      <c r="G199" s="239">
        <v>7481</v>
      </c>
      <c r="H199" s="325"/>
      <c r="I199" s="325"/>
      <c r="J199" s="325"/>
      <c r="K199" s="325"/>
      <c r="L199" s="325"/>
      <c r="M199" s="325"/>
      <c r="N199" s="325"/>
      <c r="O199" s="325"/>
      <c r="P199" s="325"/>
      <c r="Q199" s="325"/>
      <c r="R199" s="325"/>
      <c r="S199" s="325"/>
      <c r="T199" s="325"/>
    </row>
    <row r="200" spans="1:23" s="324" customFormat="1" ht="12.75" customHeight="1">
      <c r="A200" s="121"/>
      <c r="B200" s="294" t="s">
        <v>351</v>
      </c>
      <c r="C200" s="476">
        <v>8370</v>
      </c>
      <c r="D200" s="239">
        <v>1388</v>
      </c>
      <c r="E200" s="239">
        <v>1108</v>
      </c>
      <c r="F200" s="239">
        <v>1572</v>
      </c>
      <c r="G200" s="239">
        <v>7705</v>
      </c>
      <c r="H200" s="325"/>
      <c r="I200" s="325"/>
      <c r="J200" s="325"/>
      <c r="K200" s="325"/>
      <c r="L200" s="325"/>
      <c r="M200" s="325"/>
      <c r="N200" s="325"/>
      <c r="O200" s="325"/>
      <c r="P200" s="325"/>
      <c r="Q200" s="325"/>
      <c r="R200" s="325"/>
      <c r="S200" s="325"/>
      <c r="T200" s="325"/>
    </row>
    <row r="201" spans="1:23" s="324" customFormat="1" ht="12.75" customHeight="1">
      <c r="A201" s="121"/>
      <c r="B201" s="294" t="s">
        <v>352</v>
      </c>
      <c r="C201" s="476">
        <v>8411</v>
      </c>
      <c r="D201" s="239">
        <v>1365</v>
      </c>
      <c r="E201" s="239">
        <v>1104</v>
      </c>
      <c r="F201" s="239">
        <v>1641</v>
      </c>
      <c r="G201" s="239">
        <v>7908</v>
      </c>
      <c r="H201" s="325"/>
      <c r="I201" s="325"/>
      <c r="J201" s="325"/>
      <c r="K201" s="325"/>
      <c r="L201" s="325"/>
      <c r="M201" s="325"/>
      <c r="N201" s="325"/>
      <c r="O201" s="325"/>
      <c r="P201" s="325"/>
      <c r="Q201" s="325"/>
      <c r="R201" s="325"/>
      <c r="S201" s="325"/>
      <c r="T201" s="325"/>
    </row>
    <row r="202" spans="1:23" s="324" customFormat="1" ht="12.75" customHeight="1">
      <c r="A202" s="121"/>
      <c r="B202" s="109" t="s">
        <v>1638</v>
      </c>
      <c r="C202" s="476">
        <v>8409</v>
      </c>
      <c r="D202" s="239">
        <v>1286</v>
      </c>
      <c r="E202" s="239">
        <v>1113</v>
      </c>
      <c r="F202" s="239">
        <v>1614</v>
      </c>
      <c r="G202" s="239">
        <v>7836</v>
      </c>
      <c r="H202" s="325"/>
      <c r="I202" s="325"/>
      <c r="J202" s="325"/>
      <c r="K202" s="325"/>
      <c r="L202" s="325"/>
      <c r="M202" s="325"/>
      <c r="N202" s="325"/>
      <c r="O202" s="325"/>
      <c r="P202" s="325"/>
      <c r="Q202" s="325"/>
      <c r="R202" s="325"/>
      <c r="S202" s="325"/>
      <c r="T202" s="325"/>
    </row>
    <row r="203" spans="1:23" s="34" customFormat="1" ht="12.75" customHeight="1">
      <c r="A203" s="111"/>
      <c r="B203" s="294"/>
      <c r="C203" s="82"/>
      <c r="D203" s="82"/>
      <c r="E203" s="82"/>
      <c r="F203" s="82"/>
      <c r="G203" s="83"/>
    </row>
    <row r="204" spans="1:23" s="34" customFormat="1" ht="12.75" customHeight="1">
      <c r="A204" s="111">
        <v>2016</v>
      </c>
      <c r="B204" s="109" t="s">
        <v>1757</v>
      </c>
      <c r="C204" s="82">
        <v>8637</v>
      </c>
      <c r="D204" s="82">
        <v>1317</v>
      </c>
      <c r="E204" s="82">
        <v>1101</v>
      </c>
      <c r="F204" s="82">
        <v>1674</v>
      </c>
      <c r="G204" s="83">
        <v>7712</v>
      </c>
    </row>
    <row r="205" spans="1:23" s="34" customFormat="1" ht="12.75" customHeight="1">
      <c r="A205" s="111"/>
      <c r="B205" s="122" t="s">
        <v>1758</v>
      </c>
      <c r="C205" s="220">
        <v>9360</v>
      </c>
      <c r="D205" s="83">
        <v>1329</v>
      </c>
      <c r="E205" s="83">
        <v>1098</v>
      </c>
      <c r="F205" s="83">
        <v>1683</v>
      </c>
      <c r="G205" s="83">
        <v>7412</v>
      </c>
    </row>
    <row r="206" spans="1:23" s="34" customFormat="1" ht="12.75" customHeight="1">
      <c r="A206" s="111"/>
      <c r="B206" s="322" t="s">
        <v>1759</v>
      </c>
      <c r="C206" s="220">
        <v>9526</v>
      </c>
      <c r="D206" s="83">
        <v>1349</v>
      </c>
      <c r="E206" s="83">
        <v>1112</v>
      </c>
      <c r="F206" s="83">
        <v>1690</v>
      </c>
      <c r="G206" s="83">
        <v>7496</v>
      </c>
    </row>
    <row r="207" spans="1:23" s="34" customFormat="1" ht="12.75" customHeight="1">
      <c r="A207" s="111"/>
      <c r="B207" s="334" t="s">
        <v>317</v>
      </c>
      <c r="C207" s="82">
        <v>9429</v>
      </c>
      <c r="D207" s="83">
        <v>1367</v>
      </c>
      <c r="E207" s="83">
        <v>1122</v>
      </c>
      <c r="F207" s="83">
        <v>1692</v>
      </c>
      <c r="G207" s="83">
        <v>7486</v>
      </c>
    </row>
    <row r="208" spans="1:23" s="120" customFormat="1" ht="12.75" customHeight="1">
      <c r="A208" s="121"/>
      <c r="B208" s="219" t="s">
        <v>1761</v>
      </c>
      <c r="C208" s="249">
        <v>9409</v>
      </c>
      <c r="D208" s="249">
        <v>1380</v>
      </c>
      <c r="E208" s="249">
        <v>1124</v>
      </c>
      <c r="F208" s="249">
        <v>1649</v>
      </c>
      <c r="G208" s="239">
        <v>7607</v>
      </c>
      <c r="H208" s="233"/>
      <c r="I208" s="233"/>
      <c r="J208" s="236"/>
      <c r="K208" s="236"/>
      <c r="L208" s="236"/>
      <c r="M208" s="57"/>
      <c r="N208" s="57"/>
      <c r="O208" s="57"/>
      <c r="P208" s="57"/>
      <c r="Q208" s="57"/>
      <c r="R208" s="57"/>
      <c r="S208" s="57"/>
      <c r="T208" s="57"/>
      <c r="U208" s="57"/>
      <c r="V208" s="57"/>
      <c r="W208" s="57"/>
    </row>
    <row r="209" spans="1:23" s="120" customFormat="1" ht="12.75" customHeight="1">
      <c r="A209" s="121"/>
      <c r="B209" s="219" t="s">
        <v>1762</v>
      </c>
      <c r="C209" s="249">
        <v>9439</v>
      </c>
      <c r="D209" s="239">
        <v>1366</v>
      </c>
      <c r="E209" s="239">
        <v>1104</v>
      </c>
      <c r="F209" s="239">
        <v>1648</v>
      </c>
      <c r="G209" s="239">
        <v>7728</v>
      </c>
      <c r="H209" s="233"/>
      <c r="I209" s="233"/>
      <c r="J209" s="236"/>
      <c r="K209" s="236"/>
      <c r="L209" s="236"/>
      <c r="M209" s="57"/>
      <c r="N209" s="57"/>
      <c r="O209" s="57"/>
      <c r="P209" s="57"/>
      <c r="Q209" s="57"/>
      <c r="R209" s="57"/>
      <c r="S209" s="57"/>
      <c r="T209" s="57"/>
      <c r="U209" s="57"/>
      <c r="V209" s="57"/>
      <c r="W209" s="57"/>
    </row>
    <row r="210" spans="1:23" s="120" customFormat="1" ht="12.75" customHeight="1">
      <c r="A210" s="121"/>
      <c r="B210" s="109" t="s">
        <v>1639</v>
      </c>
      <c r="C210" s="476">
        <v>9390</v>
      </c>
      <c r="D210" s="239">
        <v>1364</v>
      </c>
      <c r="E210" s="239">
        <v>1108</v>
      </c>
      <c r="F210" s="239">
        <v>1637</v>
      </c>
      <c r="G210" s="239">
        <v>7874</v>
      </c>
      <c r="H210" s="233"/>
      <c r="I210" s="233"/>
      <c r="J210" s="236"/>
      <c r="K210" s="236"/>
      <c r="L210" s="236"/>
      <c r="M210" s="57"/>
      <c r="N210" s="57"/>
      <c r="O210" s="57"/>
      <c r="P210" s="57"/>
      <c r="Q210" s="57"/>
      <c r="R210" s="57"/>
      <c r="S210" s="57"/>
      <c r="T210" s="57"/>
      <c r="U210" s="57"/>
      <c r="V210" s="57"/>
      <c r="W210" s="57"/>
    </row>
    <row r="211" spans="1:23" s="120" customFormat="1" ht="12.75" customHeight="1">
      <c r="A211" s="121"/>
      <c r="B211" s="294" t="s">
        <v>349</v>
      </c>
      <c r="C211" s="476">
        <v>9360</v>
      </c>
      <c r="D211" s="239">
        <v>1363</v>
      </c>
      <c r="E211" s="239">
        <v>1100</v>
      </c>
      <c r="F211" s="239">
        <v>1632</v>
      </c>
      <c r="G211" s="239">
        <v>7977</v>
      </c>
      <c r="H211" s="233"/>
      <c r="I211" s="233"/>
      <c r="J211" s="236"/>
      <c r="K211" s="236"/>
      <c r="L211" s="236"/>
      <c r="M211" s="57"/>
      <c r="N211" s="57"/>
      <c r="O211" s="57"/>
      <c r="P211" s="57"/>
      <c r="Q211" s="57"/>
      <c r="R211" s="57"/>
      <c r="S211" s="57"/>
      <c r="T211" s="57"/>
      <c r="U211" s="57"/>
      <c r="V211" s="57"/>
      <c r="W211" s="57"/>
    </row>
    <row r="212" spans="1:23" s="120" customFormat="1" ht="12.75" customHeight="1">
      <c r="A212" s="121"/>
      <c r="B212" s="122" t="s">
        <v>350</v>
      </c>
      <c r="C212" s="476">
        <v>9444</v>
      </c>
      <c r="D212" s="239">
        <v>1364</v>
      </c>
      <c r="E212" s="239">
        <v>1105</v>
      </c>
      <c r="F212" s="239">
        <v>1630</v>
      </c>
      <c r="G212" s="239">
        <v>8015</v>
      </c>
      <c r="H212" s="233"/>
      <c r="I212" s="233"/>
      <c r="J212" s="236"/>
      <c r="K212" s="236"/>
      <c r="L212" s="236"/>
      <c r="M212" s="57"/>
      <c r="N212" s="57"/>
      <c r="O212" s="57"/>
      <c r="P212" s="57"/>
      <c r="Q212" s="57"/>
      <c r="R212" s="57"/>
      <c r="S212" s="57"/>
      <c r="T212" s="57"/>
      <c r="U212" s="57"/>
      <c r="V212" s="57"/>
      <c r="W212" s="57"/>
    </row>
    <row r="213" spans="1:23" s="120" customFormat="1" ht="12.75" customHeight="1">
      <c r="A213" s="121"/>
      <c r="B213" s="294" t="s">
        <v>351</v>
      </c>
      <c r="C213" s="476">
        <v>9448</v>
      </c>
      <c r="D213" s="239">
        <v>1355</v>
      </c>
      <c r="E213" s="239">
        <v>1104</v>
      </c>
      <c r="F213" s="239">
        <v>1581</v>
      </c>
      <c r="G213" s="239">
        <v>7963</v>
      </c>
      <c r="H213" s="233"/>
      <c r="I213" s="233"/>
      <c r="J213" s="236"/>
      <c r="K213" s="236"/>
      <c r="L213" s="236"/>
      <c r="M213" s="57"/>
      <c r="N213" s="57"/>
      <c r="O213" s="57"/>
      <c r="P213" s="57"/>
      <c r="Q213" s="57"/>
      <c r="R213" s="57"/>
      <c r="S213" s="57"/>
      <c r="T213" s="57"/>
      <c r="U213" s="57"/>
      <c r="V213" s="57"/>
      <c r="W213" s="57"/>
    </row>
    <row r="214" spans="1:23" s="120" customFormat="1" ht="12.75" customHeight="1">
      <c r="A214" s="121"/>
      <c r="B214" s="294" t="s">
        <v>352</v>
      </c>
      <c r="C214" s="476">
        <v>9520</v>
      </c>
      <c r="D214" s="239">
        <v>1334</v>
      </c>
      <c r="E214" s="239">
        <v>1109</v>
      </c>
      <c r="F214" s="239">
        <v>1590</v>
      </c>
      <c r="G214" s="239">
        <v>8065</v>
      </c>
      <c r="H214" s="233"/>
      <c r="I214" s="233"/>
      <c r="J214" s="236"/>
      <c r="K214" s="236"/>
      <c r="L214" s="236"/>
      <c r="M214" s="57"/>
      <c r="N214" s="57"/>
      <c r="O214" s="57"/>
      <c r="P214" s="57"/>
      <c r="Q214" s="57"/>
      <c r="R214" s="57"/>
      <c r="S214" s="57"/>
      <c r="T214" s="57"/>
      <c r="U214" s="57"/>
      <c r="V214" s="57"/>
      <c r="W214" s="57"/>
    </row>
    <row r="215" spans="1:23" s="120" customFormat="1" ht="12.75" customHeight="1">
      <c r="A215" s="121"/>
      <c r="B215" s="109" t="s">
        <v>1638</v>
      </c>
      <c r="C215" s="476">
        <v>9556</v>
      </c>
      <c r="D215" s="239">
        <v>1351</v>
      </c>
      <c r="E215" s="239">
        <v>1138</v>
      </c>
      <c r="F215" s="239">
        <v>1596</v>
      </c>
      <c r="G215" s="239">
        <v>8039</v>
      </c>
      <c r="H215" s="233"/>
      <c r="I215" s="233"/>
      <c r="J215" s="236"/>
      <c r="K215" s="236"/>
      <c r="L215" s="236"/>
      <c r="M215" s="57"/>
      <c r="N215" s="57"/>
      <c r="O215" s="57"/>
      <c r="P215" s="57"/>
      <c r="Q215" s="57"/>
      <c r="R215" s="57"/>
      <c r="S215" s="57"/>
      <c r="T215" s="57"/>
      <c r="U215" s="57"/>
      <c r="V215" s="57"/>
      <c r="W215" s="57"/>
    </row>
    <row r="216" spans="1:23" s="34" customFormat="1" ht="12.75" customHeight="1">
      <c r="A216" s="111"/>
      <c r="B216" s="294"/>
      <c r="C216" s="82"/>
      <c r="D216" s="82"/>
      <c r="E216" s="82"/>
      <c r="F216" s="82"/>
      <c r="G216" s="83"/>
    </row>
    <row r="217" spans="1:23" s="34" customFormat="1" ht="12.75" customHeight="1">
      <c r="A217" s="111">
        <v>2017</v>
      </c>
      <c r="B217" s="109" t="s">
        <v>1757</v>
      </c>
      <c r="C217" s="82">
        <v>10412</v>
      </c>
      <c r="D217" s="82">
        <v>1571</v>
      </c>
      <c r="E217" s="82">
        <v>1512</v>
      </c>
      <c r="F217" s="82">
        <v>1665</v>
      </c>
      <c r="G217" s="83">
        <v>8254</v>
      </c>
    </row>
    <row r="218" spans="1:23" s="34" customFormat="1" ht="12.75" customHeight="1">
      <c r="A218" s="111"/>
      <c r="B218" s="122" t="s">
        <v>1758</v>
      </c>
      <c r="C218" s="220">
        <v>10526</v>
      </c>
      <c r="D218" s="83">
        <v>1566</v>
      </c>
      <c r="E218" s="83">
        <v>1479</v>
      </c>
      <c r="F218" s="83">
        <v>1668</v>
      </c>
      <c r="G218" s="83">
        <v>8554</v>
      </c>
    </row>
    <row r="219" spans="1:23" s="34" customFormat="1" ht="12.75" customHeight="1">
      <c r="A219" s="111"/>
      <c r="B219" s="322" t="s">
        <v>1759</v>
      </c>
      <c r="C219" s="220">
        <v>10534</v>
      </c>
      <c r="D219" s="83">
        <v>1512</v>
      </c>
      <c r="E219" s="83">
        <v>1485</v>
      </c>
      <c r="F219" s="83">
        <v>1667</v>
      </c>
      <c r="G219" s="83">
        <v>8871</v>
      </c>
    </row>
    <row r="220" spans="1:23" s="34" customFormat="1" ht="12.75" customHeight="1">
      <c r="A220" s="111"/>
      <c r="B220" s="334" t="s">
        <v>317</v>
      </c>
      <c r="C220" s="82">
        <v>10543</v>
      </c>
      <c r="D220" s="83">
        <v>1558</v>
      </c>
      <c r="E220" s="83">
        <v>1493</v>
      </c>
      <c r="F220" s="83">
        <v>1667</v>
      </c>
      <c r="G220" s="83">
        <v>8820</v>
      </c>
    </row>
    <row r="221" spans="1:23" s="34" customFormat="1" ht="12.75" customHeight="1">
      <c r="A221" s="111"/>
      <c r="B221" s="219" t="s">
        <v>1761</v>
      </c>
      <c r="C221" s="82">
        <v>10511</v>
      </c>
      <c r="D221" s="83">
        <v>1580</v>
      </c>
      <c r="E221" s="83">
        <v>1485</v>
      </c>
      <c r="F221" s="83">
        <v>1660</v>
      </c>
      <c r="G221" s="83">
        <v>8911</v>
      </c>
    </row>
    <row r="222" spans="1:23" s="34" customFormat="1" ht="12.75" customHeight="1">
      <c r="A222" s="111"/>
      <c r="B222" s="219" t="s">
        <v>1762</v>
      </c>
      <c r="C222" s="82">
        <v>10590</v>
      </c>
      <c r="D222" s="83">
        <v>1608</v>
      </c>
      <c r="E222" s="83">
        <v>1464</v>
      </c>
      <c r="F222" s="83">
        <v>1627</v>
      </c>
      <c r="G222" s="83">
        <v>8967</v>
      </c>
    </row>
    <row r="223" spans="1:23" s="34" customFormat="1" ht="12.75" customHeight="1">
      <c r="A223" s="111"/>
      <c r="B223" s="334" t="s">
        <v>1639</v>
      </c>
      <c r="C223" s="82">
        <v>10549</v>
      </c>
      <c r="D223" s="83">
        <v>1589</v>
      </c>
      <c r="E223" s="83">
        <v>1453</v>
      </c>
      <c r="F223" s="83">
        <v>1611</v>
      </c>
      <c r="G223" s="83">
        <v>9101</v>
      </c>
    </row>
    <row r="224" spans="1:23" s="34" customFormat="1" ht="12.75" customHeight="1">
      <c r="A224" s="111"/>
      <c r="B224" s="294" t="s">
        <v>349</v>
      </c>
      <c r="C224" s="220">
        <v>10552</v>
      </c>
      <c r="D224" s="83">
        <v>1588</v>
      </c>
      <c r="E224" s="83">
        <v>1460</v>
      </c>
      <c r="F224" s="83">
        <v>1614</v>
      </c>
      <c r="G224" s="83">
        <v>9141</v>
      </c>
    </row>
    <row r="225" spans="1:26" s="34" customFormat="1" ht="12.75" customHeight="1">
      <c r="A225" s="111"/>
      <c r="B225" s="122" t="s">
        <v>350</v>
      </c>
      <c r="C225" s="220">
        <v>10612</v>
      </c>
      <c r="D225" s="83">
        <v>1643</v>
      </c>
      <c r="E225" s="83">
        <v>1448</v>
      </c>
      <c r="F225" s="83">
        <v>1610</v>
      </c>
      <c r="G225" s="83">
        <v>9241</v>
      </c>
    </row>
    <row r="226" spans="1:26" s="34" customFormat="1" ht="12.75" customHeight="1">
      <c r="A226" s="111"/>
      <c r="B226" s="294" t="s">
        <v>351</v>
      </c>
      <c r="C226" s="220">
        <v>10764</v>
      </c>
      <c r="D226" s="83">
        <v>1614</v>
      </c>
      <c r="E226" s="83">
        <v>1463</v>
      </c>
      <c r="F226" s="83">
        <v>1618</v>
      </c>
      <c r="G226" s="83">
        <v>8998</v>
      </c>
    </row>
    <row r="227" spans="1:26" s="34" customFormat="1" ht="12.75" customHeight="1">
      <c r="A227" s="111"/>
      <c r="B227" s="294" t="s">
        <v>352</v>
      </c>
      <c r="C227" s="220">
        <v>10737</v>
      </c>
      <c r="D227" s="83">
        <v>1578</v>
      </c>
      <c r="E227" s="83">
        <v>1468</v>
      </c>
      <c r="F227" s="83">
        <v>1669</v>
      </c>
      <c r="G227" s="83">
        <v>9054</v>
      </c>
    </row>
    <row r="228" spans="1:26" s="34" customFormat="1" ht="12.75" customHeight="1">
      <c r="A228" s="111"/>
      <c r="B228" s="109" t="s">
        <v>1638</v>
      </c>
      <c r="C228" s="220">
        <v>10674</v>
      </c>
      <c r="D228" s="83">
        <v>1586</v>
      </c>
      <c r="E228" s="83">
        <v>1448</v>
      </c>
      <c r="F228" s="83">
        <v>1676</v>
      </c>
      <c r="G228" s="83">
        <v>8692</v>
      </c>
    </row>
    <row r="229" spans="1:26" s="34" customFormat="1" ht="12.75" customHeight="1">
      <c r="A229" s="111"/>
      <c r="B229" s="294"/>
      <c r="C229" s="220"/>
      <c r="D229" s="83"/>
      <c r="E229" s="83"/>
      <c r="F229" s="83"/>
      <c r="G229" s="83"/>
    </row>
    <row r="230" spans="1:26" s="34" customFormat="1" ht="12.75" customHeight="1">
      <c r="A230" s="111">
        <v>2018</v>
      </c>
      <c r="B230" s="109" t="s">
        <v>1757</v>
      </c>
      <c r="C230" s="220">
        <v>11545</v>
      </c>
      <c r="D230" s="83">
        <v>1634</v>
      </c>
      <c r="E230" s="83">
        <v>1462</v>
      </c>
      <c r="F230" s="83">
        <v>1682</v>
      </c>
      <c r="G230" s="83">
        <v>8571</v>
      </c>
    </row>
    <row r="231" spans="1:26" s="34" customFormat="1" ht="12.75" customHeight="1">
      <c r="A231" s="111"/>
      <c r="B231" s="122" t="s">
        <v>1758</v>
      </c>
      <c r="C231" s="220">
        <v>11719</v>
      </c>
      <c r="D231" s="83">
        <v>1618</v>
      </c>
      <c r="E231" s="83">
        <v>1472</v>
      </c>
      <c r="F231" s="83">
        <v>1687</v>
      </c>
      <c r="G231" s="83">
        <v>8424</v>
      </c>
    </row>
    <row r="232" spans="1:26" s="34" customFormat="1" ht="12.75" customHeight="1">
      <c r="A232" s="111"/>
      <c r="B232" s="334" t="s">
        <v>1759</v>
      </c>
      <c r="C232" s="671">
        <v>11767</v>
      </c>
      <c r="D232" s="672">
        <v>1607</v>
      </c>
      <c r="E232" s="672">
        <v>1475</v>
      </c>
      <c r="F232" s="672">
        <v>1684</v>
      </c>
      <c r="G232" s="672">
        <v>8566</v>
      </c>
    </row>
    <row r="233" spans="1:26" s="34" customFormat="1" ht="12.75" customHeight="1">
      <c r="A233" s="111"/>
      <c r="B233" s="334" t="s">
        <v>317</v>
      </c>
      <c r="C233" s="671">
        <v>11848</v>
      </c>
      <c r="D233" s="672">
        <v>1602</v>
      </c>
      <c r="E233" s="672">
        <v>1446</v>
      </c>
      <c r="F233" s="672">
        <v>1676</v>
      </c>
      <c r="G233" s="672">
        <v>8639</v>
      </c>
    </row>
    <row r="234" spans="1:26" s="34" customFormat="1" ht="12.75" customHeight="1">
      <c r="A234" s="111"/>
      <c r="B234" s="219" t="s">
        <v>1761</v>
      </c>
      <c r="C234" s="671">
        <v>11815</v>
      </c>
      <c r="D234" s="672">
        <v>1606</v>
      </c>
      <c r="E234" s="672">
        <v>1445</v>
      </c>
      <c r="F234" s="672">
        <v>1677</v>
      </c>
      <c r="G234" s="672">
        <v>8695</v>
      </c>
    </row>
    <row r="235" spans="1:26" s="34" customFormat="1" ht="12.75" customHeight="1">
      <c r="A235" s="111"/>
      <c r="B235" s="219" t="s">
        <v>1762</v>
      </c>
      <c r="C235" s="772">
        <v>11887</v>
      </c>
      <c r="D235" s="773">
        <v>1597</v>
      </c>
      <c r="E235" s="773">
        <v>1428</v>
      </c>
      <c r="F235" s="773">
        <v>1676</v>
      </c>
      <c r="G235" s="773">
        <v>8684</v>
      </c>
    </row>
    <row r="236" spans="1:26" s="34" customFormat="1" ht="12.75" customHeight="1">
      <c r="A236" s="111"/>
      <c r="B236" s="334" t="s">
        <v>1639</v>
      </c>
      <c r="C236" s="82">
        <v>11838</v>
      </c>
      <c r="D236" s="773">
        <v>1736</v>
      </c>
      <c r="E236" s="773">
        <v>1444</v>
      </c>
      <c r="F236" s="773">
        <v>1684</v>
      </c>
      <c r="G236" s="773">
        <v>8356</v>
      </c>
    </row>
    <row r="237" spans="1:26" s="34" customFormat="1" ht="12.75" customHeight="1">
      <c r="A237" s="111"/>
      <c r="B237" s="109" t="s">
        <v>349</v>
      </c>
      <c r="C237" s="220">
        <v>11645</v>
      </c>
      <c r="D237" s="773">
        <v>1755</v>
      </c>
      <c r="E237" s="773">
        <v>1447</v>
      </c>
      <c r="F237" s="773">
        <v>1679</v>
      </c>
      <c r="G237" s="773">
        <v>8422</v>
      </c>
    </row>
    <row r="238" spans="1:26" s="34" customFormat="1" ht="12.75" customHeight="1">
      <c r="A238" s="111"/>
      <c r="B238" s="122" t="s">
        <v>350</v>
      </c>
      <c r="C238" s="220">
        <v>11767</v>
      </c>
      <c r="D238" s="773">
        <v>1714</v>
      </c>
      <c r="E238" s="773">
        <v>1443</v>
      </c>
      <c r="F238" s="773">
        <v>1679</v>
      </c>
      <c r="G238" s="773">
        <v>8364</v>
      </c>
    </row>
    <row r="239" spans="1:26" s="324" customFormat="1" ht="12.75" customHeight="1">
      <c r="A239" s="121"/>
      <c r="B239" s="322" t="s">
        <v>351</v>
      </c>
      <c r="C239" s="249">
        <v>11821</v>
      </c>
      <c r="D239" s="249">
        <v>1713</v>
      </c>
      <c r="E239" s="249">
        <v>1471</v>
      </c>
      <c r="F239" s="249">
        <v>1684</v>
      </c>
      <c r="G239" s="828">
        <v>8376</v>
      </c>
      <c r="H239" s="233"/>
      <c r="I239" s="233"/>
      <c r="J239" s="236"/>
      <c r="K239" s="236"/>
      <c r="L239" s="236"/>
      <c r="M239" s="325"/>
      <c r="N239" s="325"/>
      <c r="O239" s="325"/>
      <c r="P239" s="325"/>
      <c r="Q239" s="325"/>
      <c r="R239" s="325"/>
      <c r="S239" s="325"/>
      <c r="T239" s="325"/>
      <c r="U239" s="325"/>
      <c r="V239" s="325"/>
      <c r="W239" s="325"/>
      <c r="X239" s="325"/>
      <c r="Y239" s="325"/>
      <c r="Z239" s="325"/>
    </row>
    <row r="240" spans="1:26" s="324" customFormat="1" ht="12.75" customHeight="1">
      <c r="A240" s="121"/>
      <c r="B240" s="294" t="s">
        <v>352</v>
      </c>
      <c r="C240" s="476">
        <v>11879</v>
      </c>
      <c r="D240" s="764">
        <v>1744</v>
      </c>
      <c r="E240" s="764">
        <v>1472</v>
      </c>
      <c r="F240" s="764">
        <v>1685</v>
      </c>
      <c r="G240" s="828">
        <v>8435</v>
      </c>
      <c r="H240" s="233"/>
      <c r="I240" s="233"/>
      <c r="J240" s="236"/>
      <c r="K240" s="236"/>
      <c r="L240" s="236"/>
      <c r="M240" s="325"/>
      <c r="N240" s="325"/>
      <c r="O240" s="325"/>
      <c r="P240" s="325"/>
      <c r="Q240" s="325"/>
      <c r="R240" s="325"/>
      <c r="S240" s="325"/>
      <c r="T240" s="325"/>
      <c r="U240" s="325"/>
      <c r="V240" s="325"/>
      <c r="W240" s="325"/>
      <c r="X240" s="325"/>
      <c r="Y240" s="325"/>
      <c r="Z240" s="325"/>
    </row>
    <row r="241" spans="1:26" s="324" customFormat="1" ht="12.75" customHeight="1">
      <c r="A241" s="121"/>
      <c r="B241" s="109" t="s">
        <v>1638</v>
      </c>
      <c r="C241" s="476">
        <v>12104</v>
      </c>
      <c r="D241" s="764">
        <v>1731</v>
      </c>
      <c r="E241" s="764">
        <v>1465</v>
      </c>
      <c r="F241" s="764">
        <v>1691</v>
      </c>
      <c r="G241" s="828">
        <v>8164</v>
      </c>
      <c r="H241" s="233"/>
      <c r="I241" s="233"/>
      <c r="J241" s="236"/>
      <c r="K241" s="236"/>
      <c r="L241" s="236"/>
      <c r="M241" s="325"/>
      <c r="N241" s="325"/>
      <c r="O241" s="325"/>
      <c r="P241" s="325"/>
      <c r="Q241" s="325"/>
      <c r="R241" s="325"/>
      <c r="S241" s="325"/>
      <c r="T241" s="325"/>
      <c r="U241" s="325"/>
      <c r="V241" s="325"/>
      <c r="W241" s="325"/>
      <c r="X241" s="325"/>
      <c r="Y241" s="325"/>
      <c r="Z241" s="325"/>
    </row>
    <row r="242" spans="1:26" s="324" customFormat="1" ht="12.75" customHeight="1">
      <c r="A242" s="121"/>
      <c r="B242" s="109"/>
      <c r="C242" s="476"/>
      <c r="D242" s="879"/>
      <c r="E242" s="879"/>
      <c r="F242" s="879"/>
      <c r="G242" s="852"/>
      <c r="H242" s="233"/>
      <c r="I242" s="233"/>
      <c r="J242" s="236"/>
      <c r="K242" s="236"/>
      <c r="L242" s="236"/>
      <c r="M242" s="325"/>
      <c r="N242" s="325"/>
      <c r="O242" s="325"/>
      <c r="P242" s="325"/>
      <c r="Q242" s="325"/>
      <c r="R242" s="325"/>
      <c r="S242" s="325"/>
      <c r="T242" s="325"/>
      <c r="U242" s="325"/>
      <c r="V242" s="325"/>
      <c r="W242" s="325"/>
      <c r="X242" s="325"/>
      <c r="Y242" s="325"/>
      <c r="Z242" s="325"/>
    </row>
    <row r="243" spans="1:26" s="324" customFormat="1" ht="12.75" customHeight="1">
      <c r="A243" s="111">
        <v>2019</v>
      </c>
      <c r="B243" s="109" t="s">
        <v>1757</v>
      </c>
      <c r="C243" s="476">
        <v>13043</v>
      </c>
      <c r="D243" s="879">
        <v>1883</v>
      </c>
      <c r="E243" s="879">
        <v>1514</v>
      </c>
      <c r="F243" s="879">
        <v>1653</v>
      </c>
      <c r="G243" s="852">
        <v>8109</v>
      </c>
      <c r="H243" s="233"/>
      <c r="I243" s="233"/>
      <c r="J243" s="236"/>
      <c r="K243" s="236"/>
      <c r="L243" s="236"/>
      <c r="M243" s="325"/>
      <c r="N243" s="325"/>
      <c r="O243" s="325"/>
      <c r="P243" s="325"/>
      <c r="Q243" s="325"/>
      <c r="R243" s="325"/>
      <c r="S243" s="325"/>
      <c r="T243" s="325"/>
      <c r="U243" s="325"/>
      <c r="V243" s="325"/>
      <c r="W243" s="325"/>
      <c r="X243" s="325"/>
      <c r="Y243" s="325"/>
      <c r="Z243" s="325"/>
    </row>
    <row r="244" spans="1:26" s="324" customFormat="1" ht="12.75" customHeight="1">
      <c r="A244" s="111"/>
      <c r="B244" s="219" t="s">
        <v>1758</v>
      </c>
      <c r="C244" s="911">
        <v>13078</v>
      </c>
      <c r="D244" s="879">
        <v>1823</v>
      </c>
      <c r="E244" s="879">
        <v>1515</v>
      </c>
      <c r="F244" s="879">
        <v>1635</v>
      </c>
      <c r="G244" s="852">
        <v>8064</v>
      </c>
      <c r="H244" s="233"/>
      <c r="I244" s="233"/>
      <c r="J244" s="236"/>
      <c r="K244" s="236"/>
      <c r="L244" s="236"/>
      <c r="M244" s="325"/>
      <c r="N244" s="325"/>
      <c r="O244" s="325"/>
      <c r="P244" s="325"/>
      <c r="Q244" s="325"/>
      <c r="R244" s="325"/>
      <c r="S244" s="325"/>
      <c r="T244" s="325"/>
      <c r="U244" s="325"/>
      <c r="V244" s="325"/>
      <c r="W244" s="325"/>
      <c r="X244" s="325"/>
      <c r="Y244" s="325"/>
      <c r="Z244" s="325"/>
    </row>
    <row r="245" spans="1:26" s="324" customFormat="1" ht="12.75" customHeight="1">
      <c r="A245" s="111"/>
      <c r="B245" s="334" t="s">
        <v>1759</v>
      </c>
      <c r="C245" s="911">
        <v>13053</v>
      </c>
      <c r="D245" s="879">
        <v>1901</v>
      </c>
      <c r="E245" s="879">
        <v>1517</v>
      </c>
      <c r="F245" s="879">
        <v>1635</v>
      </c>
      <c r="G245" s="852">
        <v>8103</v>
      </c>
      <c r="H245" s="233"/>
      <c r="I245" s="233"/>
      <c r="J245" s="236"/>
      <c r="K245" s="236"/>
      <c r="L245" s="236"/>
      <c r="M245" s="325"/>
      <c r="N245" s="325"/>
      <c r="O245" s="325"/>
      <c r="P245" s="325"/>
      <c r="Q245" s="325"/>
      <c r="R245" s="325"/>
      <c r="S245" s="325"/>
      <c r="T245" s="325"/>
      <c r="U245" s="325"/>
      <c r="V245" s="325"/>
      <c r="W245" s="325"/>
      <c r="X245" s="325"/>
      <c r="Y245" s="325"/>
      <c r="Z245" s="325"/>
    </row>
    <row r="246" spans="1:26" s="324" customFormat="1" ht="12.75" customHeight="1">
      <c r="A246" s="111"/>
      <c r="B246" s="334" t="s">
        <v>317</v>
      </c>
      <c r="C246" s="1000">
        <v>13088</v>
      </c>
      <c r="D246" s="879">
        <v>1827</v>
      </c>
      <c r="E246" s="879">
        <v>1502</v>
      </c>
      <c r="F246" s="879">
        <v>1637</v>
      </c>
      <c r="G246" s="852">
        <v>8063</v>
      </c>
      <c r="H246" s="233"/>
      <c r="I246" s="233"/>
      <c r="J246" s="236"/>
      <c r="K246" s="236"/>
      <c r="L246" s="236"/>
      <c r="M246" s="325"/>
      <c r="N246" s="325"/>
      <c r="O246" s="325"/>
      <c r="P246" s="325"/>
      <c r="Q246" s="325"/>
      <c r="R246" s="325"/>
      <c r="S246" s="325"/>
      <c r="T246" s="325"/>
      <c r="U246" s="325"/>
      <c r="V246" s="325"/>
      <c r="W246" s="325"/>
      <c r="X246" s="325"/>
      <c r="Y246" s="325"/>
      <c r="Z246" s="325"/>
    </row>
    <row r="247" spans="1:26" s="324" customFormat="1" ht="12.75" customHeight="1">
      <c r="A247" s="111"/>
      <c r="B247" s="219" t="s">
        <v>1761</v>
      </c>
      <c r="C247" s="2290">
        <v>13016</v>
      </c>
      <c r="D247" s="2262">
        <v>1823</v>
      </c>
      <c r="E247" s="2262">
        <v>1489</v>
      </c>
      <c r="F247" s="2262">
        <v>1630</v>
      </c>
      <c r="G247" s="2268">
        <v>7852</v>
      </c>
      <c r="H247" s="233"/>
      <c r="I247" s="233"/>
      <c r="J247" s="236"/>
      <c r="K247" s="236"/>
      <c r="L247" s="236"/>
      <c r="M247" s="325"/>
      <c r="N247" s="325"/>
      <c r="O247" s="325"/>
      <c r="P247" s="325"/>
      <c r="Q247" s="325"/>
      <c r="R247" s="325"/>
      <c r="S247" s="325"/>
      <c r="T247" s="325"/>
      <c r="U247" s="325"/>
      <c r="V247" s="325"/>
      <c r="W247" s="325"/>
      <c r="X247" s="325"/>
      <c r="Y247" s="325"/>
      <c r="Z247" s="325"/>
    </row>
    <row r="248" spans="1:26" s="324" customFormat="1" ht="12.75" customHeight="1">
      <c r="A248" s="111"/>
      <c r="B248" s="219" t="s">
        <v>1762</v>
      </c>
      <c r="C248" s="2290">
        <v>13099</v>
      </c>
      <c r="D248" s="2262">
        <v>1829</v>
      </c>
      <c r="E248" s="2262">
        <v>1483</v>
      </c>
      <c r="F248" s="2262">
        <v>1639</v>
      </c>
      <c r="G248" s="2268">
        <v>7642</v>
      </c>
      <c r="H248" s="233"/>
      <c r="I248" s="233"/>
      <c r="J248" s="236"/>
      <c r="K248" s="236"/>
      <c r="L248" s="236"/>
      <c r="M248" s="325"/>
      <c r="N248" s="325"/>
      <c r="O248" s="325"/>
      <c r="P248" s="325"/>
      <c r="Q248" s="325"/>
      <c r="R248" s="325"/>
      <c r="S248" s="325"/>
      <c r="T248" s="325"/>
      <c r="U248" s="325"/>
      <c r="V248" s="325"/>
      <c r="W248" s="325"/>
      <c r="X248" s="325"/>
      <c r="Y248" s="325"/>
      <c r="Z248" s="325"/>
    </row>
    <row r="249" spans="1:26" s="324" customFormat="1" ht="12.75" customHeight="1">
      <c r="A249" s="111"/>
      <c r="B249" s="334" t="s">
        <v>1639</v>
      </c>
      <c r="C249" s="2263">
        <v>12987</v>
      </c>
      <c r="D249" s="2262">
        <v>1871</v>
      </c>
      <c r="E249" s="2262">
        <v>1490</v>
      </c>
      <c r="F249" s="2262">
        <v>1642</v>
      </c>
      <c r="G249" s="2268">
        <v>7715</v>
      </c>
      <c r="H249" s="233"/>
      <c r="I249" s="233"/>
      <c r="J249" s="236"/>
      <c r="K249" s="236"/>
      <c r="L249" s="236"/>
      <c r="M249" s="325"/>
      <c r="N249" s="325"/>
      <c r="O249" s="325"/>
      <c r="P249" s="325"/>
      <c r="Q249" s="325"/>
      <c r="R249" s="325"/>
      <c r="S249" s="325"/>
      <c r="T249" s="325"/>
      <c r="U249" s="325"/>
      <c r="V249" s="325"/>
      <c r="W249" s="325"/>
      <c r="X249" s="325"/>
      <c r="Y249" s="325"/>
      <c r="Z249" s="325"/>
    </row>
    <row r="250" spans="1:26" s="324" customFormat="1" ht="12.75" customHeight="1">
      <c r="A250" s="111"/>
      <c r="B250" s="109" t="s">
        <v>349</v>
      </c>
      <c r="C250" s="2384">
        <v>12877</v>
      </c>
      <c r="D250" s="2384">
        <v>1860</v>
      </c>
      <c r="E250" s="2384">
        <v>1484</v>
      </c>
      <c r="F250" s="2384">
        <v>1621</v>
      </c>
      <c r="G250" s="2385">
        <v>7683</v>
      </c>
      <c r="H250" s="233"/>
      <c r="I250" s="233"/>
      <c r="J250" s="236"/>
      <c r="K250" s="236"/>
      <c r="L250" s="236"/>
      <c r="M250" s="325"/>
      <c r="N250" s="325"/>
      <c r="O250" s="325"/>
      <c r="P250" s="325"/>
      <c r="Q250" s="325"/>
      <c r="R250" s="325"/>
      <c r="S250" s="325"/>
      <c r="T250" s="325"/>
      <c r="U250" s="325"/>
      <c r="V250" s="325"/>
      <c r="W250" s="325"/>
      <c r="X250" s="325"/>
      <c r="Y250" s="325"/>
      <c r="Z250" s="325"/>
    </row>
    <row r="251" spans="1:26" s="324" customFormat="1" ht="12.75" customHeight="1">
      <c r="A251" s="111"/>
      <c r="B251" s="122" t="s">
        <v>350</v>
      </c>
      <c r="C251" s="2384">
        <v>12949</v>
      </c>
      <c r="D251" s="2384">
        <v>1875</v>
      </c>
      <c r="E251" s="2384">
        <v>1477</v>
      </c>
      <c r="F251" s="2384">
        <v>1632</v>
      </c>
      <c r="G251" s="2385">
        <v>7634</v>
      </c>
      <c r="H251" s="233"/>
      <c r="I251" s="233"/>
      <c r="J251" s="236"/>
      <c r="K251" s="236"/>
      <c r="L251" s="236"/>
      <c r="M251" s="325"/>
      <c r="N251" s="325"/>
      <c r="O251" s="325"/>
      <c r="P251" s="325"/>
      <c r="Q251" s="325"/>
      <c r="R251" s="325"/>
      <c r="S251" s="325"/>
      <c r="T251" s="325"/>
      <c r="U251" s="325"/>
      <c r="V251" s="325"/>
      <c r="W251" s="325"/>
      <c r="X251" s="325"/>
      <c r="Y251" s="325"/>
      <c r="Z251" s="325"/>
    </row>
    <row r="252" spans="1:26" s="324" customFormat="1" ht="12.75" customHeight="1">
      <c r="A252" s="111"/>
      <c r="B252" s="322" t="s">
        <v>351</v>
      </c>
      <c r="C252" s="2384">
        <v>12983</v>
      </c>
      <c r="D252" s="2384">
        <v>1847</v>
      </c>
      <c r="E252" s="2384">
        <v>1489</v>
      </c>
      <c r="F252" s="2384">
        <v>1626</v>
      </c>
      <c r="G252" s="2385">
        <v>7607</v>
      </c>
      <c r="H252" s="233"/>
      <c r="I252" s="233"/>
      <c r="J252" s="236"/>
      <c r="K252" s="236"/>
      <c r="L252" s="236"/>
      <c r="M252" s="325"/>
      <c r="N252" s="325"/>
      <c r="O252" s="325"/>
      <c r="P252" s="325"/>
      <c r="Q252" s="325"/>
      <c r="R252" s="325"/>
      <c r="S252" s="325"/>
      <c r="T252" s="325"/>
      <c r="U252" s="325"/>
      <c r="V252" s="325"/>
      <c r="W252" s="325"/>
      <c r="X252" s="325"/>
      <c r="Y252" s="325"/>
      <c r="Z252" s="325"/>
    </row>
    <row r="253" spans="1:26" s="324" customFormat="1" ht="12.75" customHeight="1">
      <c r="A253" s="111"/>
      <c r="B253" s="294" t="s">
        <v>352</v>
      </c>
      <c r="C253" s="2384">
        <v>13090</v>
      </c>
      <c r="D253" s="2384">
        <v>1821</v>
      </c>
      <c r="E253" s="2384">
        <v>1503</v>
      </c>
      <c r="F253" s="2384">
        <v>1636</v>
      </c>
      <c r="G253" s="2385">
        <v>7505</v>
      </c>
      <c r="H253" s="233"/>
      <c r="I253" s="233"/>
      <c r="J253" s="236"/>
      <c r="K253" s="236"/>
      <c r="L253" s="236"/>
      <c r="M253" s="325"/>
      <c r="N253" s="325"/>
      <c r="O253" s="325"/>
      <c r="P253" s="325"/>
      <c r="Q253" s="325"/>
      <c r="R253" s="325"/>
      <c r="S253" s="325"/>
      <c r="T253" s="325"/>
      <c r="U253" s="325"/>
      <c r="V253" s="325"/>
      <c r="W253" s="325"/>
      <c r="X253" s="325"/>
      <c r="Y253" s="325"/>
      <c r="Z253" s="325"/>
    </row>
    <row r="254" spans="1:26" s="324" customFormat="1" ht="12.75" customHeight="1">
      <c r="A254" s="111"/>
      <c r="B254" s="109" t="s">
        <v>1638</v>
      </c>
      <c r="C254" s="2357">
        <v>13099</v>
      </c>
      <c r="D254" s="2357">
        <v>1815</v>
      </c>
      <c r="E254" s="2357">
        <v>1491</v>
      </c>
      <c r="F254" s="2357">
        <v>1633</v>
      </c>
      <c r="G254" s="2358">
        <v>7356</v>
      </c>
      <c r="H254" s="233"/>
      <c r="I254" s="233"/>
      <c r="J254" s="236"/>
      <c r="K254" s="236"/>
      <c r="L254" s="236"/>
      <c r="M254" s="325"/>
      <c r="N254" s="325"/>
      <c r="O254" s="325"/>
      <c r="P254" s="325"/>
      <c r="Q254" s="325"/>
      <c r="R254" s="325"/>
      <c r="S254" s="325"/>
      <c r="T254" s="325"/>
      <c r="U254" s="325"/>
      <c r="V254" s="325"/>
      <c r="W254" s="325"/>
      <c r="X254" s="325"/>
      <c r="Y254" s="325"/>
      <c r="Z254" s="325"/>
    </row>
    <row r="255" spans="1:26" s="34" customFormat="1" ht="12.75" customHeight="1">
      <c r="A255" s="297"/>
      <c r="B255" s="724" t="s">
        <v>1795</v>
      </c>
      <c r="C255" s="2364">
        <f>C254/C241*100</f>
        <v>108.22042300066094</v>
      </c>
      <c r="D255" s="2364">
        <f t="shared" ref="D255:G255" si="1">D254/D241*100</f>
        <v>104.85268630849221</v>
      </c>
      <c r="E255" s="2364">
        <f t="shared" si="1"/>
        <v>101.77474402730375</v>
      </c>
      <c r="F255" s="2364">
        <f t="shared" si="1"/>
        <v>96.570076877587226</v>
      </c>
      <c r="G255" s="2365">
        <f t="shared" si="1"/>
        <v>90.102890739833413</v>
      </c>
    </row>
    <row r="256" spans="1:26" s="34" customFormat="1" ht="12.75" customHeight="1">
      <c r="A256" s="297"/>
      <c r="B256" s="724" t="s">
        <v>1796</v>
      </c>
      <c r="C256" s="2364">
        <f>C254/C253*100</f>
        <v>100.06875477463713</v>
      </c>
      <c r="D256" s="2364">
        <f t="shared" ref="D256:G256" si="2">D254/D253*100</f>
        <v>99.670510708401977</v>
      </c>
      <c r="E256" s="2364">
        <f t="shared" si="2"/>
        <v>99.201596806387229</v>
      </c>
      <c r="F256" s="2364">
        <f t="shared" si="2"/>
        <v>99.816625916870422</v>
      </c>
      <c r="G256" s="2365">
        <f t="shared" si="2"/>
        <v>98.014656895403064</v>
      </c>
    </row>
    <row r="257" spans="1:7" s="34" customFormat="1" ht="12.75" customHeight="1">
      <c r="A257" s="38"/>
      <c r="B257" s="38"/>
      <c r="C257" s="38"/>
      <c r="D257" s="38"/>
      <c r="E257" s="38"/>
      <c r="F257" s="38"/>
      <c r="G257" s="38"/>
    </row>
  </sheetData>
  <mergeCells count="3">
    <mergeCell ref="A8:B8"/>
    <mergeCell ref="C6:G7"/>
    <mergeCell ref="A7:B7"/>
  </mergeCells>
  <phoneticPr fontId="56" type="noConversion"/>
  <hyperlinks>
    <hyperlink ref="E3" location="'Spis tablic     List of tables'!A1" display="Powrót do spisu tablic"/>
    <hyperlink ref="E4" location="'Spis tablic     List of tables'!A1" display="Return to list tables"/>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Z147"/>
  <sheetViews>
    <sheetView showGridLines="0" zoomScaleNormal="100" workbookViewId="0">
      <pane ySplit="24" topLeftCell="A25" activePane="bottomLeft" state="frozen"/>
      <selection pane="bottomLeft"/>
    </sheetView>
  </sheetViews>
  <sheetFormatPr defaultRowHeight="14.25"/>
  <cols>
    <col min="1" max="1" width="8.625" customWidth="1"/>
    <col min="2" max="2" width="16.625" customWidth="1"/>
    <col min="3" max="11" width="13.625" customWidth="1"/>
  </cols>
  <sheetData>
    <row r="1" spans="1:12" s="15" customFormat="1" ht="15.75" customHeight="1">
      <c r="A1" s="868" t="s">
        <v>1533</v>
      </c>
      <c r="B1" s="868"/>
      <c r="C1" s="868"/>
      <c r="D1" s="868"/>
      <c r="E1" s="868"/>
      <c r="F1" s="868"/>
      <c r="G1" s="868"/>
    </row>
    <row r="2" spans="1:12" s="15" customFormat="1" ht="15.75" customHeight="1">
      <c r="A2" s="1190" t="s">
        <v>1534</v>
      </c>
      <c r="B2" s="938"/>
      <c r="C2" s="938"/>
      <c r="D2" s="938"/>
      <c r="E2" s="938"/>
      <c r="F2" s="938"/>
      <c r="G2" s="938"/>
    </row>
    <row r="3" spans="1:12" s="34" customFormat="1" ht="12.75" customHeight="1">
      <c r="A3" s="947" t="s">
        <v>711</v>
      </c>
      <c r="B3" s="948"/>
      <c r="C3" s="948"/>
      <c r="D3" s="948"/>
      <c r="E3" s="948"/>
      <c r="F3" s="948"/>
      <c r="G3" s="948"/>
      <c r="H3" s="140"/>
      <c r="I3" s="444"/>
      <c r="K3" s="964" t="s">
        <v>1590</v>
      </c>
    </row>
    <row r="4" spans="1:12" s="34" customFormat="1" ht="12.75" customHeight="1">
      <c r="A4" s="139" t="s">
        <v>1151</v>
      </c>
      <c r="B4" s="140"/>
      <c r="C4" s="140"/>
      <c r="D4" s="140"/>
      <c r="E4" s="140"/>
      <c r="F4" s="140"/>
      <c r="G4" s="140"/>
      <c r="H4" s="140"/>
      <c r="I4" s="445"/>
      <c r="K4" s="1234" t="s">
        <v>909</v>
      </c>
    </row>
    <row r="5" spans="1:12" s="34" customFormat="1" ht="12.75" customHeight="1">
      <c r="A5" s="1189" t="s">
        <v>1324</v>
      </c>
      <c r="B5" s="942"/>
      <c r="C5" s="942"/>
      <c r="D5" s="942"/>
      <c r="E5" s="942"/>
      <c r="F5" s="942"/>
      <c r="G5" s="942"/>
      <c r="H5" s="140"/>
      <c r="I5" s="140"/>
      <c r="K5" s="140"/>
    </row>
    <row r="6" spans="1:12" s="34" customFormat="1" ht="12.75" customHeight="1">
      <c r="A6" s="1189" t="s">
        <v>1325</v>
      </c>
      <c r="B6" s="140"/>
      <c r="C6" s="140"/>
      <c r="D6" s="140"/>
      <c r="E6" s="140"/>
      <c r="F6" s="140"/>
      <c r="G6" s="140"/>
      <c r="H6" s="140"/>
      <c r="I6" s="140"/>
      <c r="K6" s="140"/>
    </row>
    <row r="7" spans="1:12" s="34" customFormat="1" ht="11.25">
      <c r="A7" s="141"/>
      <c r="B7" s="140"/>
      <c r="C7" s="341"/>
      <c r="D7" s="341"/>
      <c r="E7" s="341"/>
      <c r="F7" s="341"/>
      <c r="G7" s="341"/>
      <c r="H7" s="341"/>
      <c r="I7" s="341"/>
      <c r="J7" s="477"/>
      <c r="K7" s="341"/>
    </row>
    <row r="8" spans="1:12" s="290" customFormat="1" ht="11.25">
      <c r="A8" s="1235"/>
      <c r="B8" s="1236"/>
      <c r="C8" s="2730" t="s">
        <v>2213</v>
      </c>
      <c r="D8" s="2731"/>
      <c r="E8" s="2731"/>
      <c r="F8" s="2731"/>
      <c r="G8" s="2731"/>
      <c r="H8" s="2731"/>
      <c r="I8" s="2731"/>
      <c r="J8" s="2731"/>
      <c r="K8" s="2731"/>
    </row>
    <row r="9" spans="1:12" s="290" customFormat="1" ht="11.25">
      <c r="A9" s="2709"/>
      <c r="B9" s="2710"/>
      <c r="C9" s="2735"/>
      <c r="D9" s="2736"/>
      <c r="E9" s="2736"/>
      <c r="F9" s="2736"/>
      <c r="G9" s="2736"/>
      <c r="H9" s="2736"/>
      <c r="I9" s="2736"/>
      <c r="J9" s="2736"/>
      <c r="K9" s="2736"/>
    </row>
    <row r="10" spans="1:12" s="290" customFormat="1" ht="11.25">
      <c r="A10" s="2699" t="s">
        <v>767</v>
      </c>
      <c r="B10" s="2700"/>
      <c r="C10" s="1132"/>
      <c r="D10" s="2730" t="s">
        <v>2214</v>
      </c>
      <c r="E10" s="2731"/>
      <c r="F10" s="2731"/>
      <c r="G10" s="2731"/>
      <c r="H10" s="2731"/>
      <c r="I10" s="2731"/>
      <c r="J10" s="2731"/>
      <c r="K10" s="2731"/>
    </row>
    <row r="11" spans="1:12" s="290" customFormat="1" ht="11.25">
      <c r="A11" s="2699" t="s">
        <v>768</v>
      </c>
      <c r="B11" s="2700"/>
      <c r="C11" s="1132"/>
      <c r="D11" s="2735"/>
      <c r="E11" s="2736"/>
      <c r="F11" s="2736"/>
      <c r="G11" s="2736"/>
      <c r="H11" s="2736"/>
      <c r="I11" s="2736"/>
      <c r="J11" s="2736"/>
      <c r="K11" s="2736"/>
    </row>
    <row r="12" spans="1:12" s="290" customFormat="1" ht="11.25" customHeight="1">
      <c r="A12" s="2761"/>
      <c r="B12" s="2762"/>
      <c r="C12" s="1132"/>
      <c r="D12" s="1132"/>
      <c r="E12" s="1132"/>
      <c r="F12" s="1237"/>
      <c r="G12" s="1237"/>
      <c r="H12" s="1132"/>
      <c r="I12" s="2758" t="s">
        <v>2215</v>
      </c>
      <c r="J12" s="2758" t="s">
        <v>2216</v>
      </c>
      <c r="K12" s="1135"/>
      <c r="L12" s="274"/>
    </row>
    <row r="13" spans="1:12" s="290" customFormat="1" ht="12" customHeight="1">
      <c r="A13" s="2709" t="s">
        <v>1986</v>
      </c>
      <c r="B13" s="2710"/>
      <c r="C13" s="1132"/>
      <c r="D13" s="1132"/>
      <c r="E13" s="1132"/>
      <c r="F13" s="2718" t="s">
        <v>1893</v>
      </c>
      <c r="G13" s="2700"/>
      <c r="H13" s="1132"/>
      <c r="I13" s="2759"/>
      <c r="J13" s="2759"/>
      <c r="K13" s="1135"/>
      <c r="L13" s="274"/>
    </row>
    <row r="14" spans="1:12" s="290" customFormat="1" ht="14.25" customHeight="1">
      <c r="A14" s="2709" t="s">
        <v>781</v>
      </c>
      <c r="B14" s="2710"/>
      <c r="C14" s="1132"/>
      <c r="D14" s="1132"/>
      <c r="E14" s="1132"/>
      <c r="F14" s="2757" t="s">
        <v>782</v>
      </c>
      <c r="G14" s="2697"/>
      <c r="H14" s="1132"/>
      <c r="I14" s="2759"/>
      <c r="J14" s="2759"/>
      <c r="K14" s="1135" t="s">
        <v>1510</v>
      </c>
      <c r="L14" s="274"/>
    </row>
    <row r="15" spans="1:12" s="290" customFormat="1" ht="14.25" customHeight="1">
      <c r="A15" s="2707" t="s">
        <v>1191</v>
      </c>
      <c r="B15" s="2708"/>
      <c r="C15" s="1132"/>
      <c r="D15" s="1132"/>
      <c r="E15" s="1132"/>
      <c r="F15" s="1238"/>
      <c r="G15" s="1239"/>
      <c r="H15" s="1132"/>
      <c r="I15" s="2759"/>
      <c r="J15" s="2759"/>
      <c r="K15" s="1135" t="s">
        <v>252</v>
      </c>
      <c r="L15" s="274"/>
    </row>
    <row r="16" spans="1:12" s="290" customFormat="1" ht="14.25" customHeight="1">
      <c r="A16" s="2707" t="s">
        <v>702</v>
      </c>
      <c r="B16" s="2708"/>
      <c r="C16" s="1132"/>
      <c r="D16" s="1132"/>
      <c r="E16" s="1132"/>
      <c r="F16" s="1240"/>
      <c r="G16" s="1132" t="s">
        <v>703</v>
      </c>
      <c r="H16" s="1132"/>
      <c r="I16" s="2759"/>
      <c r="J16" s="2759"/>
      <c r="K16" s="1135" t="s">
        <v>704</v>
      </c>
      <c r="L16" s="274"/>
    </row>
    <row r="17" spans="1:12" s="290" customFormat="1" ht="14.25" customHeight="1">
      <c r="A17" s="1241"/>
      <c r="B17" s="1242"/>
      <c r="C17" s="1132" t="s">
        <v>774</v>
      </c>
      <c r="D17" s="1132"/>
      <c r="E17" s="1132" t="s">
        <v>1591</v>
      </c>
      <c r="F17" s="1132"/>
      <c r="G17" s="1132" t="s">
        <v>1592</v>
      </c>
      <c r="H17" s="1132" t="s">
        <v>239</v>
      </c>
      <c r="I17" s="2759"/>
      <c r="J17" s="2759"/>
      <c r="K17" s="1135" t="s">
        <v>1874</v>
      </c>
      <c r="L17" s="274"/>
    </row>
    <row r="18" spans="1:12" s="290" customFormat="1" ht="14.25" customHeight="1">
      <c r="A18" s="2709" t="s">
        <v>1985</v>
      </c>
      <c r="B18" s="2710"/>
      <c r="C18" s="1140" t="s">
        <v>1594</v>
      </c>
      <c r="D18" s="1132" t="s">
        <v>1595</v>
      </c>
      <c r="E18" s="1132" t="s">
        <v>1596</v>
      </c>
      <c r="F18" s="1132"/>
      <c r="G18" s="1132" t="s">
        <v>1597</v>
      </c>
      <c r="H18" s="1132" t="s">
        <v>1598</v>
      </c>
      <c r="I18" s="2759"/>
      <c r="J18" s="2759"/>
      <c r="K18" s="1141" t="s">
        <v>241</v>
      </c>
      <c r="L18" s="274"/>
    </row>
    <row r="19" spans="1:12" s="290" customFormat="1" ht="14.25" customHeight="1">
      <c r="A19" s="2707" t="s">
        <v>1782</v>
      </c>
      <c r="B19" s="2708"/>
      <c r="C19" s="1129"/>
      <c r="D19" s="1140" t="s">
        <v>1599</v>
      </c>
      <c r="E19" s="1140" t="s">
        <v>240</v>
      </c>
      <c r="F19" s="1132" t="s">
        <v>1600</v>
      </c>
      <c r="G19" s="1132" t="s">
        <v>1184</v>
      </c>
      <c r="H19" s="1140" t="s">
        <v>1185</v>
      </c>
      <c r="I19" s="2759"/>
      <c r="J19" s="2759"/>
      <c r="K19" s="1141" t="s">
        <v>1186</v>
      </c>
      <c r="L19" s="274"/>
    </row>
    <row r="20" spans="1:12" s="290" customFormat="1" ht="14.25" customHeight="1">
      <c r="A20" s="1241"/>
      <c r="B20" s="1242"/>
      <c r="C20" s="1129"/>
      <c r="D20" s="1129"/>
      <c r="E20" s="1140" t="s">
        <v>1187</v>
      </c>
      <c r="F20" s="1140" t="s">
        <v>776</v>
      </c>
      <c r="G20" s="1132" t="s">
        <v>1188</v>
      </c>
      <c r="H20" s="1140" t="s">
        <v>1189</v>
      </c>
      <c r="I20" s="2759"/>
      <c r="J20" s="2759"/>
      <c r="K20" s="1141" t="s">
        <v>243</v>
      </c>
      <c r="L20" s="274"/>
    </row>
    <row r="21" spans="1:12" s="290" customFormat="1" ht="14.25" customHeight="1">
      <c r="A21" s="1241"/>
      <c r="B21" s="1242"/>
      <c r="C21" s="1129"/>
      <c r="D21" s="1129"/>
      <c r="E21" s="1129"/>
      <c r="F21" s="1237"/>
      <c r="G21" s="1140" t="s">
        <v>1386</v>
      </c>
      <c r="H21" s="1129"/>
      <c r="I21" s="2759"/>
      <c r="J21" s="2759"/>
      <c r="K21" s="1141" t="s">
        <v>2217</v>
      </c>
      <c r="L21" s="274"/>
    </row>
    <row r="22" spans="1:12" s="290" customFormat="1" ht="14.25" customHeight="1">
      <c r="A22" s="2709"/>
      <c r="B22" s="2710"/>
      <c r="C22" s="1129"/>
      <c r="D22" s="1129"/>
      <c r="E22" s="1129"/>
      <c r="F22" s="1237"/>
      <c r="G22" s="1140" t="s">
        <v>245</v>
      </c>
      <c r="H22" s="1129"/>
      <c r="I22" s="2759"/>
      <c r="J22" s="2759"/>
      <c r="K22" s="1243"/>
      <c r="L22" s="274"/>
    </row>
    <row r="23" spans="1:12" s="290" customFormat="1" ht="14.25" customHeight="1">
      <c r="A23" s="2709"/>
      <c r="B23" s="2710"/>
      <c r="C23" s="1129"/>
      <c r="D23" s="1129"/>
      <c r="E23" s="1129"/>
      <c r="F23" s="1129"/>
      <c r="G23" s="1140" t="s">
        <v>1586</v>
      </c>
      <c r="H23" s="1129"/>
      <c r="I23" s="2759"/>
      <c r="J23" s="2759"/>
      <c r="K23" s="1243"/>
      <c r="L23" s="274"/>
    </row>
    <row r="24" spans="1:12" s="290" customFormat="1" ht="15" customHeight="1" thickBot="1">
      <c r="A24" s="2720"/>
      <c r="B24" s="2721"/>
      <c r="C24" s="1244"/>
      <c r="D24" s="1244"/>
      <c r="E24" s="1244"/>
      <c r="F24" s="1244"/>
      <c r="G24" s="1248" t="s">
        <v>1070</v>
      </c>
      <c r="H24" s="1244"/>
      <c r="I24" s="2760"/>
      <c r="J24" s="2760"/>
      <c r="K24" s="1247"/>
      <c r="L24" s="274"/>
    </row>
    <row r="25" spans="1:12" s="34" customFormat="1" ht="12.75" customHeight="1">
      <c r="C25" s="156"/>
      <c r="D25" s="156"/>
      <c r="E25" s="156"/>
      <c r="F25" s="156"/>
      <c r="G25" s="156"/>
      <c r="H25" s="156"/>
      <c r="I25" s="156"/>
      <c r="J25" s="147"/>
      <c r="K25" s="156"/>
    </row>
    <row r="26" spans="1:12" s="34" customFormat="1" ht="12.75" customHeight="1">
      <c r="A26" s="111">
        <v>2011</v>
      </c>
      <c r="B26" s="109" t="s">
        <v>1757</v>
      </c>
      <c r="C26" s="235">
        <v>65041</v>
      </c>
      <c r="D26" s="235">
        <v>34559</v>
      </c>
      <c r="E26" s="235">
        <v>12684</v>
      </c>
      <c r="F26" s="235">
        <v>52357</v>
      </c>
      <c r="G26" s="235">
        <v>1106</v>
      </c>
      <c r="H26" s="235">
        <v>52494</v>
      </c>
      <c r="I26" s="235">
        <v>3717</v>
      </c>
      <c r="J26" s="235">
        <v>17728</v>
      </c>
      <c r="K26" s="238" t="s">
        <v>762</v>
      </c>
    </row>
    <row r="27" spans="1:12" s="34" customFormat="1" ht="12.75" customHeight="1">
      <c r="A27" s="112"/>
      <c r="B27" s="109" t="s">
        <v>1758</v>
      </c>
      <c r="C27" s="235">
        <v>64991</v>
      </c>
      <c r="D27" s="235">
        <v>34287</v>
      </c>
      <c r="E27" s="235">
        <v>12593</v>
      </c>
      <c r="F27" s="235">
        <v>52398</v>
      </c>
      <c r="G27" s="235">
        <v>1096</v>
      </c>
      <c r="H27" s="235">
        <v>52554</v>
      </c>
      <c r="I27" s="235">
        <v>3674</v>
      </c>
      <c r="J27" s="235">
        <v>17725</v>
      </c>
      <c r="K27" s="238" t="s">
        <v>762</v>
      </c>
    </row>
    <row r="28" spans="1:12" s="34" customFormat="1" ht="12.75" customHeight="1">
      <c r="A28" s="112"/>
      <c r="B28" s="109" t="s">
        <v>1759</v>
      </c>
      <c r="C28" s="235">
        <v>63476</v>
      </c>
      <c r="D28" s="235">
        <v>33458</v>
      </c>
      <c r="E28" s="235">
        <v>12243</v>
      </c>
      <c r="F28" s="235">
        <v>51233</v>
      </c>
      <c r="G28" s="235">
        <v>1095</v>
      </c>
      <c r="H28" s="235">
        <v>51261</v>
      </c>
      <c r="I28" s="235">
        <v>3478</v>
      </c>
      <c r="J28" s="235">
        <v>18667</v>
      </c>
      <c r="K28" s="235">
        <v>14978</v>
      </c>
    </row>
    <row r="29" spans="1:12" s="34" customFormat="1" ht="12.75" customHeight="1">
      <c r="A29" s="112"/>
      <c r="B29" s="109" t="s">
        <v>1760</v>
      </c>
      <c r="C29" s="235">
        <v>60954</v>
      </c>
      <c r="D29" s="235">
        <v>32363</v>
      </c>
      <c r="E29" s="235">
        <v>11676</v>
      </c>
      <c r="F29" s="235">
        <v>49278</v>
      </c>
      <c r="G29" s="235">
        <v>1075</v>
      </c>
      <c r="H29" s="235">
        <v>49489</v>
      </c>
      <c r="I29" s="235">
        <v>2987</v>
      </c>
      <c r="J29" s="235">
        <v>19047</v>
      </c>
      <c r="K29" s="235" t="s">
        <v>762</v>
      </c>
    </row>
    <row r="30" spans="1:12" s="34" customFormat="1" ht="12.75" customHeight="1">
      <c r="A30" s="112"/>
      <c r="B30" s="109" t="s">
        <v>1761</v>
      </c>
      <c r="C30" s="235">
        <v>58451</v>
      </c>
      <c r="D30" s="235">
        <v>31633</v>
      </c>
      <c r="E30" s="235">
        <v>11551</v>
      </c>
      <c r="F30" s="235">
        <v>46900</v>
      </c>
      <c r="G30" s="235">
        <v>1038</v>
      </c>
      <c r="H30" s="235">
        <v>47468</v>
      </c>
      <c r="I30" s="235">
        <v>2432</v>
      </c>
      <c r="J30" s="235">
        <v>18418</v>
      </c>
      <c r="K30" s="235" t="s">
        <v>762</v>
      </c>
    </row>
    <row r="31" spans="1:12" s="34" customFormat="1" ht="12.75" customHeight="1">
      <c r="A31" s="112"/>
      <c r="B31" s="109" t="s">
        <v>1762</v>
      </c>
      <c r="C31" s="235">
        <v>56044</v>
      </c>
      <c r="D31" s="235">
        <v>30718</v>
      </c>
      <c r="E31" s="235">
        <v>10973</v>
      </c>
      <c r="F31" s="235">
        <v>45071</v>
      </c>
      <c r="G31" s="235">
        <v>986</v>
      </c>
      <c r="H31" s="235">
        <v>45374</v>
      </c>
      <c r="I31" s="235">
        <v>1624</v>
      </c>
      <c r="J31" s="235">
        <v>17659</v>
      </c>
      <c r="K31" s="235">
        <v>14230</v>
      </c>
    </row>
    <row r="32" spans="1:12" s="34" customFormat="1" ht="12.75" customHeight="1">
      <c r="A32" s="112"/>
      <c r="B32" s="109" t="s">
        <v>1639</v>
      </c>
      <c r="C32" s="235">
        <v>55403</v>
      </c>
      <c r="D32" s="235">
        <v>30817</v>
      </c>
      <c r="E32" s="235">
        <v>10725</v>
      </c>
      <c r="F32" s="235">
        <v>44678</v>
      </c>
      <c r="G32" s="235">
        <v>986</v>
      </c>
      <c r="H32" s="235">
        <v>44826</v>
      </c>
      <c r="I32" s="235">
        <v>1608</v>
      </c>
      <c r="J32" s="235">
        <v>17332</v>
      </c>
      <c r="K32" s="235" t="s">
        <v>762</v>
      </c>
    </row>
    <row r="33" spans="1:12" s="34" customFormat="1" ht="12.75" customHeight="1">
      <c r="A33" s="112"/>
      <c r="B33" s="109" t="s">
        <v>349</v>
      </c>
      <c r="C33" s="235">
        <v>55007</v>
      </c>
      <c r="D33" s="235">
        <v>30855</v>
      </c>
      <c r="E33" s="235">
        <v>10534</v>
      </c>
      <c r="F33" s="235">
        <v>44473</v>
      </c>
      <c r="G33" s="235">
        <v>928</v>
      </c>
      <c r="H33" s="235">
        <v>44388</v>
      </c>
      <c r="I33" s="235">
        <v>1852</v>
      </c>
      <c r="J33" s="235">
        <v>17132</v>
      </c>
      <c r="K33" s="235" t="s">
        <v>762</v>
      </c>
    </row>
    <row r="34" spans="1:12" s="34" customFormat="1" ht="12.75" customHeight="1">
      <c r="A34" s="112"/>
      <c r="B34" s="109" t="s">
        <v>350</v>
      </c>
      <c r="C34" s="235">
        <v>54713</v>
      </c>
      <c r="D34" s="235">
        <v>30713</v>
      </c>
      <c r="E34" s="235">
        <v>10581</v>
      </c>
      <c r="F34" s="235">
        <v>44132</v>
      </c>
      <c r="G34" s="235">
        <v>871</v>
      </c>
      <c r="H34" s="235">
        <v>44358</v>
      </c>
      <c r="I34" s="235">
        <v>2515</v>
      </c>
      <c r="J34" s="235">
        <v>17265</v>
      </c>
      <c r="K34" s="235">
        <v>14505</v>
      </c>
    </row>
    <row r="35" spans="1:12" s="261" customFormat="1" ht="12.75" customHeight="1">
      <c r="A35" s="278"/>
      <c r="B35" s="275" t="s">
        <v>351</v>
      </c>
      <c r="C35" s="235">
        <v>54738</v>
      </c>
      <c r="D35" s="235">
        <v>30799</v>
      </c>
      <c r="E35" s="235">
        <v>10395</v>
      </c>
      <c r="F35" s="235">
        <v>44343</v>
      </c>
      <c r="G35" s="235">
        <v>842</v>
      </c>
      <c r="H35" s="235">
        <v>44223</v>
      </c>
      <c r="I35" s="235">
        <v>2650</v>
      </c>
      <c r="J35" s="235">
        <v>17166</v>
      </c>
      <c r="K35" s="235" t="s">
        <v>762</v>
      </c>
    </row>
    <row r="36" spans="1:12" s="261" customFormat="1" ht="12.75" customHeight="1">
      <c r="A36" s="278"/>
      <c r="B36" s="275" t="s">
        <v>352</v>
      </c>
      <c r="C36" s="235">
        <v>56138</v>
      </c>
      <c r="D36" s="235">
        <v>31378</v>
      </c>
      <c r="E36" s="235">
        <v>10492</v>
      </c>
      <c r="F36" s="235">
        <v>45646</v>
      </c>
      <c r="G36" s="235">
        <v>863</v>
      </c>
      <c r="H36" s="235">
        <v>45142</v>
      </c>
      <c r="I36" s="235">
        <v>2818</v>
      </c>
      <c r="J36" s="235">
        <v>17606</v>
      </c>
      <c r="K36" s="235" t="s">
        <v>762</v>
      </c>
    </row>
    <row r="37" spans="1:12" s="261" customFormat="1" ht="12.75" customHeight="1">
      <c r="A37" s="278"/>
      <c r="B37" s="275" t="s">
        <v>1638</v>
      </c>
      <c r="C37" s="235">
        <v>59134</v>
      </c>
      <c r="D37" s="235">
        <v>32713</v>
      </c>
      <c r="E37" s="235">
        <v>10793</v>
      </c>
      <c r="F37" s="235">
        <v>48341</v>
      </c>
      <c r="G37" s="235">
        <v>944</v>
      </c>
      <c r="H37" s="235">
        <v>47422</v>
      </c>
      <c r="I37" s="235">
        <v>3091</v>
      </c>
      <c r="J37" s="235">
        <v>18391</v>
      </c>
      <c r="K37" s="235">
        <v>16012</v>
      </c>
    </row>
    <row r="38" spans="1:12" s="34" customFormat="1" ht="12.75" customHeight="1">
      <c r="A38" s="112"/>
      <c r="B38" s="109"/>
      <c r="C38" s="260"/>
      <c r="D38" s="260"/>
      <c r="E38" s="260"/>
      <c r="F38" s="260"/>
      <c r="G38" s="260"/>
      <c r="H38" s="260"/>
      <c r="I38" s="271"/>
      <c r="J38" s="260"/>
      <c r="K38" s="487"/>
      <c r="L38" s="104"/>
    </row>
    <row r="39" spans="1:12" s="34" customFormat="1" ht="12.75" customHeight="1">
      <c r="A39" s="111">
        <v>2012</v>
      </c>
      <c r="B39" s="109" t="s">
        <v>1757</v>
      </c>
      <c r="C39" s="232">
        <v>64653</v>
      </c>
      <c r="D39" s="232">
        <v>34910</v>
      </c>
      <c r="E39" s="232">
        <v>11309</v>
      </c>
      <c r="F39" s="232">
        <v>53344</v>
      </c>
      <c r="G39" s="232">
        <v>1050</v>
      </c>
      <c r="H39" s="232">
        <v>51102</v>
      </c>
      <c r="I39" s="235">
        <v>3355</v>
      </c>
      <c r="J39" s="232">
        <v>20089</v>
      </c>
      <c r="K39" s="235" t="s">
        <v>762</v>
      </c>
      <c r="L39" s="104"/>
    </row>
    <row r="40" spans="1:12" s="34" customFormat="1" ht="12.75" customHeight="1">
      <c r="A40" s="112"/>
      <c r="B40" s="109" t="s">
        <v>1758</v>
      </c>
      <c r="C40" s="232">
        <v>65177</v>
      </c>
      <c r="D40" s="232">
        <v>34516</v>
      </c>
      <c r="E40" s="232">
        <v>11220</v>
      </c>
      <c r="F40" s="232">
        <v>53957</v>
      </c>
      <c r="G40" s="232">
        <v>1084</v>
      </c>
      <c r="H40" s="232">
        <v>51575</v>
      </c>
      <c r="I40" s="235">
        <v>3268</v>
      </c>
      <c r="J40" s="232">
        <v>20384</v>
      </c>
      <c r="K40" s="235" t="s">
        <v>762</v>
      </c>
      <c r="L40" s="104"/>
    </row>
    <row r="41" spans="1:12" s="34" customFormat="1" ht="12.75" customHeight="1">
      <c r="A41" s="112"/>
      <c r="B41" s="109" t="s">
        <v>1759</v>
      </c>
      <c r="C41" s="232">
        <v>63848</v>
      </c>
      <c r="D41" s="232">
        <v>33569</v>
      </c>
      <c r="E41" s="232">
        <v>10798</v>
      </c>
      <c r="F41" s="232">
        <v>53050</v>
      </c>
      <c r="G41" s="232">
        <v>1137</v>
      </c>
      <c r="H41" s="232">
        <v>50780</v>
      </c>
      <c r="I41" s="235">
        <v>3040</v>
      </c>
      <c r="J41" s="232">
        <v>20031</v>
      </c>
      <c r="K41" s="238">
        <v>17420</v>
      </c>
      <c r="L41" s="104"/>
    </row>
    <row r="42" spans="1:12" s="34" customFormat="1" ht="12.75" customHeight="1">
      <c r="A42" s="112"/>
      <c r="B42" s="109" t="s">
        <v>1760</v>
      </c>
      <c r="C42" s="232">
        <v>61079</v>
      </c>
      <c r="D42" s="232">
        <v>32174</v>
      </c>
      <c r="E42" s="232">
        <v>10143</v>
      </c>
      <c r="F42" s="232">
        <v>50936</v>
      </c>
      <c r="G42" s="232">
        <v>1151</v>
      </c>
      <c r="H42" s="232">
        <v>48477</v>
      </c>
      <c r="I42" s="235">
        <v>1840</v>
      </c>
      <c r="J42" s="232">
        <v>19060</v>
      </c>
      <c r="K42" s="238" t="s">
        <v>762</v>
      </c>
      <c r="L42" s="104"/>
    </row>
    <row r="43" spans="1:12" s="34" customFormat="1" ht="12.75" customHeight="1">
      <c r="A43" s="112"/>
      <c r="B43" s="109" t="s">
        <v>1761</v>
      </c>
      <c r="C43" s="232">
        <v>58933</v>
      </c>
      <c r="D43" s="232">
        <v>31465</v>
      </c>
      <c r="E43" s="232">
        <v>9951</v>
      </c>
      <c r="F43" s="232">
        <v>48982</v>
      </c>
      <c r="G43" s="232">
        <v>1157</v>
      </c>
      <c r="H43" s="232">
        <v>46782</v>
      </c>
      <c r="I43" s="235">
        <v>2189</v>
      </c>
      <c r="J43" s="232">
        <v>18490</v>
      </c>
      <c r="K43" s="238" t="s">
        <v>762</v>
      </c>
      <c r="L43" s="104"/>
    </row>
    <row r="44" spans="1:12" s="34" customFormat="1" ht="12.75" customHeight="1">
      <c r="A44" s="112"/>
      <c r="B44" s="109" t="s">
        <v>1762</v>
      </c>
      <c r="C44" s="232">
        <v>58077</v>
      </c>
      <c r="D44" s="232">
        <v>31088</v>
      </c>
      <c r="E44" s="232">
        <v>9797</v>
      </c>
      <c r="F44" s="232">
        <v>48280</v>
      </c>
      <c r="G44" s="232">
        <v>1188</v>
      </c>
      <c r="H44" s="232">
        <v>46190</v>
      </c>
      <c r="I44" s="235">
        <v>1438</v>
      </c>
      <c r="J44" s="232">
        <v>18177</v>
      </c>
      <c r="K44" s="238">
        <v>16336</v>
      </c>
      <c r="L44" s="104"/>
    </row>
    <row r="45" spans="1:12" s="34" customFormat="1" ht="12.75" customHeight="1">
      <c r="A45" s="112"/>
      <c r="B45" s="109" t="s">
        <v>1639</v>
      </c>
      <c r="C45" s="232">
        <v>57238</v>
      </c>
      <c r="D45" s="232">
        <v>30892</v>
      </c>
      <c r="E45" s="232">
        <v>9590</v>
      </c>
      <c r="F45" s="232">
        <v>47648</v>
      </c>
      <c r="G45" s="232">
        <v>1168</v>
      </c>
      <c r="H45" s="232">
        <v>45579</v>
      </c>
      <c r="I45" s="235">
        <v>1545</v>
      </c>
      <c r="J45" s="232">
        <v>17763</v>
      </c>
      <c r="K45" s="238" t="s">
        <v>762</v>
      </c>
      <c r="L45" s="104"/>
    </row>
    <row r="46" spans="1:12" s="34" customFormat="1" ht="12.75" customHeight="1">
      <c r="A46" s="112"/>
      <c r="B46" s="109" t="s">
        <v>349</v>
      </c>
      <c r="C46" s="232">
        <v>57318</v>
      </c>
      <c r="D46" s="232">
        <v>31130</v>
      </c>
      <c r="E46" s="232">
        <v>9695</v>
      </c>
      <c r="F46" s="232">
        <v>47623</v>
      </c>
      <c r="G46" s="232">
        <v>1190</v>
      </c>
      <c r="H46" s="232">
        <v>45870</v>
      </c>
      <c r="I46" s="235">
        <v>1830</v>
      </c>
      <c r="J46" s="232">
        <v>17804</v>
      </c>
      <c r="K46" s="238" t="s">
        <v>762</v>
      </c>
      <c r="L46" s="104"/>
    </row>
    <row r="47" spans="1:12" s="34" customFormat="1" ht="12.75" customHeight="1">
      <c r="A47" s="112"/>
      <c r="B47" s="109" t="s">
        <v>350</v>
      </c>
      <c r="C47" s="232">
        <v>57802</v>
      </c>
      <c r="D47" s="232">
        <v>31265</v>
      </c>
      <c r="E47" s="232">
        <v>10088</v>
      </c>
      <c r="F47" s="232">
        <v>47714</v>
      </c>
      <c r="G47" s="232">
        <v>1191</v>
      </c>
      <c r="H47" s="232">
        <v>46855</v>
      </c>
      <c r="I47" s="235">
        <v>2630</v>
      </c>
      <c r="J47" s="232">
        <v>18093</v>
      </c>
      <c r="K47" s="238">
        <v>16524</v>
      </c>
      <c r="L47" s="104"/>
    </row>
    <row r="48" spans="1:12" s="34" customFormat="1" ht="12.75" customHeight="1">
      <c r="A48" s="112"/>
      <c r="B48" s="275" t="s">
        <v>351</v>
      </c>
      <c r="C48" s="232">
        <v>56749</v>
      </c>
      <c r="D48" s="232">
        <v>30473</v>
      </c>
      <c r="E48" s="232">
        <v>9723</v>
      </c>
      <c r="F48" s="232">
        <v>47026</v>
      </c>
      <c r="G48" s="232">
        <v>1350</v>
      </c>
      <c r="H48" s="232">
        <v>45738</v>
      </c>
      <c r="I48" s="235">
        <v>2742</v>
      </c>
      <c r="J48" s="232">
        <v>17639</v>
      </c>
      <c r="K48" s="238" t="s">
        <v>762</v>
      </c>
      <c r="L48" s="104"/>
    </row>
    <row r="49" spans="1:12" s="34" customFormat="1" ht="12.75" customHeight="1">
      <c r="A49" s="112"/>
      <c r="B49" s="275" t="s">
        <v>352</v>
      </c>
      <c r="C49" s="232">
        <v>57803</v>
      </c>
      <c r="D49" s="232">
        <v>30697</v>
      </c>
      <c r="E49" s="232">
        <v>9709</v>
      </c>
      <c r="F49" s="232">
        <v>48094</v>
      </c>
      <c r="G49" s="232">
        <v>1636</v>
      </c>
      <c r="H49" s="232">
        <v>46681</v>
      </c>
      <c r="I49" s="235">
        <v>2842</v>
      </c>
      <c r="J49" s="232">
        <v>17891</v>
      </c>
      <c r="K49" s="238" t="s">
        <v>762</v>
      </c>
      <c r="L49" s="104"/>
    </row>
    <row r="50" spans="1:12" s="34" customFormat="1" ht="12.75" customHeight="1">
      <c r="A50" s="112"/>
      <c r="B50" s="275" t="s">
        <v>1638</v>
      </c>
      <c r="C50" s="232">
        <v>60614</v>
      </c>
      <c r="D50" s="232">
        <v>31697</v>
      </c>
      <c r="E50" s="232">
        <v>9891</v>
      </c>
      <c r="F50" s="232">
        <v>50723</v>
      </c>
      <c r="G50" s="232">
        <v>2089</v>
      </c>
      <c r="H50" s="232">
        <v>48769</v>
      </c>
      <c r="I50" s="235">
        <v>2946</v>
      </c>
      <c r="J50" s="232">
        <v>18614</v>
      </c>
      <c r="K50" s="238">
        <v>21481</v>
      </c>
      <c r="L50" s="104"/>
    </row>
    <row r="51" spans="1:12" s="34" customFormat="1" ht="12.75" customHeight="1">
      <c r="A51" s="112"/>
      <c r="B51" s="275"/>
      <c r="C51" s="232"/>
      <c r="D51" s="232"/>
      <c r="E51" s="232"/>
      <c r="F51" s="232"/>
      <c r="G51" s="232"/>
      <c r="H51" s="232"/>
      <c r="I51" s="235"/>
      <c r="J51" s="232"/>
      <c r="K51" s="238"/>
      <c r="L51" s="104"/>
    </row>
    <row r="52" spans="1:12" s="34" customFormat="1" ht="12.75" customHeight="1">
      <c r="A52" s="111">
        <v>2013</v>
      </c>
      <c r="B52" s="109" t="s">
        <v>1757</v>
      </c>
      <c r="C52" s="232">
        <v>66194</v>
      </c>
      <c r="D52" s="232">
        <v>33930</v>
      </c>
      <c r="E52" s="232">
        <v>10475</v>
      </c>
      <c r="F52" s="232">
        <v>55719</v>
      </c>
      <c r="G52" s="232">
        <v>2575</v>
      </c>
      <c r="H52" s="232">
        <v>53061</v>
      </c>
      <c r="I52" s="235">
        <v>3347</v>
      </c>
      <c r="J52" s="232">
        <v>20243</v>
      </c>
      <c r="K52" s="238" t="s">
        <v>762</v>
      </c>
      <c r="L52" s="104"/>
    </row>
    <row r="53" spans="1:12" s="34" customFormat="1" ht="12.75" customHeight="1">
      <c r="A53" s="111"/>
      <c r="B53" s="109" t="s">
        <v>1758</v>
      </c>
      <c r="C53" s="232">
        <v>66603</v>
      </c>
      <c r="D53" s="232">
        <v>33584</v>
      </c>
      <c r="E53" s="232">
        <v>10375</v>
      </c>
      <c r="F53" s="232">
        <v>56228</v>
      </c>
      <c r="G53" s="232">
        <v>2842</v>
      </c>
      <c r="H53" s="232">
        <v>53349</v>
      </c>
      <c r="I53" s="235">
        <v>3297</v>
      </c>
      <c r="J53" s="232">
        <v>20339</v>
      </c>
      <c r="K53" s="238" t="s">
        <v>762</v>
      </c>
      <c r="L53" s="104"/>
    </row>
    <row r="54" spans="1:12" s="34" customFormat="1" ht="12.75" customHeight="1">
      <c r="A54" s="111"/>
      <c r="B54" s="109" t="s">
        <v>1759</v>
      </c>
      <c r="C54" s="232">
        <v>65305</v>
      </c>
      <c r="D54" s="232">
        <v>32699</v>
      </c>
      <c r="E54" s="232">
        <v>9941</v>
      </c>
      <c r="F54" s="232">
        <v>55364</v>
      </c>
      <c r="G54" s="232">
        <v>2979</v>
      </c>
      <c r="H54" s="232">
        <v>52415</v>
      </c>
      <c r="I54" s="235">
        <v>3135</v>
      </c>
      <c r="J54" s="232">
        <v>19880</v>
      </c>
      <c r="K54" s="238">
        <v>18404</v>
      </c>
      <c r="L54" s="104"/>
    </row>
    <row r="55" spans="1:12" s="34" customFormat="1" ht="12.75" customHeight="1">
      <c r="A55" s="111"/>
      <c r="B55" s="109" t="s">
        <v>1760</v>
      </c>
      <c r="C55" s="232">
        <v>62916</v>
      </c>
      <c r="D55" s="232">
        <v>31551</v>
      </c>
      <c r="E55" s="232">
        <v>9422</v>
      </c>
      <c r="F55" s="232">
        <v>53494</v>
      </c>
      <c r="G55" s="232">
        <v>3145</v>
      </c>
      <c r="H55" s="232">
        <v>50538</v>
      </c>
      <c r="I55" s="235">
        <v>1838</v>
      </c>
      <c r="J55" s="232">
        <v>18952</v>
      </c>
      <c r="K55" s="238" t="s">
        <v>762</v>
      </c>
      <c r="L55" s="104"/>
    </row>
    <row r="56" spans="1:12" s="34" customFormat="1" ht="12.75" customHeight="1">
      <c r="A56" s="111"/>
      <c r="B56" s="109" t="s">
        <v>1761</v>
      </c>
      <c r="C56" s="232">
        <v>60157</v>
      </c>
      <c r="D56" s="232">
        <v>30674</v>
      </c>
      <c r="E56" s="232">
        <v>9088</v>
      </c>
      <c r="F56" s="232">
        <v>51069</v>
      </c>
      <c r="G56" s="232">
        <v>3201</v>
      </c>
      <c r="H56" s="232">
        <v>48325</v>
      </c>
      <c r="I56" s="235">
        <v>2009</v>
      </c>
      <c r="J56" s="232">
        <v>18261</v>
      </c>
      <c r="K56" s="238" t="s">
        <v>762</v>
      </c>
      <c r="L56" s="104"/>
    </row>
    <row r="57" spans="1:12" s="34" customFormat="1" ht="12.75" customHeight="1">
      <c r="A57" s="111"/>
      <c r="B57" s="109" t="s">
        <v>1762</v>
      </c>
      <c r="C57" s="232">
        <v>58477</v>
      </c>
      <c r="D57" s="232">
        <v>30154</v>
      </c>
      <c r="E57" s="232">
        <v>8887</v>
      </c>
      <c r="F57" s="232">
        <v>49590</v>
      </c>
      <c r="G57" s="232">
        <v>3234</v>
      </c>
      <c r="H57" s="232">
        <v>47142</v>
      </c>
      <c r="I57" s="235">
        <v>1376</v>
      </c>
      <c r="J57" s="232">
        <v>17992</v>
      </c>
      <c r="K57" s="238">
        <v>17503</v>
      </c>
      <c r="L57" s="104"/>
    </row>
    <row r="58" spans="1:12" s="34" customFormat="1" ht="12.75" customHeight="1">
      <c r="A58" s="111"/>
      <c r="B58" s="109" t="s">
        <v>1639</v>
      </c>
      <c r="C58" s="232">
        <v>57902</v>
      </c>
      <c r="D58" s="232">
        <v>30620</v>
      </c>
      <c r="E58" s="232">
        <v>8951</v>
      </c>
      <c r="F58" s="232">
        <v>48951</v>
      </c>
      <c r="G58" s="232">
        <v>3197</v>
      </c>
      <c r="H58" s="232">
        <v>47101</v>
      </c>
      <c r="I58" s="235">
        <v>1616</v>
      </c>
      <c r="J58" s="232">
        <v>17693</v>
      </c>
      <c r="K58" s="238" t="s">
        <v>762</v>
      </c>
      <c r="L58" s="104"/>
    </row>
    <row r="59" spans="1:12" s="34" customFormat="1" ht="12.75" customHeight="1">
      <c r="A59" s="111"/>
      <c r="B59" s="109" t="s">
        <v>349</v>
      </c>
      <c r="C59" s="232">
        <v>58337</v>
      </c>
      <c r="D59" s="232">
        <v>31265</v>
      </c>
      <c r="E59" s="232">
        <v>9232</v>
      </c>
      <c r="F59" s="232">
        <v>49105</v>
      </c>
      <c r="G59" s="232">
        <v>3251</v>
      </c>
      <c r="H59" s="232">
        <v>47939</v>
      </c>
      <c r="I59" s="235">
        <v>1906</v>
      </c>
      <c r="J59" s="232">
        <v>17795</v>
      </c>
      <c r="K59" s="238" t="s">
        <v>762</v>
      </c>
      <c r="L59" s="104"/>
    </row>
    <row r="60" spans="1:12" s="34" customFormat="1" ht="12.75" customHeight="1">
      <c r="A60" s="111"/>
      <c r="B60" s="109" t="s">
        <v>350</v>
      </c>
      <c r="C60" s="232">
        <v>58001</v>
      </c>
      <c r="D60" s="232">
        <v>31130</v>
      </c>
      <c r="E60" s="232">
        <v>9643</v>
      </c>
      <c r="F60" s="232">
        <v>48358</v>
      </c>
      <c r="G60" s="232">
        <v>3146</v>
      </c>
      <c r="H60" s="232">
        <v>48309</v>
      </c>
      <c r="I60" s="235">
        <v>2663</v>
      </c>
      <c r="J60" s="232">
        <v>17985</v>
      </c>
      <c r="K60" s="238">
        <v>17436</v>
      </c>
      <c r="L60" s="104"/>
    </row>
    <row r="61" spans="1:12" s="34" customFormat="1" ht="12.75" customHeight="1">
      <c r="A61" s="111"/>
      <c r="B61" s="275" t="s">
        <v>351</v>
      </c>
      <c r="C61" s="232">
        <v>57024</v>
      </c>
      <c r="D61" s="232">
        <v>30727</v>
      </c>
      <c r="E61" s="232">
        <v>9456</v>
      </c>
      <c r="F61" s="232">
        <v>47568</v>
      </c>
      <c r="G61" s="232">
        <v>3174</v>
      </c>
      <c r="H61" s="232">
        <v>47614</v>
      </c>
      <c r="I61" s="235">
        <v>2735</v>
      </c>
      <c r="J61" s="232">
        <v>17604</v>
      </c>
      <c r="K61" s="238" t="s">
        <v>762</v>
      </c>
      <c r="L61" s="104"/>
    </row>
    <row r="62" spans="1:12" s="34" customFormat="1" ht="12.75" customHeight="1">
      <c r="A62" s="111"/>
      <c r="B62" s="275" t="s">
        <v>352</v>
      </c>
      <c r="C62" s="232">
        <v>58217</v>
      </c>
      <c r="D62" s="232">
        <v>31076</v>
      </c>
      <c r="E62" s="232">
        <v>9433</v>
      </c>
      <c r="F62" s="232">
        <v>48784</v>
      </c>
      <c r="G62" s="232">
        <v>3153</v>
      </c>
      <c r="H62" s="232">
        <v>48957</v>
      </c>
      <c r="I62" s="235">
        <v>2770</v>
      </c>
      <c r="J62" s="232">
        <v>12470</v>
      </c>
      <c r="K62" s="238" t="s">
        <v>762</v>
      </c>
      <c r="L62" s="104"/>
    </row>
    <row r="63" spans="1:12" s="34" customFormat="1" ht="12.75" customHeight="1">
      <c r="A63" s="111"/>
      <c r="B63" s="275" t="s">
        <v>1638</v>
      </c>
      <c r="C63" s="232">
        <v>59805</v>
      </c>
      <c r="D63" s="232">
        <v>31580</v>
      </c>
      <c r="E63" s="232">
        <v>9441</v>
      </c>
      <c r="F63" s="232">
        <v>50364</v>
      </c>
      <c r="G63" s="232">
        <v>3244</v>
      </c>
      <c r="H63" s="232">
        <v>50281</v>
      </c>
      <c r="I63" s="235">
        <v>2859</v>
      </c>
      <c r="J63" s="232">
        <v>18275</v>
      </c>
      <c r="K63" s="238">
        <v>18149</v>
      </c>
      <c r="L63" s="104"/>
    </row>
    <row r="64" spans="1:12" s="34" customFormat="1" ht="12.75" customHeight="1">
      <c r="A64" s="111"/>
      <c r="B64" s="275"/>
      <c r="C64" s="232"/>
      <c r="D64" s="232"/>
      <c r="E64" s="232"/>
      <c r="F64" s="232"/>
      <c r="G64" s="232"/>
      <c r="H64" s="232"/>
      <c r="I64" s="235"/>
      <c r="J64" s="232"/>
      <c r="K64" s="238"/>
      <c r="L64" s="104"/>
    </row>
    <row r="65" spans="1:24" s="34" customFormat="1" ht="12.75" customHeight="1">
      <c r="A65" s="111">
        <v>2014</v>
      </c>
      <c r="B65" s="109" t="s">
        <v>1757</v>
      </c>
      <c r="C65" s="232">
        <v>63511</v>
      </c>
      <c r="D65" s="232">
        <v>32853</v>
      </c>
      <c r="E65" s="232">
        <v>9765</v>
      </c>
      <c r="F65" s="232">
        <v>53746</v>
      </c>
      <c r="G65" s="232">
        <v>3556</v>
      </c>
      <c r="H65" s="232">
        <v>53216</v>
      </c>
      <c r="I65" s="235">
        <v>3031</v>
      </c>
      <c r="J65" s="232">
        <v>19412</v>
      </c>
      <c r="K65" s="238" t="s">
        <v>762</v>
      </c>
      <c r="L65" s="104"/>
    </row>
    <row r="66" spans="1:24" s="34" customFormat="1" ht="12.75" customHeight="1">
      <c r="A66" s="111"/>
      <c r="B66" s="109" t="s">
        <v>1758</v>
      </c>
      <c r="C66" s="232">
        <v>62605</v>
      </c>
      <c r="D66" s="232">
        <v>32028</v>
      </c>
      <c r="E66" s="232">
        <v>9499</v>
      </c>
      <c r="F66" s="232">
        <v>53106</v>
      </c>
      <c r="G66" s="232">
        <v>3572</v>
      </c>
      <c r="H66" s="232">
        <v>52570</v>
      </c>
      <c r="I66" s="235">
        <v>2896</v>
      </c>
      <c r="J66" s="232">
        <v>19264</v>
      </c>
      <c r="K66" s="238" t="s">
        <v>762</v>
      </c>
      <c r="L66" s="104"/>
    </row>
    <row r="67" spans="1:24" s="34" customFormat="1" ht="12.75" customHeight="1">
      <c r="A67" s="111"/>
      <c r="B67" s="109" t="s">
        <v>1759</v>
      </c>
      <c r="C67" s="232">
        <v>59745</v>
      </c>
      <c r="D67" s="232">
        <v>30511</v>
      </c>
      <c r="E67" s="232">
        <v>8904</v>
      </c>
      <c r="F67" s="232">
        <v>50841</v>
      </c>
      <c r="G67" s="232">
        <v>3487</v>
      </c>
      <c r="H67" s="232">
        <v>50275</v>
      </c>
      <c r="I67" s="235">
        <v>2570</v>
      </c>
      <c r="J67" s="232">
        <v>18551</v>
      </c>
      <c r="K67" s="238">
        <v>19359</v>
      </c>
      <c r="L67" s="104"/>
    </row>
    <row r="68" spans="1:24" s="120" customFormat="1" ht="12.75" customHeight="1">
      <c r="A68" s="121"/>
      <c r="B68" s="219" t="s">
        <v>1760</v>
      </c>
      <c r="C68" s="249">
        <v>56326</v>
      </c>
      <c r="D68" s="249">
        <v>28842</v>
      </c>
      <c r="E68" s="249">
        <v>8376</v>
      </c>
      <c r="F68" s="249">
        <v>47951</v>
      </c>
      <c r="G68" s="249">
        <v>3385</v>
      </c>
      <c r="H68" s="249">
        <v>47469</v>
      </c>
      <c r="I68" s="239">
        <v>1562</v>
      </c>
      <c r="J68" s="249">
        <v>17585</v>
      </c>
      <c r="K68" s="239" t="s">
        <v>762</v>
      </c>
      <c r="L68" s="57"/>
      <c r="M68" s="57"/>
      <c r="N68" s="57"/>
      <c r="O68" s="57"/>
      <c r="P68" s="57"/>
      <c r="Q68" s="57"/>
      <c r="R68" s="57"/>
      <c r="S68" s="57"/>
      <c r="T68" s="57"/>
      <c r="U68" s="57"/>
    </row>
    <row r="69" spans="1:24" s="120" customFormat="1" ht="12.75" customHeight="1">
      <c r="A69" s="121"/>
      <c r="B69" s="109" t="s">
        <v>1761</v>
      </c>
      <c r="C69" s="249">
        <v>53088</v>
      </c>
      <c r="D69" s="249">
        <v>27371</v>
      </c>
      <c r="E69" s="249">
        <v>7979</v>
      </c>
      <c r="F69" s="249">
        <v>45109</v>
      </c>
      <c r="G69" s="249">
        <v>3171</v>
      </c>
      <c r="H69" s="249">
        <v>44790</v>
      </c>
      <c r="I69" s="239">
        <v>1626</v>
      </c>
      <c r="J69" s="249">
        <v>16681</v>
      </c>
      <c r="K69" s="239" t="s">
        <v>762</v>
      </c>
      <c r="L69" s="57"/>
      <c r="M69" s="57"/>
      <c r="N69" s="57"/>
      <c r="O69" s="57"/>
      <c r="P69" s="57"/>
      <c r="Q69" s="57"/>
      <c r="R69" s="57"/>
      <c r="S69" s="57"/>
      <c r="T69" s="57"/>
      <c r="U69" s="57"/>
    </row>
    <row r="70" spans="1:24" s="324" customFormat="1" ht="12.75" customHeight="1">
      <c r="A70" s="121"/>
      <c r="B70" s="219" t="s">
        <v>1762</v>
      </c>
      <c r="C70" s="249">
        <v>50542</v>
      </c>
      <c r="D70" s="249">
        <v>26311</v>
      </c>
      <c r="E70" s="249">
        <v>7585</v>
      </c>
      <c r="F70" s="249">
        <v>42957</v>
      </c>
      <c r="G70" s="249">
        <v>3039</v>
      </c>
      <c r="H70" s="249">
        <v>42672</v>
      </c>
      <c r="I70" s="239">
        <v>1029</v>
      </c>
      <c r="J70" s="249">
        <v>15803</v>
      </c>
      <c r="K70" s="238">
        <v>17686</v>
      </c>
      <c r="L70" s="325"/>
      <c r="M70" s="325"/>
      <c r="N70" s="325"/>
      <c r="O70" s="325"/>
      <c r="P70" s="325"/>
      <c r="Q70" s="325"/>
      <c r="R70" s="325"/>
      <c r="S70" s="325"/>
      <c r="T70" s="325"/>
      <c r="U70" s="325"/>
      <c r="V70" s="325"/>
      <c r="W70" s="325"/>
      <c r="X70" s="325"/>
    </row>
    <row r="71" spans="1:24" s="324" customFormat="1" ht="12.75" customHeight="1">
      <c r="A71" s="121"/>
      <c r="B71" s="109" t="s">
        <v>1639</v>
      </c>
      <c r="C71" s="249">
        <v>49497</v>
      </c>
      <c r="D71" s="249">
        <v>26172</v>
      </c>
      <c r="E71" s="249">
        <v>7417</v>
      </c>
      <c r="F71" s="249">
        <v>42080</v>
      </c>
      <c r="G71" s="249">
        <v>2970</v>
      </c>
      <c r="H71" s="249">
        <v>41760</v>
      </c>
      <c r="I71" s="239">
        <v>1151</v>
      </c>
      <c r="J71" s="249">
        <v>15440</v>
      </c>
      <c r="K71" s="238" t="s">
        <v>762</v>
      </c>
      <c r="L71" s="325"/>
      <c r="M71" s="325"/>
      <c r="N71" s="325"/>
      <c r="O71" s="325"/>
      <c r="P71" s="325"/>
      <c r="Q71" s="325"/>
      <c r="R71" s="325"/>
      <c r="S71" s="325"/>
      <c r="T71" s="325"/>
      <c r="U71" s="325"/>
      <c r="V71" s="325"/>
      <c r="W71" s="325"/>
      <c r="X71" s="325"/>
    </row>
    <row r="72" spans="1:24" s="324" customFormat="1" ht="12.75" customHeight="1">
      <c r="A72" s="121"/>
      <c r="B72" s="109" t="s">
        <v>349</v>
      </c>
      <c r="C72" s="249">
        <v>48346</v>
      </c>
      <c r="D72" s="249">
        <v>25880</v>
      </c>
      <c r="E72" s="249">
        <v>7293</v>
      </c>
      <c r="F72" s="249">
        <v>41053</v>
      </c>
      <c r="G72" s="249">
        <v>2876</v>
      </c>
      <c r="H72" s="249">
        <v>40893</v>
      </c>
      <c r="I72" s="239">
        <v>1299</v>
      </c>
      <c r="J72" s="249">
        <v>15001</v>
      </c>
      <c r="K72" s="238" t="s">
        <v>762</v>
      </c>
      <c r="L72" s="325"/>
      <c r="M72" s="325"/>
      <c r="N72" s="325"/>
      <c r="O72" s="325"/>
      <c r="P72" s="325"/>
      <c r="Q72" s="325"/>
      <c r="R72" s="325"/>
      <c r="S72" s="325"/>
      <c r="T72" s="325"/>
      <c r="U72" s="325"/>
      <c r="V72" s="325"/>
      <c r="W72" s="325"/>
      <c r="X72" s="325"/>
    </row>
    <row r="73" spans="1:24" s="324" customFormat="1" ht="12.75" customHeight="1">
      <c r="A73" s="121"/>
      <c r="B73" s="122" t="s">
        <v>350</v>
      </c>
      <c r="C73" s="249">
        <v>47412</v>
      </c>
      <c r="D73" s="249">
        <v>25436</v>
      </c>
      <c r="E73" s="249">
        <v>7501</v>
      </c>
      <c r="F73" s="249">
        <v>39911</v>
      </c>
      <c r="G73" s="249">
        <v>2744</v>
      </c>
      <c r="H73" s="249">
        <v>40285</v>
      </c>
      <c r="I73" s="239">
        <v>1854</v>
      </c>
      <c r="J73" s="249">
        <v>15005</v>
      </c>
      <c r="K73" s="238">
        <v>16727</v>
      </c>
      <c r="L73" s="325"/>
      <c r="M73" s="325"/>
      <c r="N73" s="325"/>
      <c r="O73" s="325"/>
      <c r="P73" s="325"/>
      <c r="Q73" s="325"/>
      <c r="R73" s="325"/>
      <c r="S73" s="325"/>
      <c r="T73" s="325"/>
      <c r="U73" s="325"/>
      <c r="V73" s="325"/>
      <c r="W73" s="325"/>
      <c r="X73" s="325"/>
    </row>
    <row r="74" spans="1:24" s="34" customFormat="1" ht="12.75" customHeight="1">
      <c r="A74" s="111"/>
      <c r="B74" s="275" t="s">
        <v>351</v>
      </c>
      <c r="C74" s="232">
        <v>46323</v>
      </c>
      <c r="D74" s="232">
        <v>24798</v>
      </c>
      <c r="E74" s="232">
        <v>7260</v>
      </c>
      <c r="F74" s="232">
        <v>39063</v>
      </c>
      <c r="G74" s="232">
        <v>2643</v>
      </c>
      <c r="H74" s="232">
        <v>39294</v>
      </c>
      <c r="I74" s="235">
        <v>1893</v>
      </c>
      <c r="J74" s="232">
        <v>14540</v>
      </c>
      <c r="K74" s="238" t="s">
        <v>762</v>
      </c>
      <c r="L74" s="104"/>
    </row>
    <row r="75" spans="1:24" s="34" customFormat="1" ht="12.75" customHeight="1">
      <c r="A75" s="111"/>
      <c r="B75" s="275" t="s">
        <v>352</v>
      </c>
      <c r="C75" s="232">
        <v>46611</v>
      </c>
      <c r="D75" s="232">
        <v>24815</v>
      </c>
      <c r="E75" s="232">
        <v>7123</v>
      </c>
      <c r="F75" s="232">
        <v>39488</v>
      </c>
      <c r="G75" s="232">
        <v>2626</v>
      </c>
      <c r="H75" s="232">
        <v>39565</v>
      </c>
      <c r="I75" s="235">
        <v>1865</v>
      </c>
      <c r="J75" s="232">
        <v>14662</v>
      </c>
      <c r="K75" s="238" t="s">
        <v>762</v>
      </c>
      <c r="L75" s="104"/>
    </row>
    <row r="76" spans="1:24" s="34" customFormat="1" ht="12.75" customHeight="1">
      <c r="A76" s="111"/>
      <c r="B76" s="275" t="s">
        <v>1638</v>
      </c>
      <c r="C76" s="232">
        <v>47115</v>
      </c>
      <c r="D76" s="232">
        <v>24980</v>
      </c>
      <c r="E76" s="232">
        <v>6941</v>
      </c>
      <c r="F76" s="232">
        <v>40174</v>
      </c>
      <c r="G76" s="232">
        <v>2619</v>
      </c>
      <c r="H76" s="232">
        <v>39749</v>
      </c>
      <c r="I76" s="235">
        <v>1843</v>
      </c>
      <c r="J76" s="232">
        <v>14680</v>
      </c>
      <c r="K76" s="238">
        <v>16139</v>
      </c>
      <c r="L76" s="104"/>
    </row>
    <row r="77" spans="1:24" s="34" customFormat="1" ht="12.75" customHeight="1">
      <c r="A77" s="111"/>
      <c r="B77" s="275"/>
      <c r="C77" s="232"/>
      <c r="D77" s="232"/>
      <c r="E77" s="232"/>
      <c r="F77" s="232"/>
      <c r="G77" s="232"/>
      <c r="H77" s="232"/>
      <c r="I77" s="235"/>
      <c r="J77" s="232"/>
      <c r="K77" s="238"/>
      <c r="L77" s="104"/>
    </row>
    <row r="78" spans="1:24" s="34" customFormat="1" ht="12.75" customHeight="1">
      <c r="A78" s="111">
        <v>2015</v>
      </c>
      <c r="B78" s="109" t="s">
        <v>1757</v>
      </c>
      <c r="C78" s="232">
        <v>49935</v>
      </c>
      <c r="D78" s="232">
        <v>25985</v>
      </c>
      <c r="E78" s="232">
        <v>7177</v>
      </c>
      <c r="F78" s="232">
        <v>42758</v>
      </c>
      <c r="G78" s="232">
        <v>2765</v>
      </c>
      <c r="H78" s="232">
        <v>41812</v>
      </c>
      <c r="I78" s="235">
        <v>1906</v>
      </c>
      <c r="J78" s="488">
        <v>15477</v>
      </c>
      <c r="K78" s="238" t="s">
        <v>762</v>
      </c>
      <c r="L78" s="104"/>
    </row>
    <row r="79" spans="1:24" s="127" customFormat="1" ht="12.75" customHeight="1">
      <c r="A79" s="121"/>
      <c r="B79" s="122" t="s">
        <v>1758</v>
      </c>
      <c r="C79" s="232">
        <v>49241</v>
      </c>
      <c r="D79" s="232">
        <v>25596</v>
      </c>
      <c r="E79" s="232">
        <v>7079</v>
      </c>
      <c r="F79" s="232">
        <v>42162</v>
      </c>
      <c r="G79" s="232">
        <v>2821</v>
      </c>
      <c r="H79" s="232">
        <v>41076</v>
      </c>
      <c r="I79" s="233">
        <v>1876</v>
      </c>
      <c r="J79" s="488">
        <v>15364</v>
      </c>
      <c r="K79" s="229" t="s">
        <v>762</v>
      </c>
      <c r="L79" s="236"/>
      <c r="M79" s="126"/>
      <c r="N79" s="126"/>
      <c r="O79" s="126"/>
      <c r="P79" s="126"/>
      <c r="Q79" s="126"/>
      <c r="R79" s="126"/>
      <c r="S79" s="126"/>
      <c r="T79" s="126"/>
      <c r="U79" s="126"/>
      <c r="V79" s="126"/>
      <c r="W79" s="126"/>
    </row>
    <row r="80" spans="1:24" s="127" customFormat="1" ht="12.75" customHeight="1">
      <c r="A80" s="121"/>
      <c r="B80" s="322" t="s">
        <v>1759</v>
      </c>
      <c r="C80" s="232">
        <v>47476</v>
      </c>
      <c r="D80" s="232">
        <v>24801</v>
      </c>
      <c r="E80" s="232">
        <v>6787</v>
      </c>
      <c r="F80" s="232">
        <v>40689</v>
      </c>
      <c r="G80" s="232">
        <v>2809</v>
      </c>
      <c r="H80" s="232">
        <v>39718</v>
      </c>
      <c r="I80" s="233">
        <v>1758</v>
      </c>
      <c r="J80" s="488">
        <v>14888</v>
      </c>
      <c r="K80" s="507">
        <v>15844</v>
      </c>
      <c r="L80" s="236"/>
      <c r="M80" s="126"/>
      <c r="N80" s="126"/>
      <c r="O80" s="126"/>
      <c r="P80" s="126"/>
      <c r="Q80" s="126"/>
      <c r="R80" s="126"/>
      <c r="S80" s="126"/>
      <c r="T80" s="126"/>
      <c r="U80" s="126"/>
      <c r="V80" s="126"/>
      <c r="W80" s="126"/>
    </row>
    <row r="81" spans="1:24" s="120" customFormat="1" ht="12.75" customHeight="1">
      <c r="A81" s="121"/>
      <c r="B81" s="334" t="s">
        <v>317</v>
      </c>
      <c r="C81" s="249">
        <v>45550</v>
      </c>
      <c r="D81" s="249">
        <v>24144</v>
      </c>
      <c r="E81" s="249">
        <v>6459</v>
      </c>
      <c r="F81" s="249">
        <v>39091</v>
      </c>
      <c r="G81" s="249">
        <v>2834</v>
      </c>
      <c r="H81" s="249">
        <v>38088</v>
      </c>
      <c r="I81" s="249">
        <v>1125</v>
      </c>
      <c r="J81" s="249">
        <v>14285</v>
      </c>
      <c r="K81" s="229" t="s">
        <v>762</v>
      </c>
      <c r="L81" s="236"/>
      <c r="M81" s="57"/>
      <c r="N81" s="57"/>
      <c r="O81" s="57"/>
      <c r="P81" s="57"/>
      <c r="Q81" s="57"/>
      <c r="R81" s="57"/>
      <c r="S81" s="57"/>
      <c r="T81" s="57"/>
      <c r="U81" s="57"/>
      <c r="V81" s="57"/>
      <c r="W81" s="57"/>
    </row>
    <row r="82" spans="1:24" s="120" customFormat="1" ht="12.75" customHeight="1">
      <c r="A82" s="121"/>
      <c r="B82" s="219" t="s">
        <v>1761</v>
      </c>
      <c r="C82" s="249">
        <v>43237</v>
      </c>
      <c r="D82" s="249">
        <v>23212</v>
      </c>
      <c r="E82" s="249">
        <v>6090</v>
      </c>
      <c r="F82" s="249">
        <v>37147</v>
      </c>
      <c r="G82" s="249">
        <v>2791</v>
      </c>
      <c r="H82" s="249">
        <v>36112</v>
      </c>
      <c r="I82" s="249">
        <v>1165</v>
      </c>
      <c r="J82" s="249">
        <v>13639</v>
      </c>
      <c r="K82" s="229" t="s">
        <v>762</v>
      </c>
      <c r="L82" s="236"/>
      <c r="M82" s="57"/>
      <c r="N82" s="57"/>
      <c r="O82" s="57"/>
      <c r="P82" s="57"/>
      <c r="Q82" s="57"/>
      <c r="R82" s="57"/>
      <c r="S82" s="57"/>
      <c r="T82" s="57"/>
      <c r="U82" s="57"/>
      <c r="V82" s="57"/>
      <c r="W82" s="57"/>
    </row>
    <row r="83" spans="1:24" s="324" customFormat="1" ht="12.75" customHeight="1">
      <c r="A83" s="121"/>
      <c r="B83" s="219" t="s">
        <v>1762</v>
      </c>
      <c r="C83" s="249">
        <v>41465</v>
      </c>
      <c r="D83" s="249">
        <v>22476</v>
      </c>
      <c r="E83" s="249">
        <v>5773</v>
      </c>
      <c r="F83" s="249">
        <v>35692</v>
      </c>
      <c r="G83" s="249">
        <v>2707</v>
      </c>
      <c r="H83" s="249">
        <v>34401</v>
      </c>
      <c r="I83" s="239">
        <v>838</v>
      </c>
      <c r="J83" s="249">
        <v>13075</v>
      </c>
      <c r="K83" s="238">
        <v>14377</v>
      </c>
      <c r="L83" s="325"/>
      <c r="M83" s="325"/>
      <c r="N83" s="325"/>
      <c r="O83" s="325"/>
      <c r="P83" s="325"/>
      <c r="Q83" s="325"/>
      <c r="R83" s="325"/>
      <c r="S83" s="325"/>
      <c r="T83" s="325"/>
      <c r="U83" s="325"/>
      <c r="V83" s="325"/>
      <c r="W83" s="325"/>
      <c r="X83" s="325"/>
    </row>
    <row r="84" spans="1:24" s="324" customFormat="1" ht="12.75" customHeight="1">
      <c r="A84" s="121"/>
      <c r="B84" s="109" t="s">
        <v>1639</v>
      </c>
      <c r="C84" s="249">
        <v>40245</v>
      </c>
      <c r="D84" s="249">
        <v>22082</v>
      </c>
      <c r="E84" s="249">
        <v>5437</v>
      </c>
      <c r="F84" s="249">
        <v>34808</v>
      </c>
      <c r="G84" s="249">
        <v>2640</v>
      </c>
      <c r="H84" s="249">
        <v>33246</v>
      </c>
      <c r="I84" s="239">
        <v>856</v>
      </c>
      <c r="J84" s="249">
        <v>12573</v>
      </c>
      <c r="K84" s="238" t="s">
        <v>762</v>
      </c>
      <c r="L84" s="325"/>
      <c r="M84" s="325"/>
      <c r="N84" s="325"/>
      <c r="O84" s="325"/>
      <c r="P84" s="325"/>
      <c r="Q84" s="325"/>
      <c r="R84" s="325"/>
      <c r="S84" s="325"/>
      <c r="T84" s="325"/>
      <c r="U84" s="325"/>
      <c r="V84" s="325"/>
      <c r="W84" s="325"/>
      <c r="X84" s="325"/>
    </row>
    <row r="85" spans="1:24" s="324" customFormat="1" ht="12.75" customHeight="1">
      <c r="A85" s="121"/>
      <c r="B85" s="109" t="s">
        <v>349</v>
      </c>
      <c r="C85" s="249">
        <v>39340</v>
      </c>
      <c r="D85" s="249">
        <v>21829</v>
      </c>
      <c r="E85" s="249">
        <v>5294</v>
      </c>
      <c r="F85" s="249">
        <v>34046</v>
      </c>
      <c r="G85" s="249">
        <v>2572</v>
      </c>
      <c r="H85" s="249">
        <v>32552</v>
      </c>
      <c r="I85" s="239">
        <v>886</v>
      </c>
      <c r="J85" s="249">
        <v>12273</v>
      </c>
      <c r="K85" s="238" t="s">
        <v>762</v>
      </c>
      <c r="L85" s="325"/>
      <c r="M85" s="325"/>
      <c r="N85" s="325"/>
      <c r="O85" s="325"/>
      <c r="P85" s="325"/>
      <c r="Q85" s="325"/>
      <c r="R85" s="325"/>
      <c r="S85" s="325"/>
      <c r="T85" s="325"/>
      <c r="U85" s="325"/>
      <c r="V85" s="325"/>
      <c r="W85" s="325"/>
      <c r="X85" s="325"/>
    </row>
    <row r="86" spans="1:24" s="324" customFormat="1" ht="12.75" customHeight="1">
      <c r="A86" s="121"/>
      <c r="B86" s="122" t="s">
        <v>350</v>
      </c>
      <c r="C86" s="249">
        <v>38577</v>
      </c>
      <c r="D86" s="249">
        <v>21120</v>
      </c>
      <c r="E86" s="249">
        <v>5462</v>
      </c>
      <c r="F86" s="249">
        <v>33095</v>
      </c>
      <c r="G86" s="249">
        <v>2472</v>
      </c>
      <c r="H86" s="249">
        <v>32150</v>
      </c>
      <c r="I86" s="239">
        <v>1424</v>
      </c>
      <c r="J86" s="249">
        <v>12383</v>
      </c>
      <c r="K86" s="238">
        <v>13238</v>
      </c>
      <c r="L86" s="325"/>
      <c r="M86" s="325"/>
      <c r="N86" s="325"/>
      <c r="O86" s="325"/>
      <c r="P86" s="325"/>
      <c r="Q86" s="325"/>
      <c r="R86" s="325"/>
      <c r="S86" s="325"/>
      <c r="T86" s="325"/>
      <c r="U86" s="325"/>
      <c r="V86" s="325"/>
      <c r="W86" s="325"/>
      <c r="X86" s="325"/>
    </row>
    <row r="87" spans="1:24" s="324" customFormat="1" ht="12.75" customHeight="1">
      <c r="A87" s="121"/>
      <c r="B87" s="275" t="s">
        <v>351</v>
      </c>
      <c r="C87" s="249">
        <v>37860</v>
      </c>
      <c r="D87" s="249">
        <v>20677</v>
      </c>
      <c r="E87" s="249">
        <v>5391</v>
      </c>
      <c r="F87" s="249">
        <v>32469</v>
      </c>
      <c r="G87" s="249">
        <v>2352</v>
      </c>
      <c r="H87" s="249">
        <v>31468</v>
      </c>
      <c r="I87" s="239">
        <v>1568</v>
      </c>
      <c r="J87" s="249">
        <v>12241</v>
      </c>
      <c r="K87" s="238" t="s">
        <v>762</v>
      </c>
      <c r="L87" s="325"/>
      <c r="M87" s="325"/>
      <c r="N87" s="325"/>
      <c r="O87" s="325"/>
      <c r="P87" s="325"/>
      <c r="Q87" s="325"/>
      <c r="R87" s="325"/>
      <c r="S87" s="325"/>
      <c r="T87" s="325"/>
      <c r="U87" s="325"/>
      <c r="V87" s="325"/>
      <c r="W87" s="325"/>
      <c r="X87" s="325"/>
    </row>
    <row r="88" spans="1:24" s="324" customFormat="1" ht="12.75" customHeight="1">
      <c r="A88" s="121"/>
      <c r="B88" s="275" t="s">
        <v>352</v>
      </c>
      <c r="C88" s="249">
        <v>38029</v>
      </c>
      <c r="D88" s="249">
        <v>20636</v>
      </c>
      <c r="E88" s="249">
        <v>5303</v>
      </c>
      <c r="F88" s="249">
        <v>32726</v>
      </c>
      <c r="G88" s="249">
        <v>2340</v>
      </c>
      <c r="H88" s="249">
        <v>31620</v>
      </c>
      <c r="I88" s="239">
        <v>1530</v>
      </c>
      <c r="J88" s="249">
        <v>12291</v>
      </c>
      <c r="K88" s="238" t="s">
        <v>762</v>
      </c>
      <c r="L88" s="325"/>
      <c r="M88" s="325"/>
      <c r="N88" s="325"/>
      <c r="O88" s="325" t="s">
        <v>1873</v>
      </c>
      <c r="P88" s="325"/>
      <c r="Q88" s="325"/>
      <c r="R88" s="325"/>
      <c r="S88" s="325"/>
      <c r="T88" s="325"/>
      <c r="U88" s="325"/>
      <c r="V88" s="325"/>
      <c r="W88" s="325"/>
      <c r="X88" s="325"/>
    </row>
    <row r="89" spans="1:24" s="324" customFormat="1" ht="12.75" customHeight="1">
      <c r="A89" s="121"/>
      <c r="B89" s="109" t="s">
        <v>1638</v>
      </c>
      <c r="C89" s="249">
        <v>39349</v>
      </c>
      <c r="D89" s="249">
        <v>21263</v>
      </c>
      <c r="E89" s="249">
        <v>5363</v>
      </c>
      <c r="F89" s="249">
        <v>33985</v>
      </c>
      <c r="G89" s="249">
        <v>2307</v>
      </c>
      <c r="H89" s="249">
        <v>32617</v>
      </c>
      <c r="I89" s="239">
        <v>1501</v>
      </c>
      <c r="J89" s="249">
        <v>12687</v>
      </c>
      <c r="K89" s="238">
        <v>12242</v>
      </c>
      <c r="L89" s="325"/>
      <c r="M89" s="325"/>
      <c r="N89" s="325"/>
      <c r="O89" s="325"/>
      <c r="P89" s="325"/>
      <c r="Q89" s="325"/>
      <c r="R89" s="325"/>
      <c r="S89" s="325"/>
      <c r="T89" s="325"/>
      <c r="U89" s="325"/>
      <c r="V89" s="325"/>
      <c r="W89" s="325"/>
      <c r="X89" s="325"/>
    </row>
    <row r="90" spans="1:24" s="34" customFormat="1" ht="12.75" customHeight="1">
      <c r="A90" s="111"/>
      <c r="B90" s="275"/>
      <c r="C90" s="232"/>
      <c r="D90" s="232"/>
      <c r="E90" s="232"/>
      <c r="F90" s="232"/>
      <c r="G90" s="232"/>
      <c r="H90" s="232"/>
      <c r="I90" s="235"/>
      <c r="J90" s="232"/>
      <c r="K90" s="238"/>
      <c r="L90" s="104"/>
    </row>
    <row r="91" spans="1:24" s="34" customFormat="1" ht="12.75" customHeight="1">
      <c r="A91" s="111">
        <v>2016</v>
      </c>
      <c r="B91" s="109" t="s">
        <v>1757</v>
      </c>
      <c r="C91" s="232">
        <v>42271</v>
      </c>
      <c r="D91" s="232">
        <v>22383</v>
      </c>
      <c r="E91" s="232">
        <v>5673</v>
      </c>
      <c r="F91" s="232">
        <v>36598</v>
      </c>
      <c r="G91" s="232">
        <v>2372</v>
      </c>
      <c r="H91" s="232">
        <v>34835</v>
      </c>
      <c r="I91" s="235">
        <v>1648</v>
      </c>
      <c r="J91" s="488">
        <v>13591</v>
      </c>
      <c r="K91" s="238" t="s">
        <v>762</v>
      </c>
      <c r="L91" s="104"/>
    </row>
    <row r="92" spans="1:24" s="34" customFormat="1" ht="12.75" customHeight="1">
      <c r="A92" s="111"/>
      <c r="B92" s="122" t="s">
        <v>1758</v>
      </c>
      <c r="C92" s="232">
        <v>41720</v>
      </c>
      <c r="D92" s="232">
        <v>21975</v>
      </c>
      <c r="E92" s="232">
        <v>5513</v>
      </c>
      <c r="F92" s="232">
        <v>36207</v>
      </c>
      <c r="G92" s="232">
        <v>2313</v>
      </c>
      <c r="H92" s="232">
        <v>34333</v>
      </c>
      <c r="I92" s="235">
        <v>1581</v>
      </c>
      <c r="J92" s="488">
        <v>13535</v>
      </c>
      <c r="K92" s="238" t="s">
        <v>762</v>
      </c>
      <c r="L92" s="104"/>
    </row>
    <row r="93" spans="1:24" s="34" customFormat="1" ht="12.75" customHeight="1">
      <c r="A93" s="111"/>
      <c r="B93" s="322" t="s">
        <v>1759</v>
      </c>
      <c r="C93" s="232">
        <v>39423</v>
      </c>
      <c r="D93" s="232">
        <v>20882</v>
      </c>
      <c r="E93" s="232">
        <v>5073</v>
      </c>
      <c r="F93" s="232">
        <v>34350</v>
      </c>
      <c r="G93" s="232">
        <v>2192</v>
      </c>
      <c r="H93" s="232">
        <v>32631</v>
      </c>
      <c r="I93" s="235">
        <v>1343</v>
      </c>
      <c r="J93" s="488">
        <v>12677</v>
      </c>
      <c r="K93" s="238">
        <v>12238</v>
      </c>
      <c r="L93" s="104"/>
    </row>
    <row r="94" spans="1:24" s="34" customFormat="1" ht="12.75" customHeight="1">
      <c r="A94" s="111"/>
      <c r="B94" s="334" t="s">
        <v>317</v>
      </c>
      <c r="C94" s="232">
        <v>36968</v>
      </c>
      <c r="D94" s="232">
        <v>19784</v>
      </c>
      <c r="E94" s="232">
        <v>4650</v>
      </c>
      <c r="F94" s="232">
        <v>32318</v>
      </c>
      <c r="G94" s="232">
        <v>2041</v>
      </c>
      <c r="H94" s="232">
        <v>30614</v>
      </c>
      <c r="I94" s="235">
        <v>714</v>
      </c>
      <c r="J94" s="488">
        <v>11828</v>
      </c>
      <c r="K94" s="238" t="s">
        <v>762</v>
      </c>
      <c r="L94" s="104"/>
    </row>
    <row r="95" spans="1:24" s="120" customFormat="1" ht="12.75" customHeight="1">
      <c r="A95" s="121"/>
      <c r="B95" s="219" t="s">
        <v>1761</v>
      </c>
      <c r="C95" s="249">
        <v>35170</v>
      </c>
      <c r="D95" s="249">
        <v>19051</v>
      </c>
      <c r="E95" s="249">
        <v>4525</v>
      </c>
      <c r="F95" s="249">
        <v>30645</v>
      </c>
      <c r="G95" s="249">
        <v>2004</v>
      </c>
      <c r="H95" s="249">
        <v>29050</v>
      </c>
      <c r="I95" s="249">
        <v>848</v>
      </c>
      <c r="J95" s="249">
        <v>11306</v>
      </c>
      <c r="K95" s="229" t="s">
        <v>762</v>
      </c>
      <c r="L95" s="236"/>
      <c r="M95" s="57"/>
      <c r="N95" s="57"/>
      <c r="O95" s="57"/>
      <c r="P95" s="57"/>
      <c r="Q95" s="57"/>
      <c r="R95" s="57"/>
      <c r="S95" s="57"/>
      <c r="T95" s="57"/>
      <c r="U95" s="57"/>
      <c r="V95" s="57"/>
      <c r="W95" s="57"/>
    </row>
    <row r="96" spans="1:24" s="120" customFormat="1" ht="12.75" customHeight="1">
      <c r="A96" s="121"/>
      <c r="B96" s="219" t="s">
        <v>1762</v>
      </c>
      <c r="C96" s="249">
        <v>33449</v>
      </c>
      <c r="D96" s="249">
        <v>18251</v>
      </c>
      <c r="E96" s="249">
        <v>4254</v>
      </c>
      <c r="F96" s="249">
        <v>29195</v>
      </c>
      <c r="G96" s="249">
        <v>1902</v>
      </c>
      <c r="H96" s="249">
        <v>27486</v>
      </c>
      <c r="I96" s="249">
        <v>532</v>
      </c>
      <c r="J96" s="249">
        <v>10771</v>
      </c>
      <c r="K96" s="238">
        <v>11308</v>
      </c>
      <c r="L96" s="236"/>
      <c r="M96" s="57"/>
      <c r="N96" s="57"/>
      <c r="O96" s="57"/>
      <c r="P96" s="57"/>
      <c r="Q96" s="57"/>
      <c r="R96" s="57"/>
      <c r="S96" s="57"/>
      <c r="T96" s="57"/>
      <c r="U96" s="57"/>
      <c r="V96" s="57"/>
      <c r="W96" s="57"/>
    </row>
    <row r="97" spans="1:23" s="120" customFormat="1" ht="12.75" customHeight="1">
      <c r="A97" s="121"/>
      <c r="B97" s="109" t="s">
        <v>1639</v>
      </c>
      <c r="C97" s="249">
        <v>32659</v>
      </c>
      <c r="D97" s="249">
        <v>18255</v>
      </c>
      <c r="E97" s="249">
        <v>4070</v>
      </c>
      <c r="F97" s="249">
        <v>28589</v>
      </c>
      <c r="G97" s="249">
        <v>1833</v>
      </c>
      <c r="H97" s="249">
        <v>26820</v>
      </c>
      <c r="I97" s="249">
        <v>593</v>
      </c>
      <c r="J97" s="249">
        <v>10264</v>
      </c>
      <c r="K97" s="238" t="s">
        <v>762</v>
      </c>
      <c r="L97" s="236"/>
      <c r="M97" s="57"/>
      <c r="N97" s="57"/>
      <c r="O97" s="57"/>
      <c r="P97" s="57"/>
      <c r="Q97" s="57"/>
      <c r="R97" s="57"/>
      <c r="S97" s="57"/>
      <c r="T97" s="57"/>
      <c r="U97" s="57"/>
      <c r="V97" s="57"/>
      <c r="W97" s="57"/>
    </row>
    <row r="98" spans="1:23" s="120" customFormat="1" ht="12.75" customHeight="1">
      <c r="A98" s="121"/>
      <c r="B98" s="109" t="s">
        <v>349</v>
      </c>
      <c r="C98" s="249">
        <v>32089</v>
      </c>
      <c r="D98" s="249">
        <v>18286</v>
      </c>
      <c r="E98" s="249">
        <v>4001</v>
      </c>
      <c r="F98" s="249">
        <v>28088</v>
      </c>
      <c r="G98" s="249">
        <v>1849</v>
      </c>
      <c r="H98" s="249">
        <v>26340</v>
      </c>
      <c r="I98" s="249">
        <v>686</v>
      </c>
      <c r="J98" s="249">
        <v>10047</v>
      </c>
      <c r="K98" s="238" t="s">
        <v>762</v>
      </c>
      <c r="L98" s="236"/>
      <c r="M98" s="57"/>
      <c r="N98" s="57"/>
      <c r="O98" s="57"/>
      <c r="P98" s="57"/>
      <c r="Q98" s="57"/>
      <c r="R98" s="57"/>
      <c r="S98" s="57"/>
      <c r="T98" s="57"/>
      <c r="U98" s="57"/>
      <c r="V98" s="57"/>
      <c r="W98" s="57"/>
    </row>
    <row r="99" spans="1:23" s="120" customFormat="1" ht="12.75" customHeight="1">
      <c r="A99" s="121"/>
      <c r="B99" s="122" t="s">
        <v>350</v>
      </c>
      <c r="C99" s="249">
        <v>31253</v>
      </c>
      <c r="D99" s="249">
        <v>17715</v>
      </c>
      <c r="E99" s="249">
        <v>4047</v>
      </c>
      <c r="F99" s="249">
        <v>27206</v>
      </c>
      <c r="G99" s="249">
        <v>1776</v>
      </c>
      <c r="H99" s="249">
        <v>25844</v>
      </c>
      <c r="I99" s="249">
        <v>1048</v>
      </c>
      <c r="J99" s="249">
        <v>10010</v>
      </c>
      <c r="K99" s="489">
        <v>10814</v>
      </c>
      <c r="L99" s="236"/>
      <c r="M99" s="57"/>
      <c r="N99" s="57"/>
      <c r="O99" s="57"/>
      <c r="P99" s="57"/>
      <c r="Q99" s="57"/>
      <c r="R99" s="57"/>
      <c r="S99" s="57"/>
      <c r="T99" s="57"/>
      <c r="U99" s="57"/>
      <c r="V99" s="57"/>
      <c r="W99" s="57"/>
    </row>
    <row r="100" spans="1:23" s="120" customFormat="1" ht="12.75" customHeight="1">
      <c r="A100" s="121"/>
      <c r="B100" s="275" t="s">
        <v>351</v>
      </c>
      <c r="C100" s="249">
        <v>31087</v>
      </c>
      <c r="D100" s="249">
        <v>17662</v>
      </c>
      <c r="E100" s="249">
        <v>4053</v>
      </c>
      <c r="F100" s="249">
        <v>27034</v>
      </c>
      <c r="G100" s="249">
        <v>1783</v>
      </c>
      <c r="H100" s="249">
        <v>25646</v>
      </c>
      <c r="I100" s="249">
        <v>1046</v>
      </c>
      <c r="J100" s="249">
        <v>10028</v>
      </c>
      <c r="K100" s="489" t="s">
        <v>762</v>
      </c>
      <c r="L100" s="236"/>
      <c r="M100" s="57"/>
      <c r="N100" s="57"/>
      <c r="O100" s="57"/>
      <c r="P100" s="57"/>
      <c r="Q100" s="57"/>
      <c r="R100" s="57"/>
      <c r="S100" s="57"/>
      <c r="T100" s="57"/>
      <c r="U100" s="57"/>
      <c r="V100" s="57"/>
      <c r="W100" s="57"/>
    </row>
    <row r="101" spans="1:23" s="120" customFormat="1" ht="12.75" customHeight="1">
      <c r="A101" s="121"/>
      <c r="B101" s="275" t="s">
        <v>352</v>
      </c>
      <c r="C101" s="249">
        <v>31221</v>
      </c>
      <c r="D101" s="249">
        <v>17722</v>
      </c>
      <c r="E101" s="249">
        <v>4033</v>
      </c>
      <c r="F101" s="249">
        <v>27188</v>
      </c>
      <c r="G101" s="249">
        <v>1734</v>
      </c>
      <c r="H101" s="249">
        <v>25792</v>
      </c>
      <c r="I101" s="249">
        <v>992</v>
      </c>
      <c r="J101" s="249">
        <v>10044</v>
      </c>
      <c r="K101" s="489" t="s">
        <v>762</v>
      </c>
      <c r="L101" s="236"/>
      <c r="M101" s="57"/>
      <c r="N101" s="57"/>
      <c r="O101" s="57"/>
      <c r="P101" s="57"/>
      <c r="Q101" s="57"/>
      <c r="R101" s="57"/>
      <c r="S101" s="57"/>
      <c r="T101" s="57"/>
      <c r="U101" s="57"/>
      <c r="V101" s="57"/>
      <c r="W101" s="57"/>
    </row>
    <row r="102" spans="1:23" s="120" customFormat="1" ht="12.75" customHeight="1">
      <c r="A102" s="121"/>
      <c r="B102" s="109" t="s">
        <v>1638</v>
      </c>
      <c r="C102" s="249">
        <v>32367</v>
      </c>
      <c r="D102" s="249">
        <v>18300</v>
      </c>
      <c r="E102" s="249">
        <v>4050</v>
      </c>
      <c r="F102" s="249">
        <v>28317</v>
      </c>
      <c r="G102" s="249">
        <v>1755</v>
      </c>
      <c r="H102" s="249">
        <v>26677</v>
      </c>
      <c r="I102" s="249">
        <v>1050</v>
      </c>
      <c r="J102" s="249">
        <v>10335</v>
      </c>
      <c r="K102" s="238">
        <v>10712</v>
      </c>
      <c r="L102" s="236"/>
      <c r="M102" s="57"/>
      <c r="N102" s="57"/>
      <c r="O102" s="57"/>
      <c r="P102" s="57"/>
      <c r="Q102" s="57"/>
      <c r="R102" s="57"/>
      <c r="S102" s="57"/>
      <c r="T102" s="57"/>
      <c r="U102" s="57"/>
      <c r="V102" s="57"/>
      <c r="W102" s="57"/>
    </row>
    <row r="103" spans="1:23" s="34" customFormat="1" ht="12.75" customHeight="1">
      <c r="A103" s="111"/>
      <c r="B103" s="275"/>
      <c r="C103" s="232"/>
      <c r="D103" s="232"/>
      <c r="E103" s="232"/>
      <c r="F103" s="232"/>
      <c r="G103" s="232"/>
      <c r="H103" s="232"/>
      <c r="I103" s="235"/>
      <c r="J103" s="232"/>
      <c r="K103" s="238"/>
      <c r="L103" s="104"/>
    </row>
    <row r="104" spans="1:23" s="34" customFormat="1" ht="12.75" customHeight="1">
      <c r="A104" s="111">
        <v>2017</v>
      </c>
      <c r="B104" s="109" t="s">
        <v>1757</v>
      </c>
      <c r="C104" s="232">
        <v>33809</v>
      </c>
      <c r="D104" s="232">
        <v>18718</v>
      </c>
      <c r="E104" s="232">
        <v>4087</v>
      </c>
      <c r="F104" s="232">
        <v>29732</v>
      </c>
      <c r="G104" s="232">
        <v>1845</v>
      </c>
      <c r="H104" s="232">
        <v>27657</v>
      </c>
      <c r="I104" s="235">
        <v>1113</v>
      </c>
      <c r="J104" s="488">
        <v>10871</v>
      </c>
      <c r="K104" s="238" t="s">
        <v>762</v>
      </c>
      <c r="L104" s="104"/>
    </row>
    <row r="105" spans="1:23" s="34" customFormat="1" ht="12.75" customHeight="1">
      <c r="A105" s="111"/>
      <c r="B105" s="122" t="s">
        <v>1758</v>
      </c>
      <c r="C105" s="232">
        <v>32648</v>
      </c>
      <c r="D105" s="232">
        <v>17955</v>
      </c>
      <c r="E105" s="232">
        <v>3816</v>
      </c>
      <c r="F105" s="232">
        <v>28832</v>
      </c>
      <c r="G105" s="232">
        <v>1807</v>
      </c>
      <c r="H105" s="232">
        <v>26514</v>
      </c>
      <c r="I105" s="235">
        <v>1016</v>
      </c>
      <c r="J105" s="488">
        <v>10491</v>
      </c>
      <c r="K105" s="238" t="s">
        <v>762</v>
      </c>
      <c r="L105" s="104"/>
    </row>
    <row r="106" spans="1:23" s="34" customFormat="1" ht="12.75" customHeight="1">
      <c r="A106" s="111"/>
      <c r="B106" s="322" t="s">
        <v>1759</v>
      </c>
      <c r="C106" s="232">
        <v>31038</v>
      </c>
      <c r="D106" s="232">
        <v>17299</v>
      </c>
      <c r="E106" s="232">
        <v>3615</v>
      </c>
      <c r="F106" s="232">
        <v>27423</v>
      </c>
      <c r="G106" s="232">
        <v>1770</v>
      </c>
      <c r="H106" s="232">
        <v>25298</v>
      </c>
      <c r="I106" s="235">
        <v>871</v>
      </c>
      <c r="J106" s="488">
        <v>9965</v>
      </c>
      <c r="K106" s="238">
        <v>9704</v>
      </c>
      <c r="L106" s="104"/>
    </row>
    <row r="107" spans="1:23" s="34" customFormat="1" ht="12.75" customHeight="1">
      <c r="A107" s="111"/>
      <c r="B107" s="334" t="s">
        <v>317</v>
      </c>
      <c r="C107" s="232">
        <v>29651</v>
      </c>
      <c r="D107" s="232">
        <v>16831</v>
      </c>
      <c r="E107" s="232">
        <v>3403</v>
      </c>
      <c r="F107" s="232">
        <v>26248</v>
      </c>
      <c r="G107" s="232">
        <v>1738</v>
      </c>
      <c r="H107" s="232">
        <v>24134</v>
      </c>
      <c r="I107" s="235">
        <v>484</v>
      </c>
      <c r="J107" s="488">
        <v>9522</v>
      </c>
      <c r="K107" s="238" t="s">
        <v>762</v>
      </c>
      <c r="L107" s="104"/>
    </row>
    <row r="108" spans="1:23" s="34" customFormat="1" ht="12.75" customHeight="1">
      <c r="A108" s="111"/>
      <c r="B108" s="219" t="s">
        <v>1761</v>
      </c>
      <c r="C108" s="232">
        <v>28277</v>
      </c>
      <c r="D108" s="232">
        <v>16309</v>
      </c>
      <c r="E108" s="232">
        <v>3358</v>
      </c>
      <c r="F108" s="232">
        <v>24919</v>
      </c>
      <c r="G108" s="232">
        <v>1626</v>
      </c>
      <c r="H108" s="232">
        <v>22980</v>
      </c>
      <c r="I108" s="235">
        <v>628</v>
      </c>
      <c r="J108" s="488">
        <v>9051</v>
      </c>
      <c r="K108" s="238" t="s">
        <v>762</v>
      </c>
      <c r="L108" s="104"/>
    </row>
    <row r="109" spans="1:23" s="34" customFormat="1" ht="12.75" customHeight="1">
      <c r="A109" s="111"/>
      <c r="B109" s="219" t="s">
        <v>1762</v>
      </c>
      <c r="C109" s="232">
        <v>26608</v>
      </c>
      <c r="D109" s="232">
        <v>15511</v>
      </c>
      <c r="E109" s="232">
        <v>3134</v>
      </c>
      <c r="F109" s="232">
        <v>23474</v>
      </c>
      <c r="G109" s="232">
        <v>1547</v>
      </c>
      <c r="H109" s="232">
        <v>21481</v>
      </c>
      <c r="I109" s="235">
        <v>398</v>
      </c>
      <c r="J109" s="488">
        <v>8501</v>
      </c>
      <c r="K109" s="238">
        <v>8913</v>
      </c>
      <c r="L109" s="104"/>
    </row>
    <row r="110" spans="1:23" s="34" customFormat="1" ht="12.75" customHeight="1">
      <c r="A110" s="111"/>
      <c r="B110" s="334" t="s">
        <v>1639</v>
      </c>
      <c r="C110" s="232">
        <v>26187</v>
      </c>
      <c r="D110" s="232">
        <v>15508</v>
      </c>
      <c r="E110" s="232">
        <v>3055</v>
      </c>
      <c r="F110" s="232">
        <v>23132</v>
      </c>
      <c r="G110" s="232">
        <v>1499</v>
      </c>
      <c r="H110" s="232">
        <v>21100</v>
      </c>
      <c r="I110" s="235">
        <v>409</v>
      </c>
      <c r="J110" s="488">
        <v>8178</v>
      </c>
      <c r="K110" s="238" t="s">
        <v>762</v>
      </c>
      <c r="L110" s="104"/>
    </row>
    <row r="111" spans="1:23" s="34" customFormat="1" ht="12.75" customHeight="1">
      <c r="A111" s="111"/>
      <c r="B111" s="109" t="s">
        <v>349</v>
      </c>
      <c r="C111" s="232">
        <v>26277</v>
      </c>
      <c r="D111" s="232">
        <v>15654</v>
      </c>
      <c r="E111" s="232">
        <v>3109</v>
      </c>
      <c r="F111" s="232">
        <v>23168</v>
      </c>
      <c r="G111" s="232">
        <v>1439</v>
      </c>
      <c r="H111" s="232">
        <v>21353</v>
      </c>
      <c r="I111" s="235">
        <v>501</v>
      </c>
      <c r="J111" s="488">
        <v>8226</v>
      </c>
      <c r="K111" s="238" t="s">
        <v>762</v>
      </c>
      <c r="L111" s="104"/>
    </row>
    <row r="112" spans="1:23" s="34" customFormat="1" ht="12.75" customHeight="1">
      <c r="A112" s="111"/>
      <c r="B112" s="122" t="s">
        <v>350</v>
      </c>
      <c r="C112" s="232">
        <v>25643</v>
      </c>
      <c r="D112" s="232">
        <v>15118</v>
      </c>
      <c r="E112" s="232">
        <v>3229</v>
      </c>
      <c r="F112" s="232">
        <v>22414</v>
      </c>
      <c r="G112" s="232">
        <v>1340</v>
      </c>
      <c r="H112" s="232">
        <v>21095</v>
      </c>
      <c r="I112" s="235">
        <v>747</v>
      </c>
      <c r="J112" s="488">
        <v>8192</v>
      </c>
      <c r="K112" s="238">
        <v>8443</v>
      </c>
      <c r="L112" s="104"/>
    </row>
    <row r="113" spans="1:26" s="34" customFormat="1" ht="12.75" customHeight="1">
      <c r="A113" s="111"/>
      <c r="B113" s="275" t="s">
        <v>351</v>
      </c>
      <c r="C113" s="232">
        <v>24400</v>
      </c>
      <c r="D113" s="232">
        <v>14475</v>
      </c>
      <c r="E113" s="232">
        <v>3162</v>
      </c>
      <c r="F113" s="232">
        <v>21278</v>
      </c>
      <c r="G113" s="232">
        <v>1249</v>
      </c>
      <c r="H113" s="232">
        <v>20029</v>
      </c>
      <c r="I113" s="235">
        <v>771</v>
      </c>
      <c r="J113" s="488">
        <v>7779</v>
      </c>
      <c r="K113" s="238" t="s">
        <v>762</v>
      </c>
      <c r="L113" s="104"/>
    </row>
    <row r="114" spans="1:26" s="34" customFormat="1" ht="12.75" customHeight="1">
      <c r="A114" s="111"/>
      <c r="B114" s="275" t="s">
        <v>352</v>
      </c>
      <c r="C114" s="232">
        <v>24171</v>
      </c>
      <c r="D114" s="232">
        <v>14259</v>
      </c>
      <c r="E114" s="232">
        <v>3068</v>
      </c>
      <c r="F114" s="232">
        <v>21103</v>
      </c>
      <c r="G114" s="232">
        <v>1204</v>
      </c>
      <c r="H114" s="232">
        <v>19846</v>
      </c>
      <c r="I114" s="235">
        <v>702</v>
      </c>
      <c r="J114" s="488">
        <v>7702</v>
      </c>
      <c r="K114" s="238" t="s">
        <v>762</v>
      </c>
      <c r="L114" s="104"/>
    </row>
    <row r="115" spans="1:26" s="34" customFormat="1" ht="12.75" customHeight="1">
      <c r="A115" s="111"/>
      <c r="B115" s="109" t="s">
        <v>1638</v>
      </c>
      <c r="C115" s="232">
        <v>24605</v>
      </c>
      <c r="D115" s="232">
        <v>14494</v>
      </c>
      <c r="E115" s="232">
        <v>3011</v>
      </c>
      <c r="F115" s="232">
        <v>21594</v>
      </c>
      <c r="G115" s="232">
        <v>1210</v>
      </c>
      <c r="H115" s="232">
        <v>20210</v>
      </c>
      <c r="I115" s="235">
        <v>650</v>
      </c>
      <c r="J115" s="488">
        <v>7801</v>
      </c>
      <c r="K115" s="238">
        <v>7796</v>
      </c>
      <c r="L115" s="104"/>
    </row>
    <row r="116" spans="1:26" s="34" customFormat="1" ht="12.75" customHeight="1">
      <c r="A116" s="111"/>
      <c r="B116" s="275"/>
      <c r="C116" s="232"/>
      <c r="D116" s="232"/>
      <c r="E116" s="232"/>
      <c r="F116" s="232"/>
      <c r="G116" s="232"/>
      <c r="H116" s="232"/>
      <c r="I116" s="235"/>
      <c r="J116" s="488"/>
      <c r="K116" s="238"/>
      <c r="L116" s="104"/>
      <c r="O116" s="261" t="s">
        <v>1873</v>
      </c>
    </row>
    <row r="117" spans="1:26" s="34" customFormat="1" ht="12.75" customHeight="1">
      <c r="A117" s="111">
        <v>2018</v>
      </c>
      <c r="B117" s="109" t="s">
        <v>1757</v>
      </c>
      <c r="C117" s="232">
        <v>26701</v>
      </c>
      <c r="D117" s="232">
        <v>15441</v>
      </c>
      <c r="E117" s="232">
        <v>3242</v>
      </c>
      <c r="F117" s="232">
        <v>23459</v>
      </c>
      <c r="G117" s="232">
        <v>1265</v>
      </c>
      <c r="H117" s="232">
        <v>21882</v>
      </c>
      <c r="I117" s="235">
        <v>783</v>
      </c>
      <c r="J117" s="488">
        <v>8355</v>
      </c>
      <c r="K117" s="238" t="s">
        <v>762</v>
      </c>
      <c r="L117" s="104"/>
    </row>
    <row r="118" spans="1:26" s="34" customFormat="1" ht="12.75" customHeight="1">
      <c r="A118" s="111"/>
      <c r="B118" s="122" t="s">
        <v>1758</v>
      </c>
      <c r="C118" s="232">
        <v>26136</v>
      </c>
      <c r="D118" s="232">
        <v>15100</v>
      </c>
      <c r="E118" s="232">
        <v>3136</v>
      </c>
      <c r="F118" s="232">
        <v>23000</v>
      </c>
      <c r="G118" s="232">
        <v>1206</v>
      </c>
      <c r="H118" s="232">
        <v>21437</v>
      </c>
      <c r="I118" s="235">
        <v>743</v>
      </c>
      <c r="J118" s="488">
        <v>8224</v>
      </c>
      <c r="K118" s="238" t="s">
        <v>762</v>
      </c>
      <c r="L118" s="104"/>
    </row>
    <row r="119" spans="1:26" s="34" customFormat="1" ht="12.75" customHeight="1">
      <c r="A119" s="111"/>
      <c r="B119" s="322" t="s">
        <v>1759</v>
      </c>
      <c r="C119" s="624">
        <v>24862</v>
      </c>
      <c r="D119" s="624">
        <v>14278</v>
      </c>
      <c r="E119" s="624">
        <v>2925</v>
      </c>
      <c r="F119" s="624">
        <v>21937</v>
      </c>
      <c r="G119" s="624">
        <v>1139</v>
      </c>
      <c r="H119" s="624">
        <v>20462</v>
      </c>
      <c r="I119" s="675">
        <v>673</v>
      </c>
      <c r="J119" s="676">
        <v>7945</v>
      </c>
      <c r="K119" s="667">
        <v>8028</v>
      </c>
      <c r="L119" s="104"/>
    </row>
    <row r="120" spans="1:26" s="34" customFormat="1" ht="12.75" customHeight="1">
      <c r="A120" s="111"/>
      <c r="B120" s="334" t="s">
        <v>317</v>
      </c>
      <c r="C120" s="624">
        <v>23660</v>
      </c>
      <c r="D120" s="624">
        <v>13781</v>
      </c>
      <c r="E120" s="624">
        <v>2807</v>
      </c>
      <c r="F120" s="624">
        <v>20853</v>
      </c>
      <c r="G120" s="624">
        <v>1113</v>
      </c>
      <c r="H120" s="624">
        <v>19432</v>
      </c>
      <c r="I120" s="675">
        <v>396</v>
      </c>
      <c r="J120" s="676">
        <v>7504</v>
      </c>
      <c r="K120" s="667" t="s">
        <v>762</v>
      </c>
      <c r="L120" s="104"/>
    </row>
    <row r="121" spans="1:26" s="34" customFormat="1" ht="12.75" customHeight="1">
      <c r="A121" s="111"/>
      <c r="B121" s="219" t="s">
        <v>1761</v>
      </c>
      <c r="C121" s="624">
        <v>22865</v>
      </c>
      <c r="D121" s="624">
        <v>13453</v>
      </c>
      <c r="E121" s="624">
        <v>2736</v>
      </c>
      <c r="F121" s="624">
        <v>20129</v>
      </c>
      <c r="G121" s="624">
        <v>1091</v>
      </c>
      <c r="H121" s="624">
        <v>18760</v>
      </c>
      <c r="I121" s="675">
        <v>476</v>
      </c>
      <c r="J121" s="676">
        <v>7252</v>
      </c>
      <c r="K121" s="667" t="s">
        <v>762</v>
      </c>
      <c r="L121" s="104"/>
    </row>
    <row r="122" spans="1:26" s="34" customFormat="1" ht="12.75" customHeight="1">
      <c r="A122" s="111"/>
      <c r="B122" s="219" t="s">
        <v>1762</v>
      </c>
      <c r="C122" s="776">
        <v>21868</v>
      </c>
      <c r="D122" s="776">
        <v>13054</v>
      </c>
      <c r="E122" s="776">
        <v>2629</v>
      </c>
      <c r="F122" s="776">
        <v>19239</v>
      </c>
      <c r="G122" s="776">
        <v>1044</v>
      </c>
      <c r="H122" s="776">
        <v>17839</v>
      </c>
      <c r="I122" s="777">
        <v>335</v>
      </c>
      <c r="J122" s="778">
        <v>7018</v>
      </c>
      <c r="K122" s="770">
        <v>7570</v>
      </c>
      <c r="L122" s="104"/>
    </row>
    <row r="123" spans="1:26" s="34" customFormat="1" ht="12.75" customHeight="1">
      <c r="A123" s="111"/>
      <c r="B123" s="334" t="s">
        <v>1639</v>
      </c>
      <c r="C123" s="232">
        <v>21835</v>
      </c>
      <c r="D123" s="232">
        <v>13116</v>
      </c>
      <c r="E123" s="232">
        <v>2623</v>
      </c>
      <c r="F123" s="232">
        <v>19212</v>
      </c>
      <c r="G123" s="232">
        <v>1009</v>
      </c>
      <c r="H123" s="232">
        <v>17770</v>
      </c>
      <c r="I123" s="777">
        <v>376</v>
      </c>
      <c r="J123" s="488">
        <v>6937</v>
      </c>
      <c r="K123" s="770" t="s">
        <v>762</v>
      </c>
      <c r="L123" s="104"/>
    </row>
    <row r="124" spans="1:26" s="34" customFormat="1" ht="12.75" customHeight="1">
      <c r="A124" s="111"/>
      <c r="B124" s="109" t="s">
        <v>349</v>
      </c>
      <c r="C124" s="232">
        <v>21768</v>
      </c>
      <c r="D124" s="232">
        <v>13246</v>
      </c>
      <c r="E124" s="232">
        <v>2606</v>
      </c>
      <c r="F124" s="232">
        <v>19162</v>
      </c>
      <c r="G124" s="232">
        <v>1012</v>
      </c>
      <c r="H124" s="232">
        <v>17759</v>
      </c>
      <c r="I124" s="777">
        <v>450</v>
      </c>
      <c r="J124" s="488">
        <v>6870</v>
      </c>
      <c r="K124" s="770" t="s">
        <v>762</v>
      </c>
      <c r="L124" s="104"/>
    </row>
    <row r="125" spans="1:26" s="34" customFormat="1" ht="12.75" customHeight="1">
      <c r="A125" s="111"/>
      <c r="B125" s="122" t="s">
        <v>350</v>
      </c>
      <c r="C125" s="232">
        <v>21627</v>
      </c>
      <c r="D125" s="232">
        <v>13052</v>
      </c>
      <c r="E125" s="232">
        <v>2721</v>
      </c>
      <c r="F125" s="232">
        <v>18906</v>
      </c>
      <c r="G125" s="232">
        <v>983</v>
      </c>
      <c r="H125" s="232">
        <v>17825</v>
      </c>
      <c r="I125" s="777">
        <v>673</v>
      </c>
      <c r="J125" s="488">
        <v>7005</v>
      </c>
      <c r="K125" s="770">
        <v>7359</v>
      </c>
      <c r="L125" s="104"/>
    </row>
    <row r="126" spans="1:26" s="324" customFormat="1" ht="12.75" customHeight="1">
      <c r="A126" s="121"/>
      <c r="B126" s="322" t="s">
        <v>351</v>
      </c>
      <c r="C126" s="249">
        <v>21375</v>
      </c>
      <c r="D126" s="249">
        <v>12794</v>
      </c>
      <c r="E126" s="249">
        <v>2654</v>
      </c>
      <c r="F126" s="249">
        <v>18721</v>
      </c>
      <c r="G126" s="432">
        <v>963</v>
      </c>
      <c r="H126" s="232">
        <v>17559</v>
      </c>
      <c r="I126" s="232">
        <v>693</v>
      </c>
      <c r="J126" s="249">
        <v>6938</v>
      </c>
      <c r="K126" s="768" t="s">
        <v>762</v>
      </c>
      <c r="L126" s="236"/>
      <c r="M126" s="325"/>
      <c r="N126" s="325"/>
      <c r="O126" s="325"/>
      <c r="P126" s="325"/>
      <c r="Q126" s="325"/>
      <c r="R126" s="325"/>
      <c r="S126" s="325"/>
      <c r="T126" s="325"/>
      <c r="U126" s="325"/>
      <c r="V126" s="325"/>
      <c r="W126" s="325"/>
      <c r="X126" s="325"/>
      <c r="Y126" s="325"/>
      <c r="Z126" s="325"/>
    </row>
    <row r="127" spans="1:26" s="324" customFormat="1" ht="12.75" customHeight="1">
      <c r="A127" s="121"/>
      <c r="B127" s="275" t="s">
        <v>352</v>
      </c>
      <c r="C127" s="249">
        <v>21683</v>
      </c>
      <c r="D127" s="249">
        <v>12861</v>
      </c>
      <c r="E127" s="249">
        <v>2619</v>
      </c>
      <c r="F127" s="249">
        <v>19064</v>
      </c>
      <c r="G127" s="432">
        <v>932</v>
      </c>
      <c r="H127" s="232">
        <v>17637</v>
      </c>
      <c r="I127" s="232">
        <v>665</v>
      </c>
      <c r="J127" s="249">
        <v>7005</v>
      </c>
      <c r="K127" s="768" t="s">
        <v>762</v>
      </c>
      <c r="L127" s="236"/>
      <c r="M127" s="325"/>
      <c r="N127" s="325"/>
      <c r="O127" s="325"/>
      <c r="P127" s="325" t="s">
        <v>1873</v>
      </c>
      <c r="Q127" s="325"/>
      <c r="R127" s="325"/>
      <c r="S127" s="325"/>
      <c r="T127" s="325"/>
      <c r="U127" s="325"/>
      <c r="V127" s="325"/>
      <c r="W127" s="325"/>
      <c r="X127" s="325"/>
      <c r="Y127" s="325"/>
      <c r="Z127" s="325"/>
    </row>
    <row r="128" spans="1:26" s="324" customFormat="1" ht="12.75" customHeight="1">
      <c r="A128" s="121"/>
      <c r="B128" s="109" t="s">
        <v>1638</v>
      </c>
      <c r="C128" s="249">
        <v>22201</v>
      </c>
      <c r="D128" s="249">
        <v>13115</v>
      </c>
      <c r="E128" s="249">
        <v>2592</v>
      </c>
      <c r="F128" s="249">
        <v>19609</v>
      </c>
      <c r="G128" s="432">
        <v>935</v>
      </c>
      <c r="H128" s="249">
        <v>18011</v>
      </c>
      <c r="I128" s="249">
        <v>669</v>
      </c>
      <c r="J128" s="249">
        <v>7121</v>
      </c>
      <c r="K128" s="852">
        <v>7197</v>
      </c>
      <c r="L128" s="236"/>
      <c r="M128" s="325"/>
      <c r="N128" s="325"/>
      <c r="O128" s="325"/>
      <c r="P128" s="325"/>
      <c r="Q128" s="325"/>
      <c r="R128" s="325"/>
      <c r="S128" s="325"/>
      <c r="T128" s="325"/>
      <c r="U128" s="325"/>
      <c r="V128" s="325"/>
      <c r="W128" s="325"/>
      <c r="X128" s="325"/>
      <c r="Y128" s="325"/>
      <c r="Z128" s="325"/>
    </row>
    <row r="129" spans="1:26" s="324" customFormat="1" ht="12.75" customHeight="1">
      <c r="A129" s="121"/>
      <c r="B129" s="109"/>
      <c r="C129" s="880"/>
      <c r="D129" s="880"/>
      <c r="E129" s="880"/>
      <c r="F129" s="880"/>
      <c r="G129" s="882"/>
      <c r="H129" s="880"/>
      <c r="I129" s="880"/>
      <c r="J129" s="880"/>
      <c r="K129" s="852"/>
      <c r="L129" s="236"/>
      <c r="M129" s="325"/>
      <c r="N129" s="325"/>
      <c r="O129" s="325"/>
      <c r="P129" s="325"/>
      <c r="Q129" s="325"/>
      <c r="R129" s="325"/>
      <c r="S129" s="325"/>
      <c r="T129" s="325"/>
      <c r="U129" s="325"/>
      <c r="V129" s="325"/>
      <c r="W129" s="325"/>
      <c r="X129" s="325"/>
      <c r="Y129" s="325"/>
      <c r="Z129" s="325"/>
    </row>
    <row r="130" spans="1:26" s="324" customFormat="1" ht="12.75" customHeight="1">
      <c r="A130" s="111">
        <v>2019</v>
      </c>
      <c r="B130" s="109" t="s">
        <v>1757</v>
      </c>
      <c r="C130" s="880">
        <v>23743</v>
      </c>
      <c r="D130" s="880">
        <v>13734</v>
      </c>
      <c r="E130" s="880">
        <v>2626</v>
      </c>
      <c r="F130" s="880">
        <v>21117</v>
      </c>
      <c r="G130" s="882">
        <v>959</v>
      </c>
      <c r="H130" s="880">
        <v>19241</v>
      </c>
      <c r="I130" s="880">
        <v>715</v>
      </c>
      <c r="J130" s="880">
        <v>7576</v>
      </c>
      <c r="K130" s="852" t="s">
        <v>762</v>
      </c>
      <c r="L130" s="236"/>
      <c r="M130" s="325"/>
      <c r="N130" s="325"/>
      <c r="O130" s="325"/>
      <c r="P130" s="325"/>
      <c r="Q130" s="325"/>
      <c r="R130" s="325"/>
      <c r="S130" s="325"/>
      <c r="T130" s="325"/>
      <c r="U130" s="325"/>
      <c r="V130" s="325"/>
      <c r="W130" s="325"/>
      <c r="X130" s="325"/>
      <c r="Y130" s="325"/>
      <c r="Z130" s="325"/>
    </row>
    <row r="131" spans="1:26" s="324" customFormat="1" ht="12.75" customHeight="1">
      <c r="A131" s="111"/>
      <c r="B131" s="122" t="s">
        <v>1758</v>
      </c>
      <c r="C131" s="911">
        <v>23346</v>
      </c>
      <c r="D131" s="911">
        <v>13468</v>
      </c>
      <c r="E131" s="911">
        <v>2530</v>
      </c>
      <c r="F131" s="911">
        <v>20816</v>
      </c>
      <c r="G131" s="912">
        <v>944</v>
      </c>
      <c r="H131" s="911">
        <v>18909</v>
      </c>
      <c r="I131" s="911">
        <v>692</v>
      </c>
      <c r="J131" s="911">
        <v>7415</v>
      </c>
      <c r="K131" s="852" t="s">
        <v>762</v>
      </c>
      <c r="L131" s="236"/>
      <c r="M131" s="325"/>
      <c r="N131" s="325"/>
      <c r="O131" s="325"/>
      <c r="P131" s="325"/>
      <c r="Q131" s="325"/>
      <c r="R131" s="325"/>
      <c r="S131" s="325"/>
      <c r="T131" s="325"/>
      <c r="U131" s="325"/>
      <c r="V131" s="325"/>
      <c r="W131" s="325"/>
      <c r="X131" s="325"/>
      <c r="Y131" s="325"/>
      <c r="Z131" s="325"/>
    </row>
    <row r="132" spans="1:26" s="324" customFormat="1" ht="12.75" customHeight="1">
      <c r="A132" s="111"/>
      <c r="B132" s="322" t="s">
        <v>1759</v>
      </c>
      <c r="C132" s="911">
        <v>22201</v>
      </c>
      <c r="D132" s="911">
        <v>12907</v>
      </c>
      <c r="E132" s="911">
        <v>2404</v>
      </c>
      <c r="F132" s="911">
        <v>19797</v>
      </c>
      <c r="G132" s="912">
        <v>900</v>
      </c>
      <c r="H132" s="911">
        <v>18001</v>
      </c>
      <c r="I132" s="911">
        <v>608</v>
      </c>
      <c r="J132" s="911">
        <v>7127</v>
      </c>
      <c r="K132" s="852">
        <v>7149</v>
      </c>
      <c r="L132" s="236"/>
      <c r="M132" s="325"/>
      <c r="N132" s="325"/>
      <c r="O132" s="325"/>
      <c r="P132" s="325"/>
      <c r="Q132" s="325"/>
      <c r="R132" s="325"/>
      <c r="S132" s="325"/>
      <c r="T132" s="325"/>
      <c r="U132" s="325"/>
      <c r="V132" s="325"/>
      <c r="W132" s="325"/>
      <c r="X132" s="325"/>
      <c r="Y132" s="325"/>
      <c r="Z132" s="325"/>
    </row>
    <row r="133" spans="1:26" s="324" customFormat="1" ht="12.75" customHeight="1">
      <c r="A133" s="111"/>
      <c r="B133" s="334" t="s">
        <v>317</v>
      </c>
      <c r="C133" s="1000">
        <v>20828</v>
      </c>
      <c r="D133" s="1000">
        <v>12367</v>
      </c>
      <c r="E133" s="1000">
        <v>2287</v>
      </c>
      <c r="F133" s="1000">
        <v>18541</v>
      </c>
      <c r="G133" s="1002">
        <v>873</v>
      </c>
      <c r="H133" s="1000">
        <v>16798</v>
      </c>
      <c r="I133" s="1000">
        <v>344</v>
      </c>
      <c r="J133" s="1000">
        <v>6659</v>
      </c>
      <c r="K133" s="852" t="s">
        <v>762</v>
      </c>
      <c r="L133" s="236"/>
      <c r="M133" s="325"/>
      <c r="N133" s="325"/>
      <c r="O133" s="325"/>
      <c r="P133" s="325"/>
      <c r="Q133" s="325"/>
      <c r="R133" s="325"/>
      <c r="S133" s="325"/>
      <c r="T133" s="325"/>
      <c r="U133" s="325"/>
      <c r="V133" s="325"/>
      <c r="W133" s="325"/>
      <c r="X133" s="325"/>
      <c r="Y133" s="325"/>
      <c r="Z133" s="325"/>
    </row>
    <row r="134" spans="1:26" s="324" customFormat="1" ht="12.75" customHeight="1">
      <c r="A134" s="111"/>
      <c r="B134" s="219" t="s">
        <v>1761</v>
      </c>
      <c r="C134" s="2263">
        <v>20211</v>
      </c>
      <c r="D134" s="2263">
        <v>12069</v>
      </c>
      <c r="E134" s="2263">
        <v>2263</v>
      </c>
      <c r="F134" s="2263">
        <v>17948</v>
      </c>
      <c r="G134" s="2265">
        <v>857</v>
      </c>
      <c r="H134" s="2263">
        <v>16327</v>
      </c>
      <c r="I134" s="2263">
        <v>444</v>
      </c>
      <c r="J134" s="2263">
        <v>6441</v>
      </c>
      <c r="K134" s="2268" t="s">
        <v>762</v>
      </c>
      <c r="L134" s="236"/>
      <c r="M134" s="325"/>
      <c r="N134" s="325"/>
      <c r="O134" s="325"/>
      <c r="P134" s="325"/>
      <c r="Q134" s="325"/>
      <c r="R134" s="325"/>
      <c r="S134" s="325"/>
      <c r="T134" s="325"/>
      <c r="U134" s="325"/>
      <c r="V134" s="325"/>
      <c r="W134" s="325"/>
      <c r="X134" s="325"/>
      <c r="Y134" s="325"/>
      <c r="Z134" s="325"/>
    </row>
    <row r="135" spans="1:26" s="324" customFormat="1" ht="12.75" customHeight="1">
      <c r="A135" s="111"/>
      <c r="B135" s="219" t="s">
        <v>1762</v>
      </c>
      <c r="C135" s="2263">
        <v>19507</v>
      </c>
      <c r="D135" s="2263">
        <v>11718</v>
      </c>
      <c r="E135" s="2263">
        <v>2135</v>
      </c>
      <c r="F135" s="2263">
        <v>17372</v>
      </c>
      <c r="G135" s="2265">
        <v>883</v>
      </c>
      <c r="H135" s="2263">
        <v>15640</v>
      </c>
      <c r="I135" s="2263">
        <v>268</v>
      </c>
      <c r="J135" s="2263">
        <v>6218</v>
      </c>
      <c r="K135" s="2268">
        <v>6763</v>
      </c>
      <c r="L135" s="236"/>
      <c r="M135" s="325"/>
      <c r="N135" s="325"/>
      <c r="O135" s="325"/>
      <c r="P135" s="325"/>
      <c r="Q135" s="325"/>
      <c r="R135" s="325"/>
      <c r="S135" s="325"/>
      <c r="T135" s="325"/>
      <c r="U135" s="325"/>
      <c r="V135" s="325"/>
      <c r="W135" s="325"/>
      <c r="X135" s="325"/>
      <c r="Y135" s="325"/>
      <c r="Z135" s="325"/>
    </row>
    <row r="136" spans="1:26" s="324" customFormat="1" ht="12.75" customHeight="1">
      <c r="A136" s="111"/>
      <c r="B136" s="334" t="s">
        <v>1639</v>
      </c>
      <c r="C136" s="2263">
        <v>18949</v>
      </c>
      <c r="D136" s="2263">
        <v>11447</v>
      </c>
      <c r="E136" s="2263">
        <v>2078</v>
      </c>
      <c r="F136" s="2263">
        <v>16871</v>
      </c>
      <c r="G136" s="2265">
        <v>868</v>
      </c>
      <c r="H136" s="2263">
        <v>15140</v>
      </c>
      <c r="I136" s="2263">
        <v>317</v>
      </c>
      <c r="J136" s="2263">
        <v>5988</v>
      </c>
      <c r="K136" s="2268" t="s">
        <v>762</v>
      </c>
      <c r="L136" s="236"/>
      <c r="M136" s="325"/>
      <c r="N136" s="325"/>
      <c r="O136" s="325"/>
      <c r="P136" s="325"/>
      <c r="Q136" s="325"/>
      <c r="R136" s="325"/>
      <c r="S136" s="325"/>
      <c r="T136" s="325"/>
      <c r="U136" s="325"/>
      <c r="V136" s="325"/>
      <c r="W136" s="325"/>
      <c r="X136" s="325"/>
      <c r="Y136" s="325"/>
      <c r="Z136" s="325"/>
    </row>
    <row r="137" spans="1:26" s="324" customFormat="1" ht="12.75" customHeight="1">
      <c r="A137" s="111"/>
      <c r="B137" s="109" t="s">
        <v>349</v>
      </c>
      <c r="C137" s="2343">
        <v>18673</v>
      </c>
      <c r="D137" s="2343">
        <v>11348</v>
      </c>
      <c r="E137" s="2343">
        <v>2037</v>
      </c>
      <c r="F137" s="2343">
        <v>16636</v>
      </c>
      <c r="G137" s="2344">
        <v>865</v>
      </c>
      <c r="H137" s="2343">
        <v>14964</v>
      </c>
      <c r="I137" s="2343">
        <v>374</v>
      </c>
      <c r="J137" s="2343">
        <v>5860</v>
      </c>
      <c r="K137" s="2349" t="s">
        <v>762</v>
      </c>
      <c r="L137" s="236"/>
      <c r="M137" s="325"/>
      <c r="N137" s="325"/>
      <c r="O137" s="325"/>
      <c r="P137" s="325"/>
      <c r="Q137" s="325"/>
      <c r="R137" s="325"/>
      <c r="S137" s="325"/>
      <c r="T137" s="325"/>
      <c r="U137" s="325"/>
      <c r="V137" s="325"/>
      <c r="W137" s="325"/>
      <c r="X137" s="325"/>
      <c r="Y137" s="325"/>
      <c r="Z137" s="325"/>
    </row>
    <row r="138" spans="1:26" s="324" customFormat="1" ht="12.75" customHeight="1">
      <c r="A138" s="111"/>
      <c r="B138" s="122" t="s">
        <v>350</v>
      </c>
      <c r="C138" s="2344">
        <v>18300</v>
      </c>
      <c r="D138" s="2344">
        <v>10967</v>
      </c>
      <c r="E138" s="2344">
        <v>2135</v>
      </c>
      <c r="F138" s="2344">
        <v>16165</v>
      </c>
      <c r="G138" s="2344">
        <v>844</v>
      </c>
      <c r="H138" s="2344">
        <v>14838</v>
      </c>
      <c r="I138" s="2344">
        <v>561</v>
      </c>
      <c r="J138" s="2344">
        <v>5852</v>
      </c>
      <c r="K138" s="2424">
        <v>5974</v>
      </c>
      <c r="L138" s="236"/>
      <c r="M138" s="325"/>
      <c r="N138" s="325"/>
      <c r="O138" s="325"/>
      <c r="P138" s="325"/>
      <c r="Q138" s="325"/>
      <c r="R138" s="325"/>
      <c r="S138" s="325"/>
      <c r="T138" s="325"/>
      <c r="U138" s="325"/>
      <c r="V138" s="325"/>
      <c r="W138" s="325"/>
      <c r="X138" s="325"/>
      <c r="Y138" s="325"/>
      <c r="Z138" s="325"/>
    </row>
    <row r="139" spans="1:26" s="324" customFormat="1" ht="12.75" customHeight="1">
      <c r="A139" s="111"/>
      <c r="B139" s="322" t="s">
        <v>351</v>
      </c>
      <c r="C139" s="2344">
        <v>17926</v>
      </c>
      <c r="D139" s="2344">
        <v>10772</v>
      </c>
      <c r="E139" s="2344">
        <v>2108</v>
      </c>
      <c r="F139" s="2344">
        <v>15818</v>
      </c>
      <c r="G139" s="2344">
        <v>811</v>
      </c>
      <c r="H139" s="2344">
        <v>14466</v>
      </c>
      <c r="I139" s="2344">
        <v>632</v>
      </c>
      <c r="J139" s="2344">
        <v>5751</v>
      </c>
      <c r="K139" s="2424" t="s">
        <v>762</v>
      </c>
      <c r="L139" s="236"/>
      <c r="M139" s="325"/>
      <c r="N139" s="325"/>
      <c r="O139" s="325"/>
      <c r="P139" s="325"/>
      <c r="Q139" s="325"/>
      <c r="R139" s="325"/>
      <c r="S139" s="325"/>
      <c r="T139" s="325"/>
      <c r="U139" s="325"/>
      <c r="V139" s="325"/>
      <c r="W139" s="325"/>
      <c r="X139" s="325"/>
      <c r="Y139" s="325"/>
      <c r="Z139" s="325"/>
    </row>
    <row r="140" spans="1:26" s="324" customFormat="1" ht="12.75" customHeight="1">
      <c r="A140" s="111"/>
      <c r="B140" s="275" t="s">
        <v>352</v>
      </c>
      <c r="C140" s="2344">
        <v>17914</v>
      </c>
      <c r="D140" s="534">
        <v>10633</v>
      </c>
      <c r="E140" s="534">
        <v>2029</v>
      </c>
      <c r="F140" s="534">
        <v>15885</v>
      </c>
      <c r="G140" s="534">
        <v>802</v>
      </c>
      <c r="H140" s="534">
        <v>14447</v>
      </c>
      <c r="I140" s="534">
        <v>595</v>
      </c>
      <c r="J140" s="534">
        <v>5723</v>
      </c>
      <c r="K140" s="2424" t="s">
        <v>762</v>
      </c>
      <c r="L140" s="236"/>
      <c r="M140" s="325"/>
      <c r="N140" s="325"/>
      <c r="O140" s="325"/>
      <c r="P140" s="325"/>
      <c r="Q140" s="325"/>
      <c r="R140" s="325"/>
      <c r="S140" s="325"/>
      <c r="T140" s="325"/>
      <c r="U140" s="325"/>
      <c r="V140" s="325"/>
      <c r="W140" s="325"/>
      <c r="X140" s="325"/>
      <c r="Y140" s="325"/>
      <c r="Z140" s="325"/>
    </row>
    <row r="141" spans="1:26" s="324" customFormat="1" ht="12.75" customHeight="1">
      <c r="A141" s="111"/>
      <c r="B141" s="109" t="s">
        <v>1638</v>
      </c>
      <c r="C141" s="2344">
        <v>18498</v>
      </c>
      <c r="D141" s="534">
        <v>10893</v>
      </c>
      <c r="E141" s="534">
        <v>2029</v>
      </c>
      <c r="F141" s="534">
        <v>16469</v>
      </c>
      <c r="G141" s="534">
        <v>857</v>
      </c>
      <c r="H141" s="534">
        <v>14779</v>
      </c>
      <c r="I141" s="534">
        <v>588</v>
      </c>
      <c r="J141" s="534">
        <v>5848</v>
      </c>
      <c r="K141" s="2349">
        <v>5505</v>
      </c>
      <c r="L141" s="236"/>
      <c r="M141" s="325"/>
      <c r="N141" s="325"/>
      <c r="O141" s="325"/>
      <c r="P141" s="325"/>
      <c r="Q141" s="325"/>
      <c r="R141" s="325"/>
      <c r="S141" s="325"/>
      <c r="T141" s="325"/>
      <c r="U141" s="325"/>
      <c r="V141" s="325"/>
      <c r="W141" s="325"/>
      <c r="X141" s="325"/>
      <c r="Y141" s="325"/>
      <c r="Z141" s="325"/>
    </row>
    <row r="142" spans="1:26" s="261" customFormat="1" ht="12.75" customHeight="1">
      <c r="A142" s="328"/>
      <c r="B142" s="716" t="s">
        <v>1795</v>
      </c>
      <c r="C142" s="2341">
        <v>83.3</v>
      </c>
      <c r="D142" s="2341">
        <v>83.1</v>
      </c>
      <c r="E142" s="2341">
        <v>78.3</v>
      </c>
      <c r="F142" s="2341">
        <v>84</v>
      </c>
      <c r="G142" s="2341">
        <v>91.7</v>
      </c>
      <c r="H142" s="2341">
        <v>82.1</v>
      </c>
      <c r="I142" s="2341">
        <v>87.9</v>
      </c>
      <c r="J142" s="2341">
        <v>82.1</v>
      </c>
      <c r="K142" s="2342">
        <v>76.5</v>
      </c>
      <c r="L142" s="289"/>
    </row>
    <row r="143" spans="1:26" s="261" customFormat="1" ht="12.75" customHeight="1">
      <c r="A143" s="328"/>
      <c r="B143" s="716" t="s">
        <v>1796</v>
      </c>
      <c r="C143" s="2341">
        <v>103.3</v>
      </c>
      <c r="D143" s="2341">
        <v>102.4</v>
      </c>
      <c r="E143" s="2341">
        <v>100</v>
      </c>
      <c r="F143" s="2341">
        <v>103.7</v>
      </c>
      <c r="G143" s="2341">
        <v>106.9</v>
      </c>
      <c r="H143" s="2341">
        <v>102.3</v>
      </c>
      <c r="I143" s="2341">
        <v>98.8</v>
      </c>
      <c r="J143" s="2341">
        <v>102.2</v>
      </c>
      <c r="K143" s="2342" t="s">
        <v>763</v>
      </c>
      <c r="L143" s="289"/>
    </row>
    <row r="144" spans="1:26" s="34" customFormat="1" ht="12.75" customHeight="1">
      <c r="J144" s="104"/>
    </row>
    <row r="145" spans="1:11" s="261" customFormat="1" ht="12.75" customHeight="1">
      <c r="A145" s="2764" t="s">
        <v>1987</v>
      </c>
      <c r="B145" s="2765"/>
      <c r="C145" s="2765"/>
      <c r="D145" s="2765"/>
      <c r="E145" s="2765"/>
      <c r="F145" s="2765"/>
      <c r="G145" s="2765"/>
      <c r="H145" s="2765"/>
      <c r="I145" s="2765"/>
      <c r="J145" s="2765"/>
      <c r="K145" s="2765"/>
    </row>
    <row r="146" spans="1:11" s="261" customFormat="1" ht="12.75" customHeight="1">
      <c r="A146" s="2763" t="s">
        <v>1988</v>
      </c>
      <c r="B146" s="2763"/>
      <c r="C146" s="2763"/>
      <c r="D146" s="2763"/>
      <c r="E146" s="2763"/>
      <c r="F146" s="2763"/>
      <c r="G146" s="2763"/>
      <c r="H146" s="2763"/>
      <c r="I146" s="2763"/>
      <c r="J146" s="2763"/>
      <c r="K146" s="2763"/>
    </row>
    <row r="147" spans="1:11">
      <c r="J147" s="4"/>
    </row>
  </sheetData>
  <mergeCells count="21">
    <mergeCell ref="A146:K146"/>
    <mergeCell ref="A22:B22"/>
    <mergeCell ref="A23:B23"/>
    <mergeCell ref="A24:B24"/>
    <mergeCell ref="A145:K145"/>
    <mergeCell ref="A14:B14"/>
    <mergeCell ref="A9:B9"/>
    <mergeCell ref="F13:G13"/>
    <mergeCell ref="F14:G14"/>
    <mergeCell ref="C8:K9"/>
    <mergeCell ref="D10:K11"/>
    <mergeCell ref="I12:I24"/>
    <mergeCell ref="J12:J24"/>
    <mergeCell ref="A19:B19"/>
    <mergeCell ref="A13:B13"/>
    <mergeCell ref="A11:B11"/>
    <mergeCell ref="A10:B10"/>
    <mergeCell ref="A12:B12"/>
    <mergeCell ref="A16:B16"/>
    <mergeCell ref="A15:B15"/>
    <mergeCell ref="A18:B18"/>
  </mergeCells>
  <phoneticPr fontId="56" type="noConversion"/>
  <hyperlinks>
    <hyperlink ref="K3" location="'Spis tablic     List of tables'!A1" display="Powrót do spisu tablic"/>
    <hyperlink ref="K4" location="'Spis tablic     List of tables'!A1" display="Return to list tables"/>
    <hyperlink ref="I3" location="'Spis tablic     List of tables'!A1" display="Powrót do spisu tablic"/>
    <hyperlink ref="J3" location="'Spis tablic     List of tables'!A1" display="Powrót do spisu tablic"/>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Z147"/>
  <sheetViews>
    <sheetView showGridLines="0" workbookViewId="0">
      <pane ySplit="23" topLeftCell="A24" activePane="bottomLeft" state="frozen"/>
      <selection pane="bottomLeft"/>
    </sheetView>
  </sheetViews>
  <sheetFormatPr defaultRowHeight="14.25"/>
  <cols>
    <col min="1" max="1" width="8.625" customWidth="1"/>
    <col min="2" max="2" width="16.625" customWidth="1"/>
    <col min="3" max="9" width="13.625" customWidth="1"/>
  </cols>
  <sheetData>
    <row r="1" spans="1:9" s="15" customFormat="1" ht="15.75" customHeight="1">
      <c r="A1" s="868" t="s">
        <v>1533</v>
      </c>
      <c r="B1" s="868"/>
      <c r="C1" s="1"/>
      <c r="D1" s="1"/>
      <c r="E1" s="1"/>
      <c r="F1" s="1"/>
      <c r="G1" s="1"/>
      <c r="H1" s="1"/>
    </row>
    <row r="2" spans="1:9" s="15" customFormat="1" ht="15.75" customHeight="1">
      <c r="A2" s="2770" t="s">
        <v>1534</v>
      </c>
      <c r="B2" s="2770"/>
      <c r="C2" s="1"/>
      <c r="D2" s="1"/>
      <c r="E2" s="1"/>
      <c r="F2" s="1"/>
      <c r="G2" s="1"/>
      <c r="H2" s="1"/>
    </row>
    <row r="3" spans="1:9" s="34" customFormat="1" ht="12.75" customHeight="1">
      <c r="A3" s="947" t="s">
        <v>712</v>
      </c>
      <c r="B3" s="947"/>
      <c r="C3" s="947"/>
      <c r="D3" s="947"/>
      <c r="E3" s="38"/>
      <c r="F3" s="38"/>
      <c r="G3" s="38"/>
      <c r="H3" s="964" t="s">
        <v>1590</v>
      </c>
      <c r="I3" s="444"/>
    </row>
    <row r="4" spans="1:9" s="34" customFormat="1" ht="12.75" customHeight="1">
      <c r="A4" s="139" t="s">
        <v>1151</v>
      </c>
      <c r="B4" s="140"/>
      <c r="C4" s="38"/>
      <c r="D4" s="38"/>
      <c r="E4" s="38"/>
      <c r="F4" s="38"/>
      <c r="G4" s="38"/>
      <c r="H4" s="1234" t="s">
        <v>909</v>
      </c>
      <c r="I4" s="445"/>
    </row>
    <row r="5" spans="1:9" s="34" customFormat="1" ht="12.75" customHeight="1">
      <c r="A5" s="1189" t="s">
        <v>528</v>
      </c>
      <c r="B5" s="942"/>
      <c r="C5" s="942"/>
      <c r="D5" s="942"/>
      <c r="E5" s="942"/>
      <c r="F5" s="38"/>
      <c r="G5" s="38"/>
      <c r="H5" s="38"/>
    </row>
    <row r="6" spans="1:9" s="34" customFormat="1" ht="12.75" customHeight="1">
      <c r="A6" s="1189" t="s">
        <v>1325</v>
      </c>
      <c r="B6" s="140"/>
      <c r="C6" s="38"/>
      <c r="D6" s="38"/>
      <c r="E6" s="38"/>
      <c r="F6" s="38"/>
      <c r="G6" s="38"/>
      <c r="H6" s="38"/>
    </row>
    <row r="7" spans="1:9" s="34" customFormat="1" ht="11.25">
      <c r="A7" s="141"/>
      <c r="B7" s="140"/>
      <c r="C7" s="38"/>
      <c r="D7" s="38"/>
      <c r="E7" s="38"/>
      <c r="F7" s="38"/>
      <c r="G7" s="38"/>
      <c r="H7" s="38"/>
    </row>
    <row r="8" spans="1:9" s="290" customFormat="1" ht="11.25">
      <c r="A8" s="1235"/>
      <c r="B8" s="1236"/>
      <c r="C8" s="1252"/>
      <c r="D8" s="1253"/>
      <c r="E8" s="1236"/>
      <c r="F8" s="1235"/>
      <c r="G8" s="1236"/>
      <c r="H8" s="1253"/>
      <c r="I8" s="1235"/>
    </row>
    <row r="9" spans="1:9" s="290" customFormat="1" ht="11.25">
      <c r="A9" s="2709"/>
      <c r="B9" s="2710"/>
      <c r="C9" s="1254"/>
      <c r="D9" s="1243"/>
      <c r="E9" s="1242"/>
      <c r="F9" s="1237"/>
      <c r="G9" s="1237"/>
      <c r="H9" s="1243"/>
      <c r="I9" s="1237"/>
    </row>
    <row r="10" spans="1:9" s="290" customFormat="1" ht="11.25">
      <c r="A10" s="2699" t="s">
        <v>767</v>
      </c>
      <c r="B10" s="2700"/>
      <c r="C10" s="1254"/>
      <c r="D10" s="2768"/>
      <c r="E10" s="2769"/>
      <c r="F10" s="1237"/>
      <c r="G10" s="1237"/>
      <c r="H10" s="1243"/>
      <c r="I10" s="1237"/>
    </row>
    <row r="11" spans="1:9" s="290" customFormat="1" ht="11.25">
      <c r="A11" s="2696" t="s">
        <v>768</v>
      </c>
      <c r="B11" s="2697"/>
      <c r="C11" s="1254"/>
      <c r="D11" s="2768" t="s">
        <v>2219</v>
      </c>
      <c r="E11" s="2769"/>
      <c r="F11" s="2718" t="s">
        <v>2220</v>
      </c>
      <c r="G11" s="2700"/>
      <c r="H11" s="2718" t="s">
        <v>1601</v>
      </c>
      <c r="I11" s="2699"/>
    </row>
    <row r="12" spans="1:9" s="290" customFormat="1" ht="11.25">
      <c r="A12" s="2761"/>
      <c r="B12" s="2762"/>
      <c r="C12" s="1254"/>
      <c r="D12" s="2757" t="s">
        <v>499</v>
      </c>
      <c r="E12" s="2697"/>
      <c r="F12" s="2757" t="s">
        <v>780</v>
      </c>
      <c r="G12" s="2697"/>
      <c r="H12" s="2757" t="s">
        <v>2224</v>
      </c>
      <c r="I12" s="2696"/>
    </row>
    <row r="13" spans="1:9" s="290" customFormat="1" ht="11.25">
      <c r="A13" s="2709" t="s">
        <v>1986</v>
      </c>
      <c r="B13" s="2710"/>
      <c r="C13" s="1254"/>
      <c r="D13" s="2757" t="s">
        <v>2222</v>
      </c>
      <c r="E13" s="2697"/>
      <c r="F13" s="2757" t="s">
        <v>2223</v>
      </c>
      <c r="G13" s="2697"/>
      <c r="H13" s="1243"/>
      <c r="I13" s="1241"/>
    </row>
    <row r="14" spans="1:9" s="290" customFormat="1" ht="11.25">
      <c r="A14" s="2709" t="s">
        <v>781</v>
      </c>
      <c r="B14" s="2710"/>
      <c r="C14" s="1132" t="s">
        <v>701</v>
      </c>
      <c r="D14" s="2768"/>
      <c r="E14" s="2769"/>
      <c r="F14" s="1243"/>
      <c r="G14" s="1242"/>
      <c r="H14" s="1243"/>
      <c r="I14" s="1241"/>
    </row>
    <row r="15" spans="1:9" s="290" customFormat="1" ht="11.25">
      <c r="A15" s="2707" t="s">
        <v>1191</v>
      </c>
      <c r="B15" s="2708"/>
      <c r="C15" s="1132" t="s">
        <v>527</v>
      </c>
      <c r="D15" s="1243"/>
      <c r="E15" s="1242"/>
      <c r="F15" s="1243"/>
      <c r="G15" s="1242"/>
      <c r="H15" s="1243"/>
      <c r="I15" s="1241"/>
    </row>
    <row r="16" spans="1:9" s="290" customFormat="1" ht="11.25">
      <c r="A16" s="2707" t="s">
        <v>702</v>
      </c>
      <c r="B16" s="2708"/>
      <c r="C16" s="1132" t="s">
        <v>1377</v>
      </c>
      <c r="D16" s="1255"/>
      <c r="E16" s="1256"/>
      <c r="F16" s="1255"/>
      <c r="G16" s="1256"/>
      <c r="H16" s="1255"/>
      <c r="I16" s="1257"/>
    </row>
    <row r="17" spans="1:9" s="290" customFormat="1" ht="11.25">
      <c r="A17" s="1241"/>
      <c r="B17" s="1242"/>
      <c r="C17" s="1140" t="s">
        <v>1593</v>
      </c>
      <c r="D17" s="1258"/>
      <c r="E17" s="1237"/>
      <c r="F17" s="1252"/>
      <c r="G17" s="1235"/>
      <c r="H17" s="1259"/>
      <c r="I17" s="1260"/>
    </row>
    <row r="18" spans="1:9" s="290" customFormat="1" ht="12.75" customHeight="1">
      <c r="A18" s="2709" t="s">
        <v>1985</v>
      </c>
      <c r="B18" s="2710"/>
      <c r="C18" s="1140" t="s">
        <v>2221</v>
      </c>
      <c r="D18" s="1258" t="s">
        <v>774</v>
      </c>
      <c r="E18" s="1261" t="s">
        <v>1806</v>
      </c>
      <c r="F18" s="1242"/>
      <c r="G18" s="1241"/>
      <c r="H18" s="1262" t="s">
        <v>1488</v>
      </c>
      <c r="I18" s="1263" t="s">
        <v>1776</v>
      </c>
    </row>
    <row r="19" spans="1:9" s="290" customFormat="1" ht="12.75" customHeight="1">
      <c r="A19" s="2707" t="s">
        <v>1782</v>
      </c>
      <c r="B19" s="2708"/>
      <c r="C19" s="1254"/>
      <c r="D19" s="1269" t="s">
        <v>776</v>
      </c>
      <c r="E19" s="1261" t="s">
        <v>1107</v>
      </c>
      <c r="F19" s="1237"/>
      <c r="G19" s="1135" t="s">
        <v>242</v>
      </c>
      <c r="H19" s="1264" t="s">
        <v>1777</v>
      </c>
      <c r="I19" s="1263" t="s">
        <v>1777</v>
      </c>
    </row>
    <row r="20" spans="1:9" s="290" customFormat="1" ht="12.75" customHeight="1">
      <c r="A20" s="1241"/>
      <c r="B20" s="1242"/>
      <c r="C20" s="1254"/>
      <c r="D20" s="1258"/>
      <c r="E20" s="1193" t="s">
        <v>1108</v>
      </c>
      <c r="F20" s="1258" t="s">
        <v>774</v>
      </c>
      <c r="G20" s="1135" t="s">
        <v>1190</v>
      </c>
      <c r="H20" s="1141" t="s">
        <v>1489</v>
      </c>
      <c r="I20" s="1270" t="s">
        <v>1779</v>
      </c>
    </row>
    <row r="21" spans="1:9" s="290" customFormat="1" ht="11.25">
      <c r="A21" s="1241"/>
      <c r="B21" s="1242"/>
      <c r="C21" s="1254"/>
      <c r="D21" s="1258"/>
      <c r="E21" s="1193" t="s">
        <v>1109</v>
      </c>
      <c r="F21" s="1269" t="s">
        <v>776</v>
      </c>
      <c r="G21" s="1141" t="s">
        <v>1386</v>
      </c>
      <c r="H21" s="1141" t="s">
        <v>1490</v>
      </c>
      <c r="I21" s="1265"/>
    </row>
    <row r="22" spans="1:9" s="290" customFormat="1" ht="11.25">
      <c r="A22" s="2709"/>
      <c r="B22" s="2710"/>
      <c r="C22" s="1129"/>
      <c r="D22" s="1129"/>
      <c r="E22" s="1258"/>
      <c r="F22" s="1241"/>
      <c r="G22" s="1141" t="s">
        <v>1778</v>
      </c>
      <c r="H22" s="1132"/>
      <c r="I22" s="1241"/>
    </row>
    <row r="23" spans="1:9" s="290" customFormat="1" ht="12" thickBot="1">
      <c r="A23" s="2720"/>
      <c r="B23" s="2721"/>
      <c r="C23" s="1244"/>
      <c r="D23" s="1244"/>
      <c r="E23" s="1266"/>
      <c r="F23" s="1244"/>
      <c r="G23" s="1267"/>
      <c r="H23" s="1246"/>
      <c r="I23" s="1268"/>
    </row>
    <row r="24" spans="1:9" s="34" customFormat="1" ht="12.75" customHeight="1">
      <c r="C24" s="156"/>
      <c r="D24" s="156"/>
      <c r="E24" s="156"/>
      <c r="F24" s="156"/>
      <c r="G24" s="156"/>
      <c r="H24" s="156"/>
      <c r="I24" s="156"/>
    </row>
    <row r="25" spans="1:9" s="34" customFormat="1" ht="12.75" customHeight="1">
      <c r="A25" s="111">
        <v>2011</v>
      </c>
      <c r="B25" s="109" t="s">
        <v>1757</v>
      </c>
      <c r="C25" s="229">
        <v>16.600000000000001</v>
      </c>
      <c r="D25" s="78">
        <v>12490</v>
      </c>
      <c r="E25" s="78">
        <v>10997</v>
      </c>
      <c r="F25" s="235">
        <v>6674</v>
      </c>
      <c r="G25" s="235">
        <v>2590</v>
      </c>
      <c r="H25" s="78">
        <v>2804</v>
      </c>
      <c r="I25" s="235">
        <v>1392</v>
      </c>
    </row>
    <row r="26" spans="1:9" s="34" customFormat="1" ht="12.75" customHeight="1">
      <c r="A26" s="112"/>
      <c r="B26" s="109" t="s">
        <v>1758</v>
      </c>
      <c r="C26" s="229">
        <v>16.600000000000001</v>
      </c>
      <c r="D26" s="78">
        <v>7636</v>
      </c>
      <c r="E26" s="78">
        <v>6559</v>
      </c>
      <c r="F26" s="235">
        <v>7686</v>
      </c>
      <c r="G26" s="235">
        <v>2935</v>
      </c>
      <c r="H26" s="78">
        <v>2776</v>
      </c>
      <c r="I26" s="235">
        <v>1152</v>
      </c>
    </row>
    <row r="27" spans="1:9" s="34" customFormat="1" ht="12.75" customHeight="1">
      <c r="A27" s="112"/>
      <c r="B27" s="109" t="s">
        <v>1759</v>
      </c>
      <c r="C27" s="229">
        <v>16.3</v>
      </c>
      <c r="D27" s="78">
        <v>8297</v>
      </c>
      <c r="E27" s="78">
        <v>7192</v>
      </c>
      <c r="F27" s="235">
        <v>9812</v>
      </c>
      <c r="G27" s="235">
        <v>3744</v>
      </c>
      <c r="H27" s="78">
        <v>3518</v>
      </c>
      <c r="I27" s="235">
        <v>1699</v>
      </c>
    </row>
    <row r="28" spans="1:9" s="34" customFormat="1" ht="12.75" customHeight="1">
      <c r="A28" s="112"/>
      <c r="B28" s="109" t="s">
        <v>1760</v>
      </c>
      <c r="C28" s="229">
        <v>15.7</v>
      </c>
      <c r="D28" s="235">
        <v>6474</v>
      </c>
      <c r="E28" s="235">
        <v>5586</v>
      </c>
      <c r="F28" s="235">
        <v>8996</v>
      </c>
      <c r="G28" s="235">
        <v>3780</v>
      </c>
      <c r="H28" s="235">
        <v>3299</v>
      </c>
      <c r="I28" s="235">
        <v>1417</v>
      </c>
    </row>
    <row r="29" spans="1:9" s="34" customFormat="1" ht="12.75" customHeight="1">
      <c r="A29" s="112"/>
      <c r="B29" s="109" t="s">
        <v>1761</v>
      </c>
      <c r="C29" s="229">
        <v>15.2</v>
      </c>
      <c r="D29" s="235">
        <v>6857</v>
      </c>
      <c r="E29" s="235">
        <v>5643</v>
      </c>
      <c r="F29" s="235">
        <v>9360</v>
      </c>
      <c r="G29" s="235">
        <v>3761</v>
      </c>
      <c r="H29" s="235">
        <v>2951</v>
      </c>
      <c r="I29" s="235">
        <v>1346</v>
      </c>
    </row>
    <row r="30" spans="1:9" s="34" customFormat="1" ht="12.75" customHeight="1">
      <c r="A30" s="112"/>
      <c r="B30" s="109" t="s">
        <v>1762</v>
      </c>
      <c r="C30" s="229">
        <v>14.6</v>
      </c>
      <c r="D30" s="235">
        <v>6860</v>
      </c>
      <c r="E30" s="235">
        <v>5753</v>
      </c>
      <c r="F30" s="235">
        <v>9267</v>
      </c>
      <c r="G30" s="235">
        <v>3409</v>
      </c>
      <c r="H30" s="235">
        <v>3295</v>
      </c>
      <c r="I30" s="235">
        <v>1767</v>
      </c>
    </row>
    <row r="31" spans="1:9" s="34" customFormat="1" ht="12.75" customHeight="1">
      <c r="A31" s="112"/>
      <c r="B31" s="109" t="s">
        <v>1639</v>
      </c>
      <c r="C31" s="229">
        <v>14.5</v>
      </c>
      <c r="D31" s="235">
        <v>7924</v>
      </c>
      <c r="E31" s="235">
        <v>6608</v>
      </c>
      <c r="F31" s="235">
        <v>8565</v>
      </c>
      <c r="G31" s="235">
        <v>3003</v>
      </c>
      <c r="H31" s="235">
        <v>3071</v>
      </c>
      <c r="I31" s="235">
        <v>1683</v>
      </c>
    </row>
    <row r="32" spans="1:9" s="34" customFormat="1" ht="12.75" customHeight="1">
      <c r="A32" s="112"/>
      <c r="B32" s="109" t="s">
        <v>349</v>
      </c>
      <c r="C32" s="229">
        <v>14.4</v>
      </c>
      <c r="D32" s="235">
        <v>8255</v>
      </c>
      <c r="E32" s="235">
        <v>6949</v>
      </c>
      <c r="F32" s="235">
        <v>8651</v>
      </c>
      <c r="G32" s="235">
        <v>2977</v>
      </c>
      <c r="H32" s="235">
        <v>3681</v>
      </c>
      <c r="I32" s="235">
        <v>1790</v>
      </c>
    </row>
    <row r="33" spans="1:9" s="34" customFormat="1" ht="12.75" customHeight="1">
      <c r="A33" s="112"/>
      <c r="B33" s="109" t="s">
        <v>350</v>
      </c>
      <c r="C33" s="229">
        <v>14.3</v>
      </c>
      <c r="D33" s="235">
        <v>9212</v>
      </c>
      <c r="E33" s="235">
        <v>7126</v>
      </c>
      <c r="F33" s="235">
        <v>9506</v>
      </c>
      <c r="G33" s="235">
        <v>3711</v>
      </c>
      <c r="H33" s="235">
        <v>3419</v>
      </c>
      <c r="I33" s="235">
        <v>1874</v>
      </c>
    </row>
    <row r="34" spans="1:9" s="261" customFormat="1" ht="12.75" customHeight="1">
      <c r="A34" s="278"/>
      <c r="B34" s="275" t="s">
        <v>351</v>
      </c>
      <c r="C34" s="229">
        <v>14.4</v>
      </c>
      <c r="D34" s="235">
        <v>8657</v>
      </c>
      <c r="E34" s="235">
        <v>7261</v>
      </c>
      <c r="F34" s="235">
        <v>8632</v>
      </c>
      <c r="G34" s="235">
        <v>3406</v>
      </c>
      <c r="H34" s="235">
        <v>3197</v>
      </c>
      <c r="I34" s="235">
        <v>1984</v>
      </c>
    </row>
    <row r="35" spans="1:9" s="261" customFormat="1" ht="12.75" customHeight="1">
      <c r="A35" s="278"/>
      <c r="B35" s="275" t="s">
        <v>352</v>
      </c>
      <c r="C35" s="229">
        <v>14.7</v>
      </c>
      <c r="D35" s="235">
        <v>9252</v>
      </c>
      <c r="E35" s="235">
        <v>7995</v>
      </c>
      <c r="F35" s="235">
        <v>7852</v>
      </c>
      <c r="G35" s="235">
        <v>3034</v>
      </c>
      <c r="H35" s="235">
        <v>2111</v>
      </c>
      <c r="I35" s="235">
        <v>1344</v>
      </c>
    </row>
    <row r="36" spans="1:9" s="261" customFormat="1" ht="12.75" customHeight="1">
      <c r="A36" s="278"/>
      <c r="B36" s="275" t="s">
        <v>1638</v>
      </c>
      <c r="C36" s="229">
        <v>15.4</v>
      </c>
      <c r="D36" s="235">
        <v>8644</v>
      </c>
      <c r="E36" s="235">
        <v>7662</v>
      </c>
      <c r="F36" s="235">
        <v>5648</v>
      </c>
      <c r="G36" s="235">
        <v>2343</v>
      </c>
      <c r="H36" s="235">
        <v>1172</v>
      </c>
      <c r="I36" s="235">
        <v>671</v>
      </c>
    </row>
    <row r="37" spans="1:9" s="34" customFormat="1" ht="12.75" customHeight="1">
      <c r="A37" s="112"/>
      <c r="B37" s="109"/>
      <c r="C37" s="273"/>
      <c r="D37" s="273"/>
      <c r="E37" s="260"/>
      <c r="F37" s="260"/>
      <c r="G37" s="260"/>
      <c r="H37" s="260"/>
      <c r="I37" s="272"/>
    </row>
    <row r="38" spans="1:9" s="34" customFormat="1" ht="12.75" customHeight="1">
      <c r="A38" s="111">
        <v>2012</v>
      </c>
      <c r="B38" s="109" t="s">
        <v>1757</v>
      </c>
      <c r="C38" s="230">
        <v>16.5</v>
      </c>
      <c r="D38" s="232">
        <v>11028</v>
      </c>
      <c r="E38" s="232">
        <v>9367</v>
      </c>
      <c r="F38" s="232">
        <v>5509</v>
      </c>
      <c r="G38" s="232">
        <v>2525</v>
      </c>
      <c r="H38" s="232">
        <v>1810</v>
      </c>
      <c r="I38" s="235">
        <v>898</v>
      </c>
    </row>
    <row r="39" spans="1:9" s="34" customFormat="1" ht="12.75" customHeight="1">
      <c r="A39" s="112"/>
      <c r="B39" s="109" t="s">
        <v>1758</v>
      </c>
      <c r="C39" s="230">
        <v>16.7</v>
      </c>
      <c r="D39" s="232">
        <v>7310</v>
      </c>
      <c r="E39" s="232">
        <v>6111</v>
      </c>
      <c r="F39" s="232">
        <v>6786</v>
      </c>
      <c r="G39" s="232">
        <v>2813</v>
      </c>
      <c r="H39" s="232">
        <v>3295</v>
      </c>
      <c r="I39" s="235">
        <v>1768</v>
      </c>
    </row>
    <row r="40" spans="1:9" s="34" customFormat="1" ht="12.75" customHeight="1">
      <c r="A40" s="112"/>
      <c r="B40" s="109" t="s">
        <v>1759</v>
      </c>
      <c r="C40" s="230">
        <v>16.399999999999999</v>
      </c>
      <c r="D40" s="232">
        <v>7308</v>
      </c>
      <c r="E40" s="232">
        <v>6166</v>
      </c>
      <c r="F40" s="232">
        <v>8637</v>
      </c>
      <c r="G40" s="232">
        <v>3593</v>
      </c>
      <c r="H40" s="232">
        <v>3100</v>
      </c>
      <c r="I40" s="235">
        <v>1770</v>
      </c>
    </row>
    <row r="41" spans="1:9" s="34" customFormat="1" ht="12.75" customHeight="1">
      <c r="A41" s="112"/>
      <c r="B41" s="109" t="s">
        <v>1760</v>
      </c>
      <c r="C41" s="230">
        <v>15.8</v>
      </c>
      <c r="D41" s="232">
        <v>6355</v>
      </c>
      <c r="E41" s="232">
        <v>5411</v>
      </c>
      <c r="F41" s="232">
        <v>9124</v>
      </c>
      <c r="G41" s="232">
        <v>3865</v>
      </c>
      <c r="H41" s="232">
        <v>2595</v>
      </c>
      <c r="I41" s="235">
        <v>1653</v>
      </c>
    </row>
    <row r="42" spans="1:9" s="34" customFormat="1" ht="12.75" customHeight="1">
      <c r="A42" s="112"/>
      <c r="B42" s="109" t="s">
        <v>1761</v>
      </c>
      <c r="C42" s="230">
        <v>15.3</v>
      </c>
      <c r="D42" s="232">
        <v>6707</v>
      </c>
      <c r="E42" s="232">
        <v>5443</v>
      </c>
      <c r="F42" s="232">
        <v>8853</v>
      </c>
      <c r="G42" s="232">
        <v>3497</v>
      </c>
      <c r="H42" s="232">
        <v>2551</v>
      </c>
      <c r="I42" s="235">
        <v>1895</v>
      </c>
    </row>
    <row r="43" spans="1:9" s="34" customFormat="1" ht="12.75" customHeight="1">
      <c r="A43" s="112"/>
      <c r="B43" s="109" t="s">
        <v>1762</v>
      </c>
      <c r="C43" s="230">
        <v>15.1</v>
      </c>
      <c r="D43" s="232">
        <v>7063</v>
      </c>
      <c r="E43" s="232">
        <v>5952</v>
      </c>
      <c r="F43" s="232">
        <v>7919</v>
      </c>
      <c r="G43" s="232">
        <v>3153</v>
      </c>
      <c r="H43" s="232">
        <v>2299</v>
      </c>
      <c r="I43" s="235">
        <v>1590</v>
      </c>
    </row>
    <row r="44" spans="1:9" s="34" customFormat="1" ht="12.75" customHeight="1">
      <c r="A44" s="112"/>
      <c r="B44" s="109" t="s">
        <v>1639</v>
      </c>
      <c r="C44" s="230">
        <v>15</v>
      </c>
      <c r="D44" s="232">
        <v>7523</v>
      </c>
      <c r="E44" s="232">
        <v>6147</v>
      </c>
      <c r="F44" s="232">
        <v>8362</v>
      </c>
      <c r="G44" s="232">
        <v>3222</v>
      </c>
      <c r="H44" s="232">
        <v>2565</v>
      </c>
      <c r="I44" s="235">
        <v>1672</v>
      </c>
    </row>
    <row r="45" spans="1:9" s="34" customFormat="1" ht="12.75" customHeight="1">
      <c r="A45" s="112"/>
      <c r="B45" s="109" t="s">
        <v>349</v>
      </c>
      <c r="C45" s="230">
        <v>15</v>
      </c>
      <c r="D45" s="232">
        <v>7474</v>
      </c>
      <c r="E45" s="232">
        <v>6162</v>
      </c>
      <c r="F45" s="232">
        <v>7394</v>
      </c>
      <c r="G45" s="232">
        <v>2829</v>
      </c>
      <c r="H45" s="232">
        <v>2977</v>
      </c>
      <c r="I45" s="235">
        <v>2222</v>
      </c>
    </row>
    <row r="46" spans="1:9" s="34" customFormat="1" ht="12.75" customHeight="1">
      <c r="A46" s="112"/>
      <c r="B46" s="109" t="s">
        <v>350</v>
      </c>
      <c r="C46" s="230">
        <v>15.1</v>
      </c>
      <c r="D46" s="232">
        <v>9184</v>
      </c>
      <c r="E46" s="232">
        <v>6989</v>
      </c>
      <c r="F46" s="232">
        <v>8700</v>
      </c>
      <c r="G46" s="232">
        <v>3686</v>
      </c>
      <c r="H46" s="232">
        <v>3222</v>
      </c>
      <c r="I46" s="235">
        <v>1999</v>
      </c>
    </row>
    <row r="47" spans="1:9" s="34" customFormat="1" ht="12.75" customHeight="1">
      <c r="A47" s="112"/>
      <c r="B47" s="275" t="s">
        <v>351</v>
      </c>
      <c r="C47" s="230">
        <v>14.9</v>
      </c>
      <c r="D47" s="232">
        <v>8503</v>
      </c>
      <c r="E47" s="232">
        <v>6825</v>
      </c>
      <c r="F47" s="232">
        <v>9556</v>
      </c>
      <c r="G47" s="232">
        <v>3676</v>
      </c>
      <c r="H47" s="232">
        <v>2852</v>
      </c>
      <c r="I47" s="235">
        <v>1842</v>
      </c>
    </row>
    <row r="48" spans="1:9" s="34" customFormat="1" ht="12.75" customHeight="1">
      <c r="A48" s="112"/>
      <c r="B48" s="275" t="s">
        <v>352</v>
      </c>
      <c r="C48" s="230">
        <v>15.1</v>
      </c>
      <c r="D48" s="232">
        <v>8485</v>
      </c>
      <c r="E48" s="232">
        <v>7207</v>
      </c>
      <c r="F48" s="232">
        <v>7431</v>
      </c>
      <c r="G48" s="232">
        <v>3152</v>
      </c>
      <c r="H48" s="232">
        <v>1660</v>
      </c>
      <c r="I48" s="235">
        <v>1319</v>
      </c>
    </row>
    <row r="49" spans="1:9" s="34" customFormat="1" ht="12.75" customHeight="1">
      <c r="A49" s="112"/>
      <c r="B49" s="275" t="s">
        <v>1638</v>
      </c>
      <c r="C49" s="232">
        <v>15.9</v>
      </c>
      <c r="D49" s="232">
        <v>8348</v>
      </c>
      <c r="E49" s="232">
        <v>7409</v>
      </c>
      <c r="F49" s="232">
        <v>5537</v>
      </c>
      <c r="G49" s="232">
        <v>2408</v>
      </c>
      <c r="H49" s="232">
        <v>1243</v>
      </c>
      <c r="I49" s="235">
        <v>938</v>
      </c>
    </row>
    <row r="50" spans="1:9" s="34" customFormat="1" ht="12.75" customHeight="1">
      <c r="A50" s="112"/>
      <c r="B50" s="275"/>
      <c r="C50" s="232"/>
      <c r="D50" s="232"/>
      <c r="E50" s="232"/>
      <c r="F50" s="232"/>
      <c r="G50" s="232"/>
      <c r="H50" s="232"/>
      <c r="I50" s="235"/>
    </row>
    <row r="51" spans="1:9" s="34" customFormat="1" ht="12.75" customHeight="1">
      <c r="A51" s="111">
        <v>2013</v>
      </c>
      <c r="B51" s="109" t="s">
        <v>1757</v>
      </c>
      <c r="C51" s="232">
        <v>17.100000000000001</v>
      </c>
      <c r="D51" s="232">
        <v>11488</v>
      </c>
      <c r="E51" s="232">
        <v>9961</v>
      </c>
      <c r="F51" s="232">
        <v>5908</v>
      </c>
      <c r="G51" s="232">
        <v>2749</v>
      </c>
      <c r="H51" s="232">
        <v>2452</v>
      </c>
      <c r="I51" s="235">
        <v>1228</v>
      </c>
    </row>
    <row r="52" spans="1:9" s="34" customFormat="1" ht="12.75" customHeight="1">
      <c r="A52" s="111"/>
      <c r="B52" s="109" t="s">
        <v>1758</v>
      </c>
      <c r="C52" s="230">
        <v>17.2</v>
      </c>
      <c r="D52" s="232">
        <v>7345</v>
      </c>
      <c r="E52" s="232">
        <v>6094</v>
      </c>
      <c r="F52" s="232">
        <v>6936</v>
      </c>
      <c r="G52" s="232">
        <v>2919</v>
      </c>
      <c r="H52" s="232">
        <v>2949</v>
      </c>
      <c r="I52" s="235">
        <v>1579</v>
      </c>
    </row>
    <row r="53" spans="1:9" s="34" customFormat="1" ht="12.75" customHeight="1">
      <c r="A53" s="111"/>
      <c r="B53" s="109" t="s">
        <v>1759</v>
      </c>
      <c r="C53" s="230">
        <v>16.899999999999999</v>
      </c>
      <c r="D53" s="232">
        <v>7248</v>
      </c>
      <c r="E53" s="232">
        <v>6160</v>
      </c>
      <c r="F53" s="232">
        <v>8546</v>
      </c>
      <c r="G53" s="232">
        <v>3346</v>
      </c>
      <c r="H53" s="232">
        <v>3163</v>
      </c>
      <c r="I53" s="235">
        <v>1586</v>
      </c>
    </row>
    <row r="54" spans="1:9" s="34" customFormat="1" ht="12.75" customHeight="1">
      <c r="A54" s="111"/>
      <c r="B54" s="109" t="s">
        <v>1760</v>
      </c>
      <c r="C54" s="230">
        <v>16.399999999999999</v>
      </c>
      <c r="D54" s="232">
        <v>6794</v>
      </c>
      <c r="E54" s="232">
        <v>5672</v>
      </c>
      <c r="F54" s="232">
        <v>9183</v>
      </c>
      <c r="G54" s="232">
        <v>3979</v>
      </c>
      <c r="H54" s="232">
        <v>3193</v>
      </c>
      <c r="I54" s="235">
        <v>1716</v>
      </c>
    </row>
    <row r="55" spans="1:9" s="34" customFormat="1" ht="12.75" customHeight="1">
      <c r="A55" s="111"/>
      <c r="B55" s="109" t="s">
        <v>1761</v>
      </c>
      <c r="C55" s="230">
        <v>15.8</v>
      </c>
      <c r="D55" s="232">
        <v>6249</v>
      </c>
      <c r="E55" s="232">
        <v>5128</v>
      </c>
      <c r="F55" s="232">
        <v>9008</v>
      </c>
      <c r="G55" s="232">
        <v>3894</v>
      </c>
      <c r="H55" s="232">
        <v>2512</v>
      </c>
      <c r="I55" s="235">
        <v>1597</v>
      </c>
    </row>
    <row r="56" spans="1:9" s="34" customFormat="1" ht="12.75" customHeight="1">
      <c r="A56" s="111"/>
      <c r="B56" s="109" t="s">
        <v>1762</v>
      </c>
      <c r="C56" s="232">
        <v>15.4</v>
      </c>
      <c r="D56" s="232">
        <v>6425</v>
      </c>
      <c r="E56" s="232">
        <v>5352</v>
      </c>
      <c r="F56" s="232">
        <v>8105</v>
      </c>
      <c r="G56" s="232">
        <v>3515</v>
      </c>
      <c r="H56" s="232">
        <v>2885</v>
      </c>
      <c r="I56" s="235">
        <v>2201</v>
      </c>
    </row>
    <row r="57" spans="1:9" s="34" customFormat="1" ht="12.75" customHeight="1">
      <c r="A57" s="111"/>
      <c r="B57" s="109" t="s">
        <v>1639</v>
      </c>
      <c r="C57" s="232">
        <v>15.3</v>
      </c>
      <c r="D57" s="232">
        <v>8196</v>
      </c>
      <c r="E57" s="232">
        <v>6820</v>
      </c>
      <c r="F57" s="232">
        <v>8771</v>
      </c>
      <c r="G57" s="232">
        <v>3496</v>
      </c>
      <c r="H57" s="232">
        <v>2770</v>
      </c>
      <c r="I57" s="235">
        <v>2134</v>
      </c>
    </row>
    <row r="58" spans="1:9" s="34" customFormat="1" ht="12.75" customHeight="1">
      <c r="A58" s="111"/>
      <c r="B58" s="109" t="s">
        <v>460</v>
      </c>
      <c r="C58" s="230">
        <v>15.4</v>
      </c>
      <c r="D58" s="232">
        <v>7563</v>
      </c>
      <c r="E58" s="232">
        <v>6351</v>
      </c>
      <c r="F58" s="232">
        <v>7128</v>
      </c>
      <c r="G58" s="232">
        <v>2877</v>
      </c>
      <c r="H58" s="232">
        <v>2965</v>
      </c>
      <c r="I58" s="235">
        <v>2359</v>
      </c>
    </row>
    <row r="59" spans="1:9" s="34" customFormat="1" ht="12.75" customHeight="1">
      <c r="A59" s="111"/>
      <c r="B59" s="109" t="s">
        <v>350</v>
      </c>
      <c r="C59" s="230">
        <v>15.3</v>
      </c>
      <c r="D59" s="232">
        <v>8749</v>
      </c>
      <c r="E59" s="232">
        <v>6671</v>
      </c>
      <c r="F59" s="232">
        <v>9085</v>
      </c>
      <c r="G59" s="232">
        <v>4385</v>
      </c>
      <c r="H59" s="232">
        <v>3354</v>
      </c>
      <c r="I59" s="235">
        <v>2628</v>
      </c>
    </row>
    <row r="60" spans="1:9" s="34" customFormat="1" ht="12.75" customHeight="1">
      <c r="A60" s="111"/>
      <c r="B60" s="275" t="s">
        <v>351</v>
      </c>
      <c r="C60" s="230">
        <v>15.1</v>
      </c>
      <c r="D60" s="232">
        <v>8197</v>
      </c>
      <c r="E60" s="232">
        <v>6720</v>
      </c>
      <c r="F60" s="232">
        <v>9174</v>
      </c>
      <c r="G60" s="232">
        <v>4239</v>
      </c>
      <c r="H60" s="232">
        <v>2593</v>
      </c>
      <c r="I60" s="235">
        <v>3027</v>
      </c>
    </row>
    <row r="61" spans="1:9" s="34" customFormat="1" ht="12.75" customHeight="1">
      <c r="A61" s="111"/>
      <c r="B61" s="275" t="s">
        <v>352</v>
      </c>
      <c r="C61" s="230">
        <v>15.3</v>
      </c>
      <c r="D61" s="232">
        <v>7660</v>
      </c>
      <c r="E61" s="232">
        <v>6669</v>
      </c>
      <c r="F61" s="232">
        <v>6467</v>
      </c>
      <c r="G61" s="232">
        <v>3103</v>
      </c>
      <c r="H61" s="232">
        <v>1808</v>
      </c>
      <c r="I61" s="235">
        <v>1607</v>
      </c>
    </row>
    <row r="62" spans="1:9" s="34" customFormat="1" ht="12.75" customHeight="1">
      <c r="A62" s="111"/>
      <c r="B62" s="275" t="s">
        <v>1638</v>
      </c>
      <c r="C62" s="230">
        <v>15.7</v>
      </c>
      <c r="D62" s="232">
        <v>7766</v>
      </c>
      <c r="E62" s="232">
        <v>6985</v>
      </c>
      <c r="F62" s="232">
        <v>6178</v>
      </c>
      <c r="G62" s="232">
        <v>2888</v>
      </c>
      <c r="H62" s="232">
        <v>1613</v>
      </c>
      <c r="I62" s="235">
        <v>1434</v>
      </c>
    </row>
    <row r="63" spans="1:9" s="34" customFormat="1" ht="12.75" customHeight="1">
      <c r="A63" s="111"/>
      <c r="B63" s="275"/>
      <c r="C63" s="280"/>
      <c r="D63" s="232"/>
      <c r="E63" s="232"/>
      <c r="F63" s="232"/>
      <c r="G63" s="232"/>
      <c r="H63" s="232"/>
      <c r="I63" s="235"/>
    </row>
    <row r="64" spans="1:9" s="34" customFormat="1" ht="12.75" customHeight="1">
      <c r="A64" s="111">
        <v>2014</v>
      </c>
      <c r="B64" s="109" t="s">
        <v>1757</v>
      </c>
      <c r="C64" s="240">
        <v>16.5</v>
      </c>
      <c r="D64" s="232">
        <v>9304</v>
      </c>
      <c r="E64" s="232">
        <v>7915</v>
      </c>
      <c r="F64" s="232">
        <v>5598</v>
      </c>
      <c r="G64" s="232">
        <v>3016</v>
      </c>
      <c r="H64" s="232">
        <v>2806</v>
      </c>
      <c r="I64" s="235">
        <v>2214</v>
      </c>
    </row>
    <row r="65" spans="1:26" s="34" customFormat="1" ht="12.75" customHeight="1">
      <c r="A65" s="111"/>
      <c r="B65" s="109" t="s">
        <v>1758</v>
      </c>
      <c r="C65" s="240">
        <v>16.3</v>
      </c>
      <c r="D65" s="232">
        <v>6471</v>
      </c>
      <c r="E65" s="232">
        <v>5490</v>
      </c>
      <c r="F65" s="232">
        <v>7377</v>
      </c>
      <c r="G65" s="232">
        <v>3172</v>
      </c>
      <c r="H65" s="232">
        <v>3173</v>
      </c>
      <c r="I65" s="235">
        <v>1959</v>
      </c>
    </row>
    <row r="66" spans="1:26" s="34" customFormat="1" ht="12.75" customHeight="1">
      <c r="A66" s="111"/>
      <c r="B66" s="109" t="s">
        <v>1759</v>
      </c>
      <c r="C66" s="280">
        <v>15.7</v>
      </c>
      <c r="D66" s="232">
        <v>6206</v>
      </c>
      <c r="E66" s="232">
        <v>5269</v>
      </c>
      <c r="F66" s="232">
        <v>9066</v>
      </c>
      <c r="G66" s="232">
        <v>3860</v>
      </c>
      <c r="H66" s="232">
        <v>3596</v>
      </c>
      <c r="I66" s="235">
        <v>2573</v>
      </c>
    </row>
    <row r="67" spans="1:26" s="120" customFormat="1" ht="12.75" customHeight="1">
      <c r="A67" s="121"/>
      <c r="B67" s="219" t="s">
        <v>1760</v>
      </c>
      <c r="C67" s="280">
        <v>14.9</v>
      </c>
      <c r="D67" s="249">
        <v>5925</v>
      </c>
      <c r="E67" s="249">
        <v>5022</v>
      </c>
      <c r="F67" s="249">
        <v>9344</v>
      </c>
      <c r="G67" s="249">
        <v>4088</v>
      </c>
      <c r="H67" s="249">
        <v>3891</v>
      </c>
      <c r="I67" s="239">
        <v>3006</v>
      </c>
      <c r="J67" s="236"/>
      <c r="K67" s="57"/>
      <c r="L67" s="57"/>
      <c r="M67" s="57"/>
      <c r="N67" s="57"/>
      <c r="O67" s="57"/>
      <c r="P67" s="57"/>
      <c r="Q67" s="57"/>
      <c r="R67" s="57"/>
      <c r="S67" s="57"/>
      <c r="T67" s="57"/>
      <c r="U67" s="57"/>
    </row>
    <row r="68" spans="1:26" s="120" customFormat="1" ht="12.75" customHeight="1">
      <c r="A68" s="121"/>
      <c r="B68" s="109" t="s">
        <v>1761</v>
      </c>
      <c r="C68" s="280">
        <v>14.2</v>
      </c>
      <c r="D68" s="249">
        <v>5635</v>
      </c>
      <c r="E68" s="249">
        <v>4792</v>
      </c>
      <c r="F68" s="249">
        <v>8873</v>
      </c>
      <c r="G68" s="249">
        <v>3611</v>
      </c>
      <c r="H68" s="249">
        <v>3429</v>
      </c>
      <c r="I68" s="239">
        <v>2812</v>
      </c>
      <c r="J68" s="236"/>
      <c r="K68" s="57"/>
      <c r="L68" s="57"/>
      <c r="M68" s="57"/>
      <c r="N68" s="57"/>
      <c r="O68" s="57"/>
      <c r="P68" s="57"/>
      <c r="Q68" s="57"/>
      <c r="R68" s="57"/>
      <c r="S68" s="57"/>
      <c r="T68" s="57"/>
      <c r="U68" s="57"/>
    </row>
    <row r="69" spans="1:26" s="324" customFormat="1" ht="12.75" customHeight="1">
      <c r="A69" s="121"/>
      <c r="B69" s="219" t="s">
        <v>1762</v>
      </c>
      <c r="C69" s="240">
        <v>13.6</v>
      </c>
      <c r="D69" s="249">
        <v>5295</v>
      </c>
      <c r="E69" s="249">
        <v>4485</v>
      </c>
      <c r="F69" s="249">
        <v>7841</v>
      </c>
      <c r="G69" s="249">
        <v>3029</v>
      </c>
      <c r="H69" s="249">
        <v>3558</v>
      </c>
      <c r="I69" s="239">
        <v>3084</v>
      </c>
      <c r="J69" s="236"/>
      <c r="K69" s="236"/>
      <c r="L69" s="236"/>
      <c r="M69" s="325"/>
      <c r="N69" s="325"/>
      <c r="O69" s="325"/>
      <c r="P69" s="325"/>
      <c r="Q69" s="325"/>
      <c r="R69" s="325"/>
      <c r="S69" s="325"/>
      <c r="T69" s="325"/>
      <c r="U69" s="325"/>
      <c r="V69" s="325"/>
      <c r="W69" s="325"/>
      <c r="X69" s="325"/>
      <c r="Y69" s="325"/>
      <c r="Z69" s="325"/>
    </row>
    <row r="70" spans="1:26" s="324" customFormat="1" ht="12.75" customHeight="1">
      <c r="A70" s="121"/>
      <c r="B70" s="109" t="s">
        <v>1639</v>
      </c>
      <c r="C70" s="240">
        <v>13.3</v>
      </c>
      <c r="D70" s="249">
        <v>6770</v>
      </c>
      <c r="E70" s="249">
        <v>5662</v>
      </c>
      <c r="F70" s="249">
        <v>7815</v>
      </c>
      <c r="G70" s="249">
        <v>3300</v>
      </c>
      <c r="H70" s="249">
        <v>3109</v>
      </c>
      <c r="I70" s="239">
        <v>3007</v>
      </c>
      <c r="J70" s="236"/>
      <c r="K70" s="236"/>
      <c r="L70" s="236"/>
      <c r="M70" s="325"/>
      <c r="N70" s="325"/>
      <c r="O70" s="325"/>
      <c r="P70" s="325"/>
      <c r="Q70" s="325"/>
      <c r="R70" s="325"/>
      <c r="S70" s="325"/>
      <c r="T70" s="325"/>
      <c r="U70" s="325"/>
      <c r="V70" s="325"/>
      <c r="W70" s="325"/>
      <c r="X70" s="325"/>
      <c r="Y70" s="325"/>
      <c r="Z70" s="325"/>
    </row>
    <row r="71" spans="1:26" s="324" customFormat="1" ht="12.75" customHeight="1">
      <c r="A71" s="121"/>
      <c r="B71" s="109" t="s">
        <v>460</v>
      </c>
      <c r="C71" s="280">
        <v>13.1</v>
      </c>
      <c r="D71" s="249">
        <v>6144</v>
      </c>
      <c r="E71" s="249">
        <v>5208</v>
      </c>
      <c r="F71" s="249">
        <v>7295</v>
      </c>
      <c r="G71" s="249">
        <v>3007</v>
      </c>
      <c r="H71" s="249">
        <v>3274</v>
      </c>
      <c r="I71" s="239">
        <v>2540</v>
      </c>
      <c r="J71" s="236"/>
      <c r="K71" s="236"/>
      <c r="L71" s="236"/>
      <c r="M71" s="325"/>
      <c r="N71" s="325"/>
      <c r="O71" s="325"/>
      <c r="P71" s="325"/>
      <c r="Q71" s="325"/>
      <c r="R71" s="325"/>
      <c r="S71" s="325"/>
      <c r="T71" s="325"/>
      <c r="U71" s="325"/>
      <c r="V71" s="325"/>
      <c r="W71" s="325"/>
      <c r="X71" s="325"/>
      <c r="Y71" s="325"/>
      <c r="Z71" s="325"/>
    </row>
    <row r="72" spans="1:26" s="324" customFormat="1" ht="12.75" customHeight="1">
      <c r="A72" s="121"/>
      <c r="B72" s="122" t="s">
        <v>350</v>
      </c>
      <c r="C72" s="280">
        <v>12.8</v>
      </c>
      <c r="D72" s="249">
        <v>8026</v>
      </c>
      <c r="E72" s="249">
        <v>6348</v>
      </c>
      <c r="F72" s="249">
        <v>8960</v>
      </c>
      <c r="G72" s="249">
        <v>4264</v>
      </c>
      <c r="H72" s="249">
        <v>3795</v>
      </c>
      <c r="I72" s="239">
        <v>3088</v>
      </c>
      <c r="J72" s="236"/>
      <c r="K72" s="236"/>
      <c r="L72" s="236"/>
      <c r="M72" s="325"/>
      <c r="N72" s="325"/>
      <c r="O72" s="325"/>
      <c r="P72" s="325"/>
      <c r="Q72" s="325"/>
      <c r="R72" s="325"/>
      <c r="S72" s="325"/>
      <c r="T72" s="325"/>
      <c r="U72" s="325"/>
      <c r="V72" s="325"/>
      <c r="W72" s="325"/>
      <c r="X72" s="325"/>
      <c r="Y72" s="325"/>
      <c r="Z72" s="325"/>
    </row>
    <row r="73" spans="1:26" s="34" customFormat="1" ht="12.75" customHeight="1">
      <c r="A73" s="112"/>
      <c r="B73" s="275" t="s">
        <v>351</v>
      </c>
      <c r="C73" s="230">
        <v>12.6</v>
      </c>
      <c r="D73" s="232">
        <v>7507</v>
      </c>
      <c r="E73" s="232">
        <v>6273</v>
      </c>
      <c r="F73" s="232">
        <v>8596</v>
      </c>
      <c r="G73" s="232">
        <v>3810</v>
      </c>
      <c r="H73" s="232">
        <v>3106</v>
      </c>
      <c r="I73" s="235">
        <v>2632</v>
      </c>
    </row>
    <row r="74" spans="1:26" s="34" customFormat="1" ht="12.75" customHeight="1">
      <c r="A74" s="112"/>
      <c r="B74" s="275" t="s">
        <v>352</v>
      </c>
      <c r="C74" s="230">
        <v>12.6</v>
      </c>
      <c r="D74" s="232">
        <v>6562</v>
      </c>
      <c r="E74" s="232">
        <v>5728</v>
      </c>
      <c r="F74" s="232">
        <v>6274</v>
      </c>
      <c r="G74" s="232">
        <v>2968</v>
      </c>
      <c r="H74" s="232">
        <v>1871</v>
      </c>
      <c r="I74" s="235">
        <v>2084</v>
      </c>
    </row>
    <row r="75" spans="1:26" s="34" customFormat="1" ht="12.75" customHeight="1">
      <c r="A75" s="112"/>
      <c r="B75" s="275" t="s">
        <v>1638</v>
      </c>
      <c r="C75" s="232">
        <v>12.5</v>
      </c>
      <c r="D75" s="232">
        <v>7000</v>
      </c>
      <c r="E75" s="232">
        <v>6287</v>
      </c>
      <c r="F75" s="232">
        <v>6496</v>
      </c>
      <c r="G75" s="232">
        <v>3072</v>
      </c>
      <c r="H75" s="232">
        <v>1899</v>
      </c>
      <c r="I75" s="235">
        <v>1688</v>
      </c>
    </row>
    <row r="76" spans="1:26" s="34" customFormat="1" ht="12.75" customHeight="1">
      <c r="A76" s="112"/>
      <c r="B76" s="275"/>
      <c r="C76" s="232"/>
      <c r="D76" s="232"/>
      <c r="E76" s="232"/>
      <c r="F76" s="232"/>
      <c r="G76" s="232"/>
      <c r="H76" s="232"/>
      <c r="I76" s="235"/>
    </row>
    <row r="77" spans="1:26" s="34" customFormat="1" ht="12.75" customHeight="1">
      <c r="A77" s="111">
        <v>2015</v>
      </c>
      <c r="B77" s="109" t="s">
        <v>1757</v>
      </c>
      <c r="C77" s="232">
        <v>13.1</v>
      </c>
      <c r="D77" s="232">
        <v>7857</v>
      </c>
      <c r="E77" s="232">
        <v>6752</v>
      </c>
      <c r="F77" s="232">
        <v>5037</v>
      </c>
      <c r="G77" s="232">
        <v>2578</v>
      </c>
      <c r="H77" s="232">
        <v>2605</v>
      </c>
      <c r="I77" s="235">
        <v>2170</v>
      </c>
    </row>
    <row r="78" spans="1:26" s="127" customFormat="1" ht="12.75" customHeight="1">
      <c r="A78" s="121"/>
      <c r="B78" s="122" t="s">
        <v>1758</v>
      </c>
      <c r="C78" s="232">
        <v>12.9</v>
      </c>
      <c r="D78" s="232">
        <v>6140</v>
      </c>
      <c r="E78" s="232">
        <v>5201</v>
      </c>
      <c r="F78" s="232">
        <v>6834</v>
      </c>
      <c r="G78" s="232">
        <v>2840</v>
      </c>
      <c r="H78" s="232">
        <v>3218</v>
      </c>
      <c r="I78" s="235">
        <v>2219</v>
      </c>
      <c r="J78" s="236"/>
      <c r="K78" s="236"/>
      <c r="L78" s="236"/>
      <c r="M78" s="126"/>
      <c r="N78" s="126"/>
      <c r="O78" s="126"/>
      <c r="P78" s="126"/>
      <c r="Q78" s="126"/>
      <c r="R78" s="126"/>
      <c r="S78" s="126"/>
      <c r="T78" s="126"/>
      <c r="U78" s="126"/>
      <c r="V78" s="126"/>
      <c r="W78" s="126"/>
    </row>
    <row r="79" spans="1:26" s="127" customFormat="1" ht="12.75" customHeight="1">
      <c r="A79" s="121"/>
      <c r="B79" s="109" t="s">
        <v>1759</v>
      </c>
      <c r="C79" s="230">
        <v>12.5</v>
      </c>
      <c r="D79" s="232">
        <v>6021</v>
      </c>
      <c r="E79" s="232">
        <v>5193</v>
      </c>
      <c r="F79" s="232">
        <v>7786</v>
      </c>
      <c r="G79" s="232">
        <v>3712</v>
      </c>
      <c r="H79" s="232">
        <v>2971</v>
      </c>
      <c r="I79" s="235">
        <v>2407</v>
      </c>
      <c r="J79" s="236"/>
      <c r="K79" s="236"/>
      <c r="L79" s="236"/>
      <c r="M79" s="126"/>
      <c r="N79" s="126"/>
      <c r="O79" s="126"/>
      <c r="P79" s="126"/>
      <c r="Q79" s="126"/>
      <c r="R79" s="126"/>
      <c r="S79" s="126"/>
      <c r="T79" s="126"/>
      <c r="U79" s="126"/>
      <c r="V79" s="126"/>
      <c r="W79" s="126"/>
    </row>
    <row r="80" spans="1:26" s="120" customFormat="1" ht="12.75" customHeight="1">
      <c r="A80" s="121"/>
      <c r="B80" s="334" t="s">
        <v>317</v>
      </c>
      <c r="C80" s="230">
        <v>12.1</v>
      </c>
      <c r="D80" s="249">
        <v>5904</v>
      </c>
      <c r="E80" s="249">
        <v>5089</v>
      </c>
      <c r="F80" s="249">
        <v>7830</v>
      </c>
      <c r="G80" s="249">
        <v>3531</v>
      </c>
      <c r="H80" s="249">
        <v>4294</v>
      </c>
      <c r="I80" s="239">
        <v>3661</v>
      </c>
      <c r="J80" s="236"/>
      <c r="K80" s="236"/>
      <c r="L80" s="236"/>
      <c r="M80" s="57"/>
      <c r="N80" s="57"/>
      <c r="O80" s="57"/>
      <c r="P80" s="57"/>
      <c r="Q80" s="57"/>
      <c r="R80" s="57"/>
      <c r="S80" s="57"/>
      <c r="T80" s="57"/>
      <c r="U80" s="57"/>
      <c r="V80" s="57"/>
      <c r="W80" s="57"/>
    </row>
    <row r="81" spans="1:26" s="120" customFormat="1" ht="12.75" customHeight="1">
      <c r="A81" s="121"/>
      <c r="B81" s="219" t="s">
        <v>1761</v>
      </c>
      <c r="C81" s="230">
        <v>11.5</v>
      </c>
      <c r="D81" s="249">
        <v>5507</v>
      </c>
      <c r="E81" s="249">
        <v>4742</v>
      </c>
      <c r="F81" s="249">
        <v>7820</v>
      </c>
      <c r="G81" s="249">
        <v>3426</v>
      </c>
      <c r="H81" s="249">
        <v>3345</v>
      </c>
      <c r="I81" s="239">
        <v>3160</v>
      </c>
      <c r="J81" s="236"/>
      <c r="K81" s="236"/>
      <c r="L81" s="236"/>
      <c r="M81" s="57"/>
      <c r="N81" s="57"/>
      <c r="O81" s="57"/>
      <c r="P81" s="57"/>
      <c r="Q81" s="57"/>
      <c r="R81" s="57"/>
      <c r="S81" s="57"/>
      <c r="T81" s="57"/>
      <c r="U81" s="57"/>
      <c r="V81" s="57"/>
      <c r="W81" s="57"/>
    </row>
    <row r="82" spans="1:26" s="324" customFormat="1" ht="12.75" customHeight="1">
      <c r="A82" s="121"/>
      <c r="B82" s="219" t="s">
        <v>1762</v>
      </c>
      <c r="C82" s="232">
        <v>11.1</v>
      </c>
      <c r="D82" s="432">
        <v>5560</v>
      </c>
      <c r="E82" s="432">
        <v>4757</v>
      </c>
      <c r="F82" s="432">
        <v>7332</v>
      </c>
      <c r="G82" s="432">
        <v>3112</v>
      </c>
      <c r="H82" s="432">
        <v>3566</v>
      </c>
      <c r="I82" s="507">
        <v>3163</v>
      </c>
      <c r="J82" s="236"/>
      <c r="K82" s="236"/>
      <c r="L82" s="236"/>
      <c r="M82" s="325"/>
      <c r="N82" s="325"/>
      <c r="O82" s="325"/>
      <c r="P82" s="325"/>
      <c r="Q82" s="325"/>
      <c r="R82" s="325"/>
      <c r="S82" s="325"/>
      <c r="T82" s="325"/>
      <c r="U82" s="325"/>
      <c r="V82" s="325"/>
      <c r="W82" s="325"/>
      <c r="X82" s="325"/>
      <c r="Y82" s="325"/>
      <c r="Z82" s="325"/>
    </row>
    <row r="83" spans="1:26" s="324" customFormat="1" ht="12.75" customHeight="1">
      <c r="A83" s="121"/>
      <c r="B83" s="109" t="s">
        <v>1639</v>
      </c>
      <c r="C83" s="230">
        <v>10.8</v>
      </c>
      <c r="D83" s="432">
        <v>6395</v>
      </c>
      <c r="E83" s="432">
        <v>5377</v>
      </c>
      <c r="F83" s="432">
        <v>7615</v>
      </c>
      <c r="G83" s="432">
        <v>2977</v>
      </c>
      <c r="H83" s="432">
        <v>3759</v>
      </c>
      <c r="I83" s="507">
        <v>3147</v>
      </c>
      <c r="J83" s="236"/>
      <c r="K83" s="236"/>
      <c r="L83" s="236"/>
      <c r="M83" s="325"/>
      <c r="N83" s="325"/>
      <c r="O83" s="325"/>
      <c r="P83" s="325"/>
      <c r="Q83" s="325"/>
      <c r="R83" s="325"/>
      <c r="S83" s="325"/>
      <c r="T83" s="325"/>
      <c r="U83" s="325"/>
      <c r="V83" s="325"/>
      <c r="W83" s="325"/>
      <c r="X83" s="325"/>
      <c r="Y83" s="325"/>
      <c r="Z83" s="325"/>
    </row>
    <row r="84" spans="1:26" s="324" customFormat="1" ht="12.75" customHeight="1">
      <c r="A84" s="121"/>
      <c r="B84" s="109" t="s">
        <v>460</v>
      </c>
      <c r="C84" s="230">
        <v>10.6</v>
      </c>
      <c r="D84" s="249">
        <v>5704</v>
      </c>
      <c r="E84" s="249">
        <v>4890</v>
      </c>
      <c r="F84" s="249">
        <v>6609</v>
      </c>
      <c r="G84" s="249">
        <v>2794</v>
      </c>
      <c r="H84" s="249">
        <v>4336</v>
      </c>
      <c r="I84" s="239">
        <v>3527</v>
      </c>
      <c r="J84" s="236"/>
      <c r="K84" s="236"/>
      <c r="L84" s="236"/>
      <c r="M84" s="325"/>
      <c r="N84" s="325"/>
      <c r="O84" s="325"/>
      <c r="P84" s="325"/>
      <c r="Q84" s="325"/>
      <c r="R84" s="325"/>
      <c r="S84" s="325"/>
      <c r="T84" s="325"/>
      <c r="U84" s="325"/>
      <c r="V84" s="325"/>
      <c r="W84" s="325"/>
      <c r="X84" s="325"/>
      <c r="Y84" s="325"/>
      <c r="Z84" s="325"/>
    </row>
    <row r="85" spans="1:26" s="324" customFormat="1" ht="12.75" customHeight="1">
      <c r="A85" s="121"/>
      <c r="B85" s="122" t="s">
        <v>350</v>
      </c>
      <c r="C85" s="280">
        <v>10.4</v>
      </c>
      <c r="D85" s="249">
        <v>7315</v>
      </c>
      <c r="E85" s="249">
        <v>5658</v>
      </c>
      <c r="F85" s="249">
        <v>8098</v>
      </c>
      <c r="G85" s="249">
        <v>3853</v>
      </c>
      <c r="H85" s="249">
        <v>4276</v>
      </c>
      <c r="I85" s="239">
        <v>3688</v>
      </c>
      <c r="J85" s="236"/>
      <c r="K85" s="236"/>
      <c r="L85" s="236"/>
      <c r="M85" s="325"/>
      <c r="N85" s="325"/>
      <c r="O85" s="325"/>
      <c r="P85" s="325"/>
      <c r="Q85" s="325"/>
      <c r="R85" s="325"/>
      <c r="S85" s="325"/>
      <c r="T85" s="325"/>
      <c r="U85" s="325"/>
      <c r="V85" s="325"/>
      <c r="W85" s="325"/>
      <c r="X85" s="325"/>
      <c r="Y85" s="325"/>
      <c r="Z85" s="325"/>
    </row>
    <row r="86" spans="1:26" s="324" customFormat="1" ht="12.75" customHeight="1">
      <c r="A86" s="121"/>
      <c r="B86" s="275" t="s">
        <v>351</v>
      </c>
      <c r="C86" s="280">
        <v>10.199999999999999</v>
      </c>
      <c r="D86" s="249">
        <v>6804</v>
      </c>
      <c r="E86" s="249">
        <v>5713</v>
      </c>
      <c r="F86" s="249">
        <v>7501</v>
      </c>
      <c r="G86" s="249">
        <v>3534</v>
      </c>
      <c r="H86" s="249">
        <v>3143</v>
      </c>
      <c r="I86" s="239">
        <v>2892</v>
      </c>
      <c r="J86" s="236"/>
      <c r="K86" s="236"/>
      <c r="L86" s="236"/>
      <c r="M86" s="325"/>
      <c r="N86" s="325"/>
      <c r="O86" s="325"/>
      <c r="P86" s="325"/>
      <c r="Q86" s="325"/>
      <c r="R86" s="325"/>
      <c r="S86" s="325"/>
      <c r="T86" s="325"/>
      <c r="U86" s="325"/>
      <c r="V86" s="325"/>
      <c r="W86" s="325"/>
      <c r="X86" s="325"/>
      <c r="Y86" s="325"/>
      <c r="Z86" s="325"/>
    </row>
    <row r="87" spans="1:26" s="324" customFormat="1" ht="12.75" customHeight="1">
      <c r="A87" s="121"/>
      <c r="B87" s="275" t="s">
        <v>352</v>
      </c>
      <c r="C87" s="280">
        <v>10.199999999999999</v>
      </c>
      <c r="D87" s="249">
        <v>6097</v>
      </c>
      <c r="E87" s="249">
        <v>5263</v>
      </c>
      <c r="F87" s="249">
        <v>5928</v>
      </c>
      <c r="G87" s="249">
        <v>2992</v>
      </c>
      <c r="H87" s="249">
        <v>2418</v>
      </c>
      <c r="I87" s="239">
        <v>3031</v>
      </c>
      <c r="J87" s="236"/>
      <c r="K87" s="236"/>
      <c r="L87" s="236"/>
      <c r="M87" s="325"/>
      <c r="N87" s="325"/>
      <c r="O87" s="325"/>
      <c r="P87" s="325"/>
      <c r="Q87" s="325"/>
      <c r="R87" s="325"/>
      <c r="S87" s="325"/>
      <c r="T87" s="325"/>
      <c r="U87" s="325"/>
      <c r="V87" s="325"/>
      <c r="W87" s="325"/>
      <c r="X87" s="325"/>
      <c r="Y87" s="325"/>
      <c r="Z87" s="325"/>
    </row>
    <row r="88" spans="1:26" s="324" customFormat="1" ht="12.75" customHeight="1">
      <c r="A88" s="121"/>
      <c r="B88" s="109" t="s">
        <v>1638</v>
      </c>
      <c r="C88" s="280">
        <v>10.5</v>
      </c>
      <c r="D88" s="249">
        <v>7293</v>
      </c>
      <c r="E88" s="249">
        <v>6693</v>
      </c>
      <c r="F88" s="249">
        <v>5974</v>
      </c>
      <c r="G88" s="249">
        <v>3265</v>
      </c>
      <c r="H88" s="249">
        <v>2541</v>
      </c>
      <c r="I88" s="239">
        <v>2611</v>
      </c>
      <c r="J88" s="236"/>
      <c r="K88" s="236"/>
      <c r="L88" s="236"/>
      <c r="M88" s="325"/>
      <c r="N88" s="325"/>
      <c r="O88" s="325"/>
      <c r="P88" s="325"/>
      <c r="Q88" s="325"/>
      <c r="R88" s="325"/>
      <c r="S88" s="325"/>
      <c r="T88" s="325"/>
      <c r="U88" s="325"/>
      <c r="V88" s="325"/>
      <c r="W88" s="325"/>
      <c r="X88" s="325"/>
      <c r="Y88" s="325"/>
      <c r="Z88" s="325"/>
    </row>
    <row r="89" spans="1:26" s="34" customFormat="1" ht="12.75" customHeight="1">
      <c r="A89" s="112"/>
      <c r="B89" s="275"/>
      <c r="C89" s="232"/>
      <c r="D89" s="232"/>
      <c r="E89" s="232"/>
      <c r="F89" s="232"/>
      <c r="G89" s="232"/>
      <c r="H89" s="232"/>
      <c r="I89" s="235"/>
    </row>
    <row r="90" spans="1:26" s="34" customFormat="1" ht="12.75" customHeight="1">
      <c r="A90" s="111">
        <v>2016</v>
      </c>
      <c r="B90" s="109" t="s">
        <v>1757</v>
      </c>
      <c r="C90" s="232">
        <v>11.2</v>
      </c>
      <c r="D90" s="232">
        <v>7466</v>
      </c>
      <c r="E90" s="232">
        <v>6481</v>
      </c>
      <c r="F90" s="232">
        <v>4543</v>
      </c>
      <c r="G90" s="232">
        <v>2587</v>
      </c>
      <c r="H90" s="232">
        <v>3069</v>
      </c>
      <c r="I90" s="235">
        <v>2596</v>
      </c>
    </row>
    <row r="91" spans="1:26" s="34" customFormat="1" ht="12.75" customHeight="1">
      <c r="A91" s="111"/>
      <c r="B91" s="122" t="s">
        <v>1758</v>
      </c>
      <c r="C91" s="232">
        <v>11</v>
      </c>
      <c r="D91" s="232">
        <v>5944</v>
      </c>
      <c r="E91" s="232">
        <v>5013</v>
      </c>
      <c r="F91" s="232">
        <v>6495</v>
      </c>
      <c r="G91" s="232">
        <v>3047</v>
      </c>
      <c r="H91" s="232">
        <v>4191</v>
      </c>
      <c r="I91" s="235">
        <v>2993</v>
      </c>
    </row>
    <row r="92" spans="1:26" s="34" customFormat="1" ht="12.75" customHeight="1">
      <c r="A92" s="111"/>
      <c r="B92" s="109" t="s">
        <v>1759</v>
      </c>
      <c r="C92" s="232">
        <v>10.5</v>
      </c>
      <c r="D92" s="232">
        <v>5369</v>
      </c>
      <c r="E92" s="232">
        <v>4658</v>
      </c>
      <c r="F92" s="232">
        <v>7666</v>
      </c>
      <c r="G92" s="232">
        <v>3695</v>
      </c>
      <c r="H92" s="232">
        <v>3925</v>
      </c>
      <c r="I92" s="235">
        <v>3243</v>
      </c>
    </row>
    <row r="93" spans="1:26" s="34" customFormat="1" ht="12.75" customHeight="1">
      <c r="A93" s="111"/>
      <c r="B93" s="334" t="s">
        <v>317</v>
      </c>
      <c r="C93" s="232">
        <v>9.9</v>
      </c>
      <c r="D93" s="232">
        <v>5260</v>
      </c>
      <c r="E93" s="232">
        <v>4609</v>
      </c>
      <c r="F93" s="232">
        <v>7715</v>
      </c>
      <c r="G93" s="232">
        <v>3603</v>
      </c>
      <c r="H93" s="232">
        <v>4767</v>
      </c>
      <c r="I93" s="235">
        <v>3876</v>
      </c>
    </row>
    <row r="94" spans="1:26" s="120" customFormat="1" ht="12.75" customHeight="1">
      <c r="A94" s="121"/>
      <c r="B94" s="219" t="s">
        <v>1761</v>
      </c>
      <c r="C94" s="230">
        <v>9.4</v>
      </c>
      <c r="D94" s="249">
        <v>4881</v>
      </c>
      <c r="E94" s="249">
        <v>4052</v>
      </c>
      <c r="F94" s="249">
        <v>6679</v>
      </c>
      <c r="G94" s="249">
        <v>3055</v>
      </c>
      <c r="H94" s="249">
        <v>4278</v>
      </c>
      <c r="I94" s="239">
        <v>4156</v>
      </c>
      <c r="J94" s="236"/>
      <c r="K94" s="236"/>
      <c r="L94" s="236"/>
      <c r="M94" s="57"/>
      <c r="N94" s="57"/>
      <c r="O94" s="57"/>
      <c r="P94" s="57"/>
      <c r="Q94" s="57"/>
      <c r="R94" s="57"/>
      <c r="S94" s="57"/>
      <c r="T94" s="57"/>
      <c r="U94" s="57"/>
      <c r="V94" s="57"/>
      <c r="W94" s="57"/>
    </row>
    <row r="95" spans="1:26" s="120" customFormat="1" ht="12.75" customHeight="1">
      <c r="A95" s="121"/>
      <c r="B95" s="219" t="s">
        <v>1762</v>
      </c>
      <c r="C95" s="230">
        <v>9</v>
      </c>
      <c r="D95" s="249">
        <v>4790</v>
      </c>
      <c r="E95" s="432">
        <v>4110</v>
      </c>
      <c r="F95" s="249">
        <v>6511</v>
      </c>
      <c r="G95" s="249">
        <v>2941</v>
      </c>
      <c r="H95" s="249">
        <v>4827</v>
      </c>
      <c r="I95" s="239">
        <v>4507</v>
      </c>
      <c r="J95" s="236"/>
      <c r="K95" s="236"/>
      <c r="L95" s="236"/>
      <c r="M95" s="57"/>
      <c r="N95" s="57"/>
      <c r="O95" s="57"/>
      <c r="P95" s="57"/>
      <c r="Q95" s="57"/>
      <c r="R95" s="57"/>
      <c r="S95" s="57"/>
      <c r="T95" s="57"/>
      <c r="U95" s="57"/>
      <c r="V95" s="57"/>
      <c r="W95" s="57"/>
    </row>
    <row r="96" spans="1:26" s="120" customFormat="1" ht="12.75" customHeight="1">
      <c r="A96" s="121"/>
      <c r="B96" s="109" t="s">
        <v>1639</v>
      </c>
      <c r="C96" s="230">
        <v>8.8000000000000007</v>
      </c>
      <c r="D96" s="249">
        <v>5238</v>
      </c>
      <c r="E96" s="249">
        <v>4470</v>
      </c>
      <c r="F96" s="249">
        <v>6028</v>
      </c>
      <c r="G96" s="249">
        <v>2456</v>
      </c>
      <c r="H96" s="249">
        <v>4184</v>
      </c>
      <c r="I96" s="239">
        <v>4260</v>
      </c>
      <c r="J96" s="236"/>
      <c r="K96" s="236"/>
      <c r="L96" s="236"/>
      <c r="M96" s="57"/>
      <c r="N96" s="57"/>
      <c r="O96" s="57"/>
      <c r="P96" s="57"/>
      <c r="Q96" s="57"/>
      <c r="R96" s="57"/>
      <c r="S96" s="57"/>
      <c r="T96" s="57"/>
      <c r="U96" s="57"/>
      <c r="V96" s="57"/>
      <c r="W96" s="57"/>
    </row>
    <row r="97" spans="1:23" s="120" customFormat="1" ht="12.75" customHeight="1">
      <c r="A97" s="121"/>
      <c r="B97" s="109" t="s">
        <v>460</v>
      </c>
      <c r="C97" s="230">
        <v>8.6999999999999993</v>
      </c>
      <c r="D97" s="249">
        <v>5230</v>
      </c>
      <c r="E97" s="249">
        <v>4429</v>
      </c>
      <c r="F97" s="249">
        <v>5800</v>
      </c>
      <c r="G97" s="249">
        <v>2578</v>
      </c>
      <c r="H97" s="249">
        <v>4421</v>
      </c>
      <c r="I97" s="239">
        <v>4400</v>
      </c>
      <c r="J97" s="236"/>
      <c r="K97" s="236"/>
      <c r="L97" s="236"/>
      <c r="M97" s="57"/>
      <c r="N97" s="57"/>
      <c r="O97" s="57"/>
      <c r="P97" s="57"/>
      <c r="Q97" s="57"/>
      <c r="R97" s="57"/>
      <c r="S97" s="57"/>
      <c r="T97" s="57"/>
      <c r="U97" s="57"/>
      <c r="V97" s="57"/>
      <c r="W97" s="57"/>
    </row>
    <row r="98" spans="1:23" s="120" customFormat="1" ht="12.75" customHeight="1">
      <c r="A98" s="121"/>
      <c r="B98" s="122" t="s">
        <v>350</v>
      </c>
      <c r="C98" s="230">
        <v>8.4</v>
      </c>
      <c r="D98" s="249">
        <v>6287</v>
      </c>
      <c r="E98" s="249">
        <v>4974</v>
      </c>
      <c r="F98" s="249">
        <v>7123</v>
      </c>
      <c r="G98" s="249">
        <v>3632</v>
      </c>
      <c r="H98" s="249">
        <v>4939</v>
      </c>
      <c r="I98" s="239">
        <v>4536</v>
      </c>
      <c r="J98" s="236"/>
      <c r="K98" s="236"/>
      <c r="L98" s="236"/>
      <c r="M98" s="57"/>
      <c r="N98" s="57"/>
      <c r="O98" s="57"/>
      <c r="P98" s="57"/>
      <c r="Q98" s="57"/>
      <c r="R98" s="57"/>
      <c r="S98" s="57"/>
      <c r="T98" s="57"/>
      <c r="U98" s="57"/>
      <c r="V98" s="57"/>
      <c r="W98" s="57"/>
    </row>
    <row r="99" spans="1:23" s="120" customFormat="1" ht="12.75" customHeight="1">
      <c r="A99" s="121"/>
      <c r="B99" s="275" t="s">
        <v>351</v>
      </c>
      <c r="C99" s="230">
        <v>8.4</v>
      </c>
      <c r="D99" s="249">
        <v>5711</v>
      </c>
      <c r="E99" s="249">
        <v>4788</v>
      </c>
      <c r="F99" s="249">
        <v>5877</v>
      </c>
      <c r="G99" s="249">
        <v>3013</v>
      </c>
      <c r="H99" s="249">
        <v>4012</v>
      </c>
      <c r="I99" s="239">
        <v>4114</v>
      </c>
      <c r="J99" s="236"/>
      <c r="K99" s="236"/>
      <c r="L99" s="236"/>
      <c r="M99" s="57"/>
      <c r="N99" s="57"/>
      <c r="O99" s="57"/>
      <c r="P99" s="57"/>
      <c r="Q99" s="57"/>
      <c r="R99" s="57"/>
      <c r="S99" s="57"/>
      <c r="T99" s="57"/>
      <c r="U99" s="57"/>
      <c r="V99" s="57"/>
      <c r="W99" s="57"/>
    </row>
    <row r="100" spans="1:23" s="120" customFormat="1" ht="12.75" customHeight="1">
      <c r="A100" s="121"/>
      <c r="B100" s="275" t="s">
        <v>352</v>
      </c>
      <c r="C100" s="230">
        <v>8.4</v>
      </c>
      <c r="D100" s="249">
        <v>5197</v>
      </c>
      <c r="E100" s="249">
        <v>4489</v>
      </c>
      <c r="F100" s="249">
        <v>5063</v>
      </c>
      <c r="G100" s="249">
        <v>2615</v>
      </c>
      <c r="H100" s="249">
        <v>4508</v>
      </c>
      <c r="I100" s="239">
        <v>5033</v>
      </c>
      <c r="J100" s="236"/>
      <c r="K100" s="236"/>
      <c r="L100" s="236"/>
      <c r="M100" s="57"/>
      <c r="N100" s="57"/>
      <c r="O100" s="57"/>
      <c r="P100" s="57"/>
      <c r="Q100" s="57"/>
      <c r="R100" s="57"/>
      <c r="S100" s="57"/>
      <c r="T100" s="57"/>
      <c r="U100" s="57"/>
      <c r="V100" s="57"/>
      <c r="W100" s="57"/>
    </row>
    <row r="101" spans="1:23" s="120" customFormat="1" ht="12.75" customHeight="1">
      <c r="A101" s="121"/>
      <c r="B101" s="109" t="s">
        <v>1638</v>
      </c>
      <c r="C101" s="240">
        <v>8.6</v>
      </c>
      <c r="D101" s="249">
        <v>5975</v>
      </c>
      <c r="E101" s="249">
        <v>5429</v>
      </c>
      <c r="F101" s="249">
        <v>4829</v>
      </c>
      <c r="G101" s="249">
        <v>2706</v>
      </c>
      <c r="H101" s="249">
        <v>3114</v>
      </c>
      <c r="I101" s="239">
        <v>3066</v>
      </c>
      <c r="J101" s="236"/>
      <c r="K101" s="236"/>
      <c r="L101" s="236"/>
      <c r="M101" s="57"/>
      <c r="N101" s="57"/>
      <c r="O101" s="57"/>
      <c r="P101" s="57"/>
      <c r="Q101" s="57"/>
      <c r="R101" s="57"/>
      <c r="S101" s="57"/>
      <c r="T101" s="57"/>
      <c r="U101" s="57"/>
      <c r="V101" s="57"/>
      <c r="W101" s="57"/>
    </row>
    <row r="102" spans="1:23" s="34" customFormat="1" ht="12.75" customHeight="1">
      <c r="A102" s="112"/>
      <c r="B102" s="275"/>
      <c r="C102" s="232"/>
      <c r="D102" s="232"/>
      <c r="E102" s="232"/>
      <c r="F102" s="232"/>
      <c r="G102" s="232"/>
      <c r="H102" s="232"/>
      <c r="I102" s="235"/>
    </row>
    <row r="103" spans="1:23" s="34" customFormat="1" ht="12.75" customHeight="1">
      <c r="A103" s="111">
        <v>2017</v>
      </c>
      <c r="B103" s="109" t="s">
        <v>1757</v>
      </c>
      <c r="C103" s="280">
        <v>8.9</v>
      </c>
      <c r="D103" s="232">
        <v>6581</v>
      </c>
      <c r="E103" s="232">
        <v>5702</v>
      </c>
      <c r="F103" s="232">
        <v>5129</v>
      </c>
      <c r="G103" s="232">
        <v>2487</v>
      </c>
      <c r="H103" s="232">
        <v>3508</v>
      </c>
      <c r="I103" s="235">
        <v>3341</v>
      </c>
    </row>
    <row r="104" spans="1:23" s="34" customFormat="1" ht="12.75" customHeight="1">
      <c r="A104" s="111"/>
      <c r="B104" s="122" t="s">
        <v>1758</v>
      </c>
      <c r="C104" s="240">
        <v>8.6</v>
      </c>
      <c r="D104" s="232">
        <v>4546</v>
      </c>
      <c r="E104" s="232">
        <v>3883</v>
      </c>
      <c r="F104" s="232">
        <v>5717</v>
      </c>
      <c r="G104" s="232">
        <v>2452</v>
      </c>
      <c r="H104" s="232">
        <v>5217</v>
      </c>
      <c r="I104" s="235">
        <v>4023</v>
      </c>
    </row>
    <row r="105" spans="1:23" s="34" customFormat="1" ht="12.75" customHeight="1">
      <c r="A105" s="111"/>
      <c r="B105" s="109" t="s">
        <v>1759</v>
      </c>
      <c r="C105" s="230">
        <v>8.1999999999999993</v>
      </c>
      <c r="D105" s="232">
        <v>5245</v>
      </c>
      <c r="E105" s="232">
        <v>4530</v>
      </c>
      <c r="F105" s="232">
        <v>6855</v>
      </c>
      <c r="G105" s="232">
        <v>3113</v>
      </c>
      <c r="H105" s="232">
        <v>4895</v>
      </c>
      <c r="I105" s="235">
        <v>3969</v>
      </c>
    </row>
    <row r="106" spans="1:23" s="34" customFormat="1" ht="12.75" customHeight="1">
      <c r="A106" s="111"/>
      <c r="B106" s="334" t="s">
        <v>317</v>
      </c>
      <c r="C106" s="280">
        <v>7.8</v>
      </c>
      <c r="D106" s="232">
        <v>4435</v>
      </c>
      <c r="E106" s="232">
        <v>3842</v>
      </c>
      <c r="F106" s="232">
        <v>5822</v>
      </c>
      <c r="G106" s="232">
        <v>2712</v>
      </c>
      <c r="H106" s="232">
        <v>4618</v>
      </c>
      <c r="I106" s="235">
        <v>3854</v>
      </c>
    </row>
    <row r="107" spans="1:23" s="34" customFormat="1" ht="12.75" customHeight="1">
      <c r="A107" s="111"/>
      <c r="B107" s="219" t="s">
        <v>1761</v>
      </c>
      <c r="C107" s="280">
        <v>7.5</v>
      </c>
      <c r="D107" s="232">
        <v>4289</v>
      </c>
      <c r="E107" s="232">
        <v>3553</v>
      </c>
      <c r="F107" s="232">
        <v>5663</v>
      </c>
      <c r="G107" s="232">
        <v>2537</v>
      </c>
      <c r="H107" s="232">
        <v>4812</v>
      </c>
      <c r="I107" s="235">
        <v>4363</v>
      </c>
    </row>
    <row r="108" spans="1:23" s="34" customFormat="1" ht="12.75" customHeight="1">
      <c r="A108" s="111"/>
      <c r="B108" s="219" t="s">
        <v>1762</v>
      </c>
      <c r="C108" s="230">
        <v>7.1</v>
      </c>
      <c r="D108" s="232">
        <v>3946</v>
      </c>
      <c r="E108" s="232">
        <v>3342</v>
      </c>
      <c r="F108" s="232">
        <v>5615</v>
      </c>
      <c r="G108" s="232">
        <v>2346</v>
      </c>
      <c r="H108" s="232">
        <v>5353</v>
      </c>
      <c r="I108" s="235">
        <v>4709</v>
      </c>
    </row>
    <row r="109" spans="1:23" s="34" customFormat="1" ht="12.75" customHeight="1">
      <c r="A109" s="111"/>
      <c r="B109" s="334" t="s">
        <v>1639</v>
      </c>
      <c r="C109" s="230">
        <v>7</v>
      </c>
      <c r="D109" s="232">
        <v>4560</v>
      </c>
      <c r="E109" s="232">
        <v>3883</v>
      </c>
      <c r="F109" s="232">
        <v>4981</v>
      </c>
      <c r="G109" s="232">
        <v>2079</v>
      </c>
      <c r="H109" s="232">
        <v>4202</v>
      </c>
      <c r="I109" s="235">
        <v>3960</v>
      </c>
    </row>
    <row r="110" spans="1:23" s="34" customFormat="1" ht="12.75" customHeight="1">
      <c r="A110" s="111"/>
      <c r="B110" s="109" t="s">
        <v>460</v>
      </c>
      <c r="C110" s="280">
        <v>7</v>
      </c>
      <c r="D110" s="232">
        <v>4951</v>
      </c>
      <c r="E110" s="232">
        <v>4229</v>
      </c>
      <c r="F110" s="232">
        <v>4861</v>
      </c>
      <c r="G110" s="232">
        <v>2206</v>
      </c>
      <c r="H110" s="232">
        <v>5369</v>
      </c>
      <c r="I110" s="235">
        <v>4628</v>
      </c>
    </row>
    <row r="111" spans="1:23" s="34" customFormat="1" ht="12.75" customHeight="1">
      <c r="A111" s="111"/>
      <c r="B111" s="122" t="s">
        <v>350</v>
      </c>
      <c r="C111" s="280">
        <v>6.8</v>
      </c>
      <c r="D111" s="232">
        <v>5436</v>
      </c>
      <c r="E111" s="232">
        <v>4322</v>
      </c>
      <c r="F111" s="232">
        <v>6070</v>
      </c>
      <c r="G111" s="232">
        <v>3127</v>
      </c>
      <c r="H111" s="232">
        <v>4985</v>
      </c>
      <c r="I111" s="235">
        <v>3898</v>
      </c>
    </row>
    <row r="112" spans="1:23" s="34" customFormat="1" ht="12.75" customHeight="1">
      <c r="A112" s="111"/>
      <c r="B112" s="275" t="s">
        <v>351</v>
      </c>
      <c r="C112" s="280">
        <v>6.5</v>
      </c>
      <c r="D112" s="232">
        <v>5058</v>
      </c>
      <c r="E112" s="232">
        <v>4138</v>
      </c>
      <c r="F112" s="232">
        <v>6261</v>
      </c>
      <c r="G112" s="232">
        <v>2807</v>
      </c>
      <c r="H112" s="232">
        <v>6132</v>
      </c>
      <c r="I112" s="235">
        <v>4894</v>
      </c>
    </row>
    <row r="113" spans="1:26" s="34" customFormat="1" ht="12.75" customHeight="1">
      <c r="A113" s="111"/>
      <c r="B113" s="275" t="s">
        <v>352</v>
      </c>
      <c r="C113" s="280">
        <v>6.4</v>
      </c>
      <c r="D113" s="232">
        <v>4468</v>
      </c>
      <c r="E113" s="232">
        <v>3793</v>
      </c>
      <c r="F113" s="232">
        <v>4737</v>
      </c>
      <c r="G113" s="232">
        <v>2426</v>
      </c>
      <c r="H113" s="232">
        <v>4495</v>
      </c>
      <c r="I113" s="235">
        <v>4062</v>
      </c>
    </row>
    <row r="114" spans="1:26" s="34" customFormat="1" ht="12.75" customHeight="1">
      <c r="A114" s="111"/>
      <c r="B114" s="109" t="s">
        <v>1638</v>
      </c>
      <c r="C114" s="280">
        <v>6.5</v>
      </c>
      <c r="D114" s="232">
        <v>4527</v>
      </c>
      <c r="E114" s="232">
        <v>4071</v>
      </c>
      <c r="F114" s="232">
        <v>4093</v>
      </c>
      <c r="G114" s="232">
        <v>2244</v>
      </c>
      <c r="H114" s="232">
        <v>3009</v>
      </c>
      <c r="I114" s="235">
        <v>2596</v>
      </c>
    </row>
    <row r="115" spans="1:26" s="34" customFormat="1" ht="12.75" customHeight="1">
      <c r="A115" s="112"/>
      <c r="B115" s="275"/>
      <c r="C115" s="280"/>
      <c r="D115" s="232"/>
      <c r="E115" s="232"/>
      <c r="F115" s="232"/>
      <c r="G115" s="232"/>
      <c r="H115" s="232"/>
      <c r="I115" s="235"/>
    </row>
    <row r="116" spans="1:26" s="34" customFormat="1" ht="12.75" customHeight="1">
      <c r="A116" s="111">
        <v>2018</v>
      </c>
      <c r="B116" s="109" t="s">
        <v>1757</v>
      </c>
      <c r="C116" s="280">
        <v>7</v>
      </c>
      <c r="D116" s="232">
        <v>5939</v>
      </c>
      <c r="E116" s="232">
        <v>5106</v>
      </c>
      <c r="F116" s="232">
        <v>3843</v>
      </c>
      <c r="G116" s="232">
        <v>2091</v>
      </c>
      <c r="H116" s="232">
        <v>5315</v>
      </c>
      <c r="I116" s="235">
        <v>4006</v>
      </c>
    </row>
    <row r="117" spans="1:26" s="34" customFormat="1" ht="12.75" customHeight="1">
      <c r="A117" s="111"/>
      <c r="B117" s="122" t="s">
        <v>1758</v>
      </c>
      <c r="C117" s="240">
        <v>6.9</v>
      </c>
      <c r="D117" s="232">
        <v>3877</v>
      </c>
      <c r="E117" s="232">
        <v>3303</v>
      </c>
      <c r="F117" s="232">
        <v>4442</v>
      </c>
      <c r="G117" s="232">
        <v>2076</v>
      </c>
      <c r="H117" s="232">
        <v>4616</v>
      </c>
      <c r="I117" s="235">
        <v>3608</v>
      </c>
    </row>
    <row r="118" spans="1:26" s="34" customFormat="1" ht="12.75" customHeight="1">
      <c r="A118" s="111"/>
      <c r="B118" s="109" t="s">
        <v>1759</v>
      </c>
      <c r="C118" s="668">
        <v>6.5</v>
      </c>
      <c r="D118" s="624">
        <v>3964</v>
      </c>
      <c r="E118" s="624">
        <v>3402</v>
      </c>
      <c r="F118" s="624">
        <v>5238</v>
      </c>
      <c r="G118" s="624">
        <v>2397</v>
      </c>
      <c r="H118" s="624">
        <v>4626</v>
      </c>
      <c r="I118" s="675">
        <v>3744</v>
      </c>
    </row>
    <row r="119" spans="1:26" s="34" customFormat="1" ht="12.75" customHeight="1">
      <c r="A119" s="111"/>
      <c r="B119" s="334" t="s">
        <v>317</v>
      </c>
      <c r="C119" s="668">
        <v>6.2</v>
      </c>
      <c r="D119" s="624">
        <v>3685</v>
      </c>
      <c r="E119" s="624">
        <v>3152</v>
      </c>
      <c r="F119" s="624">
        <v>4887</v>
      </c>
      <c r="G119" s="624">
        <v>2337</v>
      </c>
      <c r="H119" s="624">
        <v>3744</v>
      </c>
      <c r="I119" s="675">
        <v>3516</v>
      </c>
    </row>
    <row r="120" spans="1:26" s="34" customFormat="1" ht="12.75" customHeight="1">
      <c r="A120" s="111"/>
      <c r="B120" s="219" t="s">
        <v>1761</v>
      </c>
      <c r="C120" s="717">
        <v>6</v>
      </c>
      <c r="D120" s="624">
        <v>3740</v>
      </c>
      <c r="E120" s="624">
        <v>3146</v>
      </c>
      <c r="F120" s="624">
        <v>4535</v>
      </c>
      <c r="G120" s="624">
        <v>2062</v>
      </c>
      <c r="H120" s="624">
        <v>4443</v>
      </c>
      <c r="I120" s="675">
        <v>3620</v>
      </c>
    </row>
    <row r="121" spans="1:26" s="34" customFormat="1" ht="12.75" customHeight="1">
      <c r="A121" s="111"/>
      <c r="B121" s="219" t="s">
        <v>1762</v>
      </c>
      <c r="C121" s="766">
        <v>5.8</v>
      </c>
      <c r="D121" s="776">
        <v>3541</v>
      </c>
      <c r="E121" s="776">
        <v>2986</v>
      </c>
      <c r="F121" s="776">
        <v>4538</v>
      </c>
      <c r="G121" s="776">
        <v>1964</v>
      </c>
      <c r="H121" s="776">
        <v>3945</v>
      </c>
      <c r="I121" s="777">
        <v>3007</v>
      </c>
    </row>
    <row r="122" spans="1:26" s="34" customFormat="1" ht="12.75" customHeight="1">
      <c r="A122" s="111"/>
      <c r="B122" s="334" t="s">
        <v>1639</v>
      </c>
      <c r="C122" s="280">
        <v>5.8</v>
      </c>
      <c r="D122" s="232">
        <v>3920</v>
      </c>
      <c r="E122" s="232">
        <v>3299</v>
      </c>
      <c r="F122" s="232">
        <v>3953</v>
      </c>
      <c r="G122" s="232">
        <v>1686</v>
      </c>
      <c r="H122" s="232">
        <v>3935</v>
      </c>
      <c r="I122" s="777">
        <v>3391</v>
      </c>
    </row>
    <row r="123" spans="1:26" s="34" customFormat="1" ht="12.75" customHeight="1">
      <c r="A123" s="111"/>
      <c r="B123" s="109" t="s">
        <v>349</v>
      </c>
      <c r="C123" s="280">
        <v>5.8</v>
      </c>
      <c r="D123" s="232">
        <v>3900</v>
      </c>
      <c r="E123" s="232">
        <v>3234</v>
      </c>
      <c r="F123" s="232">
        <v>3967</v>
      </c>
      <c r="G123" s="232">
        <v>1749</v>
      </c>
      <c r="H123" s="232">
        <v>4817</v>
      </c>
      <c r="I123" s="777">
        <v>4017</v>
      </c>
    </row>
    <row r="124" spans="1:26" s="34" customFormat="1" ht="12.75" customHeight="1">
      <c r="A124" s="111"/>
      <c r="B124" s="122" t="s">
        <v>350</v>
      </c>
      <c r="C124" s="280">
        <v>5.7</v>
      </c>
      <c r="D124" s="232">
        <v>4413</v>
      </c>
      <c r="E124" s="232">
        <v>3474</v>
      </c>
      <c r="F124" s="232">
        <v>4554</v>
      </c>
      <c r="G124" s="232">
        <v>2415</v>
      </c>
      <c r="H124" s="232">
        <v>3788</v>
      </c>
      <c r="I124" s="777">
        <v>3405</v>
      </c>
    </row>
    <row r="125" spans="1:26" s="324" customFormat="1" ht="12.75" customHeight="1">
      <c r="A125" s="121"/>
      <c r="B125" s="322" t="s">
        <v>351</v>
      </c>
      <c r="C125" s="230">
        <v>5.6</v>
      </c>
      <c r="D125" s="249">
        <v>4280</v>
      </c>
      <c r="E125" s="249">
        <v>3524</v>
      </c>
      <c r="F125" s="249">
        <v>4532</v>
      </c>
      <c r="G125" s="432">
        <v>2333</v>
      </c>
      <c r="H125" s="249">
        <v>5981</v>
      </c>
      <c r="I125" s="777">
        <v>4117</v>
      </c>
      <c r="J125" s="236"/>
      <c r="K125" s="236"/>
      <c r="L125" s="236"/>
      <c r="M125" s="325"/>
      <c r="N125" s="325"/>
      <c r="O125" s="325"/>
      <c r="P125" s="325"/>
      <c r="Q125" s="325"/>
      <c r="R125" s="325"/>
      <c r="S125" s="325"/>
      <c r="T125" s="325"/>
      <c r="U125" s="325"/>
      <c r="V125" s="325"/>
      <c r="W125" s="325"/>
      <c r="X125" s="325"/>
      <c r="Y125" s="325"/>
      <c r="Z125" s="325"/>
    </row>
    <row r="126" spans="1:26" s="324" customFormat="1" ht="12.75" customHeight="1">
      <c r="A126" s="121"/>
      <c r="B126" s="275" t="s">
        <v>352</v>
      </c>
      <c r="C126" s="230">
        <v>5.7</v>
      </c>
      <c r="D126" s="249">
        <v>3872</v>
      </c>
      <c r="E126" s="249">
        <v>3291</v>
      </c>
      <c r="F126" s="249">
        <v>3564</v>
      </c>
      <c r="G126" s="432">
        <v>1914</v>
      </c>
      <c r="H126" s="249">
        <v>4154</v>
      </c>
      <c r="I126" s="777">
        <v>4114</v>
      </c>
      <c r="J126" s="236"/>
      <c r="K126" s="236"/>
      <c r="L126" s="236"/>
      <c r="M126" s="325"/>
      <c r="N126" s="325"/>
      <c r="O126" s="325"/>
      <c r="P126" s="325"/>
      <c r="Q126" s="325"/>
      <c r="R126" s="325"/>
      <c r="S126" s="325"/>
      <c r="T126" s="325"/>
      <c r="U126" s="325"/>
      <c r="V126" s="325"/>
      <c r="W126" s="325"/>
      <c r="X126" s="325"/>
      <c r="Y126" s="325"/>
      <c r="Z126" s="325"/>
    </row>
    <row r="127" spans="1:26" s="324" customFormat="1" ht="12.75" customHeight="1">
      <c r="A127" s="121"/>
      <c r="B127" s="109" t="s">
        <v>1638</v>
      </c>
      <c r="C127" s="230">
        <v>5.8</v>
      </c>
      <c r="D127" s="249">
        <v>3949</v>
      </c>
      <c r="E127" s="249">
        <v>3550</v>
      </c>
      <c r="F127" s="249">
        <v>3431</v>
      </c>
      <c r="G127" s="432">
        <v>1910</v>
      </c>
      <c r="H127" s="249">
        <v>3176</v>
      </c>
      <c r="I127" s="777">
        <v>2548</v>
      </c>
      <c r="J127" s="236"/>
      <c r="K127" s="236"/>
      <c r="L127" s="236"/>
      <c r="M127" s="325"/>
      <c r="N127" s="325"/>
      <c r="O127" s="325"/>
      <c r="P127" s="325"/>
      <c r="Q127" s="325"/>
      <c r="R127" s="325"/>
      <c r="S127" s="325"/>
      <c r="T127" s="325"/>
      <c r="U127" s="325"/>
      <c r="V127" s="325"/>
      <c r="W127" s="325"/>
      <c r="X127" s="325"/>
      <c r="Y127" s="325"/>
      <c r="Z127" s="325"/>
    </row>
    <row r="128" spans="1:26" s="324" customFormat="1" ht="12.75" customHeight="1">
      <c r="A128" s="121"/>
      <c r="B128" s="109"/>
      <c r="C128" s="865"/>
      <c r="D128" s="880"/>
      <c r="E128" s="880"/>
      <c r="F128" s="880"/>
      <c r="G128" s="882"/>
      <c r="H128" s="880"/>
      <c r="I128" s="884"/>
      <c r="J128" s="236"/>
      <c r="K128" s="236"/>
      <c r="L128" s="236"/>
      <c r="M128" s="325"/>
      <c r="N128" s="325"/>
      <c r="O128" s="325"/>
      <c r="P128" s="325"/>
      <c r="Q128" s="325"/>
      <c r="R128" s="325"/>
      <c r="S128" s="325"/>
      <c r="T128" s="325"/>
      <c r="U128" s="325"/>
      <c r="V128" s="325"/>
      <c r="W128" s="325"/>
      <c r="X128" s="325"/>
      <c r="Y128" s="325"/>
      <c r="Z128" s="325"/>
    </row>
    <row r="129" spans="1:26" s="324" customFormat="1" ht="12.75" customHeight="1">
      <c r="A129" s="111">
        <v>2019</v>
      </c>
      <c r="B129" s="109" t="s">
        <v>1757</v>
      </c>
      <c r="C129" s="865">
        <v>6.2</v>
      </c>
      <c r="D129" s="880">
        <v>4961</v>
      </c>
      <c r="E129" s="880">
        <v>4193</v>
      </c>
      <c r="F129" s="880">
        <v>3419</v>
      </c>
      <c r="G129" s="882">
        <v>1786</v>
      </c>
      <c r="H129" s="880">
        <v>5397</v>
      </c>
      <c r="I129" s="884">
        <v>3746</v>
      </c>
      <c r="J129" s="236"/>
      <c r="K129" s="236"/>
      <c r="L129" s="236"/>
      <c r="M129" s="325"/>
      <c r="N129" s="325"/>
      <c r="O129" s="325"/>
      <c r="P129" s="325"/>
      <c r="Q129" s="325"/>
      <c r="R129" s="325"/>
      <c r="S129" s="325"/>
      <c r="T129" s="325"/>
      <c r="U129" s="325"/>
      <c r="V129" s="325"/>
      <c r="W129" s="325"/>
      <c r="X129" s="325"/>
      <c r="Y129" s="325"/>
      <c r="Z129" s="325"/>
    </row>
    <row r="130" spans="1:26" s="324" customFormat="1" ht="12.75" customHeight="1">
      <c r="A130" s="111"/>
      <c r="B130" s="122" t="s">
        <v>1758</v>
      </c>
      <c r="C130" s="914">
        <v>6.1</v>
      </c>
      <c r="D130" s="911">
        <v>3654</v>
      </c>
      <c r="E130" s="911">
        <v>2966</v>
      </c>
      <c r="F130" s="911">
        <v>4051</v>
      </c>
      <c r="G130" s="912">
        <v>1877</v>
      </c>
      <c r="H130" s="911">
        <v>4350</v>
      </c>
      <c r="I130" s="884">
        <v>3467</v>
      </c>
      <c r="J130" s="236"/>
      <c r="K130" s="236"/>
      <c r="L130" s="236"/>
      <c r="M130" s="325"/>
      <c r="N130" s="325"/>
      <c r="O130" s="325"/>
      <c r="P130" s="325"/>
      <c r="Q130" s="325"/>
      <c r="R130" s="325"/>
      <c r="S130" s="325"/>
      <c r="T130" s="325"/>
      <c r="U130" s="325"/>
      <c r="V130" s="325"/>
      <c r="W130" s="325"/>
      <c r="X130" s="325"/>
      <c r="Y130" s="325"/>
      <c r="Z130" s="325"/>
    </row>
    <row r="131" spans="1:26" s="324" customFormat="1" ht="12.75" customHeight="1">
      <c r="A131" s="111"/>
      <c r="B131" s="109" t="s">
        <v>1759</v>
      </c>
      <c r="C131" s="914">
        <v>5.8</v>
      </c>
      <c r="D131" s="911">
        <v>3656</v>
      </c>
      <c r="E131" s="911">
        <v>3079</v>
      </c>
      <c r="F131" s="911">
        <v>4801</v>
      </c>
      <c r="G131" s="912">
        <v>2231</v>
      </c>
      <c r="H131" s="911">
        <v>4415</v>
      </c>
      <c r="I131" s="884">
        <v>3686</v>
      </c>
      <c r="J131" s="236"/>
      <c r="K131" s="236"/>
      <c r="L131" s="236"/>
      <c r="M131" s="325"/>
      <c r="N131" s="325"/>
      <c r="O131" s="325"/>
      <c r="P131" s="325"/>
      <c r="Q131" s="325"/>
      <c r="R131" s="325"/>
      <c r="S131" s="325"/>
      <c r="T131" s="325"/>
      <c r="U131" s="325"/>
      <c r="V131" s="325"/>
      <c r="W131" s="325"/>
      <c r="X131" s="325"/>
      <c r="Y131" s="325"/>
      <c r="Z131" s="325"/>
    </row>
    <row r="132" spans="1:26" s="324" customFormat="1" ht="12.75" customHeight="1">
      <c r="A132" s="111"/>
      <c r="B132" s="334" t="s">
        <v>317</v>
      </c>
      <c r="C132" s="908">
        <v>5.4</v>
      </c>
      <c r="D132" s="1000">
        <v>3271</v>
      </c>
      <c r="E132" s="1000">
        <v>2735</v>
      </c>
      <c r="F132" s="1000">
        <v>4644</v>
      </c>
      <c r="G132" s="1002">
        <v>2160</v>
      </c>
      <c r="H132" s="1000">
        <v>4133</v>
      </c>
      <c r="I132" s="884">
        <v>3353</v>
      </c>
      <c r="J132" s="236"/>
      <c r="K132" s="236"/>
      <c r="L132" s="236"/>
      <c r="M132" s="325"/>
      <c r="N132" s="325"/>
      <c r="O132" s="325"/>
      <c r="P132" s="325"/>
      <c r="Q132" s="325"/>
      <c r="R132" s="325"/>
      <c r="S132" s="325"/>
      <c r="T132" s="325"/>
      <c r="U132" s="325"/>
      <c r="V132" s="325"/>
      <c r="W132" s="325"/>
      <c r="X132" s="325"/>
      <c r="Y132" s="325"/>
      <c r="Z132" s="325"/>
    </row>
    <row r="133" spans="1:26" s="324" customFormat="1" ht="12.75" customHeight="1">
      <c r="A133" s="111"/>
      <c r="B133" s="219" t="s">
        <v>1761</v>
      </c>
      <c r="C133" s="2269">
        <v>5.3</v>
      </c>
      <c r="D133" s="2263">
        <v>3388</v>
      </c>
      <c r="E133" s="2263">
        <v>2815</v>
      </c>
      <c r="F133" s="2263">
        <v>4005</v>
      </c>
      <c r="G133" s="2265">
        <v>1833</v>
      </c>
      <c r="H133" s="2263">
        <v>4267</v>
      </c>
      <c r="I133" s="2270">
        <v>4130</v>
      </c>
      <c r="J133" s="236"/>
      <c r="K133" s="236"/>
      <c r="L133" s="236"/>
      <c r="M133" s="325"/>
      <c r="N133" s="325"/>
      <c r="O133" s="325"/>
      <c r="P133" s="325"/>
      <c r="Q133" s="325"/>
      <c r="R133" s="325"/>
      <c r="S133" s="325"/>
      <c r="T133" s="325"/>
      <c r="U133" s="325"/>
      <c r="V133" s="325"/>
      <c r="W133" s="325"/>
      <c r="X133" s="325"/>
      <c r="Y133" s="325"/>
      <c r="Z133" s="325"/>
    </row>
    <row r="134" spans="1:26" s="324" customFormat="1" ht="12.75" customHeight="1">
      <c r="A134" s="111"/>
      <c r="B134" s="219" t="s">
        <v>1762</v>
      </c>
      <c r="C134" s="2269">
        <v>5.0999999999999996</v>
      </c>
      <c r="D134" s="2263">
        <v>2899</v>
      </c>
      <c r="E134" s="2263">
        <v>2478</v>
      </c>
      <c r="F134" s="2263">
        <v>3603</v>
      </c>
      <c r="G134" s="2265">
        <v>1516</v>
      </c>
      <c r="H134" s="2263">
        <v>3510</v>
      </c>
      <c r="I134" s="2270">
        <v>3234</v>
      </c>
      <c r="J134" s="236"/>
      <c r="K134" s="236"/>
      <c r="L134" s="236"/>
      <c r="M134" s="325"/>
      <c r="N134" s="325"/>
      <c r="O134" s="325"/>
      <c r="P134" s="325"/>
      <c r="Q134" s="325"/>
      <c r="R134" s="325"/>
      <c r="S134" s="325"/>
      <c r="T134" s="325"/>
      <c r="U134" s="325"/>
      <c r="V134" s="325"/>
      <c r="W134" s="325"/>
      <c r="X134" s="325"/>
      <c r="Y134" s="325"/>
      <c r="Z134" s="325"/>
    </row>
    <row r="135" spans="1:26" s="324" customFormat="1" ht="12.75" customHeight="1">
      <c r="A135" s="111"/>
      <c r="B135" s="334" t="s">
        <v>1639</v>
      </c>
      <c r="C135" s="2269">
        <v>5</v>
      </c>
      <c r="D135" s="2263">
        <v>3686</v>
      </c>
      <c r="E135" s="2263">
        <v>3050</v>
      </c>
      <c r="F135" s="2263">
        <v>4244</v>
      </c>
      <c r="G135" s="2265">
        <v>1668</v>
      </c>
      <c r="H135" s="2263">
        <v>4729</v>
      </c>
      <c r="I135" s="2270">
        <v>3840</v>
      </c>
      <c r="J135" s="236"/>
      <c r="K135" s="236"/>
      <c r="L135" s="236"/>
      <c r="M135" s="325"/>
      <c r="N135" s="325"/>
      <c r="O135" s="325"/>
      <c r="P135" s="325"/>
      <c r="Q135" s="325"/>
      <c r="R135" s="325"/>
      <c r="S135" s="325"/>
      <c r="T135" s="325"/>
      <c r="U135" s="325"/>
      <c r="V135" s="325"/>
      <c r="W135" s="325"/>
      <c r="X135" s="325"/>
      <c r="Y135" s="325"/>
      <c r="Z135" s="325"/>
    </row>
    <row r="136" spans="1:26" s="324" customFormat="1" ht="12.75" customHeight="1">
      <c r="A136" s="111"/>
      <c r="B136" s="109" t="s">
        <v>349</v>
      </c>
      <c r="C136" s="2346">
        <v>4.9000000000000004</v>
      </c>
      <c r="D136" s="2343">
        <v>3492</v>
      </c>
      <c r="E136" s="2343">
        <v>2917</v>
      </c>
      <c r="F136" s="2343">
        <v>3768</v>
      </c>
      <c r="G136" s="2344">
        <v>1534</v>
      </c>
      <c r="H136" s="2343">
        <v>3474</v>
      </c>
      <c r="I136" s="2350">
        <v>2818</v>
      </c>
      <c r="J136" s="236"/>
      <c r="K136" s="236"/>
      <c r="L136" s="236"/>
      <c r="M136" s="325"/>
      <c r="N136" s="325"/>
      <c r="O136" s="325"/>
      <c r="P136" s="325"/>
      <c r="Q136" s="325"/>
      <c r="R136" s="325"/>
      <c r="S136" s="325"/>
      <c r="T136" s="325"/>
      <c r="U136" s="325"/>
      <c r="V136" s="325"/>
      <c r="W136" s="325"/>
      <c r="X136" s="325"/>
      <c r="Y136" s="325"/>
      <c r="Z136" s="325"/>
    </row>
    <row r="137" spans="1:26" s="324" customFormat="1" ht="12.75" customHeight="1">
      <c r="A137" s="111"/>
      <c r="B137" s="122" t="s">
        <v>350</v>
      </c>
      <c r="C137" s="2341">
        <v>4.8</v>
      </c>
      <c r="D137" s="2344">
        <v>4137</v>
      </c>
      <c r="E137" s="2344">
        <v>3277</v>
      </c>
      <c r="F137" s="2344">
        <v>4510</v>
      </c>
      <c r="G137" s="2344">
        <v>2347</v>
      </c>
      <c r="H137" s="2344">
        <v>3452</v>
      </c>
      <c r="I137" s="2425">
        <v>3195</v>
      </c>
      <c r="J137" s="236"/>
      <c r="K137" s="236"/>
      <c r="L137" s="236"/>
      <c r="M137" s="325"/>
      <c r="N137" s="325"/>
      <c r="O137" s="325"/>
      <c r="P137" s="325"/>
      <c r="Q137" s="325"/>
      <c r="R137" s="325"/>
      <c r="S137" s="325"/>
      <c r="T137" s="325"/>
      <c r="U137" s="325"/>
      <c r="V137" s="325"/>
      <c r="W137" s="325"/>
      <c r="X137" s="325"/>
      <c r="Y137" s="325"/>
      <c r="Z137" s="325"/>
    </row>
    <row r="138" spans="1:26" s="324" customFormat="1" ht="12.75" customHeight="1">
      <c r="A138" s="111"/>
      <c r="B138" s="322" t="s">
        <v>351</v>
      </c>
      <c r="C138" s="2341">
        <v>4.7</v>
      </c>
      <c r="D138" s="2344">
        <v>3925</v>
      </c>
      <c r="E138" s="2344">
        <v>3213</v>
      </c>
      <c r="F138" s="2344">
        <v>4299</v>
      </c>
      <c r="G138" s="2344">
        <v>2065</v>
      </c>
      <c r="H138" s="2344">
        <v>3763</v>
      </c>
      <c r="I138" s="2425">
        <v>3073</v>
      </c>
      <c r="J138" s="236"/>
      <c r="K138" s="236"/>
      <c r="L138" s="236"/>
      <c r="M138" s="325"/>
      <c r="N138" s="325"/>
      <c r="O138" s="325"/>
      <c r="P138" s="325"/>
      <c r="Q138" s="325"/>
      <c r="R138" s="325"/>
      <c r="S138" s="325"/>
      <c r="T138" s="325"/>
      <c r="U138" s="325"/>
      <c r="V138" s="325"/>
      <c r="W138" s="325"/>
      <c r="X138" s="325"/>
      <c r="Y138" s="325"/>
      <c r="Z138" s="325"/>
    </row>
    <row r="139" spans="1:26" s="324" customFormat="1" ht="12.75" customHeight="1">
      <c r="A139" s="111"/>
      <c r="B139" s="275" t="s">
        <v>352</v>
      </c>
      <c r="C139" s="2341">
        <v>4.7</v>
      </c>
      <c r="D139" s="2344">
        <v>3323</v>
      </c>
      <c r="E139" s="2344">
        <v>2783</v>
      </c>
      <c r="F139" s="2344">
        <v>3335</v>
      </c>
      <c r="G139" s="2344">
        <v>1657</v>
      </c>
      <c r="H139" s="2344">
        <v>3180</v>
      </c>
      <c r="I139" s="2425">
        <v>2451</v>
      </c>
      <c r="J139" s="236"/>
      <c r="K139" s="236"/>
      <c r="L139" s="236"/>
      <c r="M139" s="325"/>
      <c r="N139" s="325"/>
      <c r="O139" s="325"/>
      <c r="P139" s="325"/>
      <c r="Q139" s="325"/>
      <c r="R139" s="325"/>
      <c r="S139" s="325"/>
      <c r="T139" s="325"/>
      <c r="U139" s="325"/>
      <c r="V139" s="325"/>
      <c r="W139" s="325"/>
      <c r="X139" s="325"/>
      <c r="Y139" s="325"/>
      <c r="Z139" s="325"/>
    </row>
    <row r="140" spans="1:26" s="324" customFormat="1" ht="12.75" customHeight="1">
      <c r="A140" s="111"/>
      <c r="B140" s="109" t="s">
        <v>1638</v>
      </c>
      <c r="C140" s="2341">
        <v>4.9000000000000004</v>
      </c>
      <c r="D140" s="2344">
        <v>3719</v>
      </c>
      <c r="E140" s="2344">
        <v>3261</v>
      </c>
      <c r="F140" s="2344">
        <v>3135</v>
      </c>
      <c r="G140" s="2344">
        <v>1618</v>
      </c>
      <c r="H140" s="2344">
        <v>2211</v>
      </c>
      <c r="I140" s="2425">
        <v>1760</v>
      </c>
      <c r="J140" s="236"/>
      <c r="K140" s="236"/>
      <c r="L140" s="236"/>
      <c r="M140" s="325"/>
      <c r="N140" s="325"/>
      <c r="O140" s="325"/>
      <c r="P140" s="325"/>
      <c r="Q140" s="325"/>
      <c r="R140" s="325"/>
      <c r="S140" s="325"/>
      <c r="T140" s="325"/>
      <c r="U140" s="325"/>
      <c r="V140" s="325"/>
      <c r="W140" s="325"/>
      <c r="X140" s="325"/>
      <c r="Y140" s="325"/>
      <c r="Z140" s="325"/>
    </row>
    <row r="141" spans="1:26" s="261" customFormat="1" ht="12.75" customHeight="1">
      <c r="A141" s="328"/>
      <c r="B141" s="716" t="s">
        <v>1795</v>
      </c>
      <c r="C141" s="2341" t="s">
        <v>763</v>
      </c>
      <c r="D141" s="2341">
        <v>94.2</v>
      </c>
      <c r="E141" s="2341">
        <v>91.9</v>
      </c>
      <c r="F141" s="2341">
        <v>91.4</v>
      </c>
      <c r="G141" s="2341">
        <v>84.7</v>
      </c>
      <c r="H141" s="2341">
        <v>69.599999999999994</v>
      </c>
      <c r="I141" s="2342">
        <v>69.099999999999994</v>
      </c>
    </row>
    <row r="142" spans="1:26" s="261" customFormat="1" ht="12.75" customHeight="1">
      <c r="A142" s="328"/>
      <c r="B142" s="716" t="s">
        <v>1796</v>
      </c>
      <c r="C142" s="2341" t="s">
        <v>763</v>
      </c>
      <c r="D142" s="2341">
        <v>111.9</v>
      </c>
      <c r="E142" s="2341">
        <v>117.2</v>
      </c>
      <c r="F142" s="2341">
        <v>94</v>
      </c>
      <c r="G142" s="2341">
        <v>97.6</v>
      </c>
      <c r="H142" s="2341">
        <v>69.5</v>
      </c>
      <c r="I142" s="2342">
        <v>71.8</v>
      </c>
    </row>
    <row r="143" spans="1:26" s="34" customFormat="1" ht="12.75" customHeight="1">
      <c r="C143" s="38"/>
      <c r="D143" s="38"/>
      <c r="E143" s="38"/>
      <c r="F143" s="38"/>
      <c r="G143" s="38"/>
      <c r="H143" s="38"/>
      <c r="I143" s="114"/>
    </row>
    <row r="144" spans="1:26" s="34" customFormat="1" ht="12.75" customHeight="1">
      <c r="A144" s="2767" t="s">
        <v>1989</v>
      </c>
      <c r="B144" s="2767"/>
      <c r="C144" s="2767"/>
      <c r="D144" s="2767"/>
      <c r="E144" s="2767"/>
      <c r="F144" s="2767"/>
      <c r="G144" s="2767"/>
      <c r="H144" s="38"/>
      <c r="I144" s="38"/>
    </row>
    <row r="145" spans="1:9" s="34" customFormat="1" ht="12.75" customHeight="1">
      <c r="A145" s="718" t="s">
        <v>1990</v>
      </c>
      <c r="B145" s="697"/>
      <c r="C145" s="697"/>
      <c r="D145" s="697"/>
      <c r="E145" s="697"/>
      <c r="F145" s="697"/>
      <c r="G145" s="697"/>
      <c r="H145" s="38"/>
      <c r="I145" s="38"/>
    </row>
    <row r="146" spans="1:9">
      <c r="A146" s="2766" t="s">
        <v>2218</v>
      </c>
      <c r="B146" s="2766"/>
      <c r="C146" s="2766"/>
      <c r="D146" s="2766"/>
      <c r="E146" s="2766"/>
      <c r="F146" s="2766"/>
      <c r="G146" s="2766"/>
    </row>
    <row r="147" spans="1:9">
      <c r="A147" s="1250" t="s">
        <v>1991</v>
      </c>
      <c r="B147" s="1251"/>
      <c r="C147" s="1251"/>
      <c r="D147" s="1251"/>
      <c r="E147" s="1251"/>
      <c r="F147" s="1251"/>
      <c r="G147" s="1251"/>
    </row>
  </sheetData>
  <mergeCells count="25">
    <mergeCell ref="A2:B2"/>
    <mergeCell ref="D10:E10"/>
    <mergeCell ref="A10:B10"/>
    <mergeCell ref="A13:B13"/>
    <mergeCell ref="D13:E13"/>
    <mergeCell ref="D11:E11"/>
    <mergeCell ref="A9:B9"/>
    <mergeCell ref="A14:B14"/>
    <mergeCell ref="D12:E12"/>
    <mergeCell ref="A146:G146"/>
    <mergeCell ref="A23:B23"/>
    <mergeCell ref="A19:B19"/>
    <mergeCell ref="A144:G144"/>
    <mergeCell ref="F13:G13"/>
    <mergeCell ref="A22:B22"/>
    <mergeCell ref="A18:B18"/>
    <mergeCell ref="A15:B15"/>
    <mergeCell ref="A16:B16"/>
    <mergeCell ref="D14:E14"/>
    <mergeCell ref="H11:I11"/>
    <mergeCell ref="H12:I12"/>
    <mergeCell ref="A11:B11"/>
    <mergeCell ref="F12:G12"/>
    <mergeCell ref="F11:G11"/>
    <mergeCell ref="A12:B12"/>
  </mergeCells>
  <phoneticPr fontId="56" type="noConversion"/>
  <hyperlinks>
    <hyperlink ref="I3" location="'Spis tablic     List of tables'!A1" display="Powrót do spisu tablic"/>
    <hyperlink ref="H3" location="'Spis tablic     List of tables'!A1" display="Powrót do spisu tablic"/>
    <hyperlink ref="H4" location="'Spis tablic     List of tables'!A1" display="Return to list table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AA141"/>
  <sheetViews>
    <sheetView showGridLines="0" zoomScaleNormal="100" workbookViewId="0">
      <pane ySplit="17" topLeftCell="A18" activePane="bottomLeft" state="frozen"/>
      <selection pane="bottomLeft"/>
    </sheetView>
  </sheetViews>
  <sheetFormatPr defaultRowHeight="14.25"/>
  <cols>
    <col min="1" max="1" width="8.625" customWidth="1"/>
    <col min="2" max="3" width="16.625" customWidth="1"/>
    <col min="4" max="10" width="17.375" customWidth="1"/>
  </cols>
  <sheetData>
    <row r="1" spans="1:10" s="15" customFormat="1" ht="15.75" customHeight="1">
      <c r="A1" s="868" t="s">
        <v>1533</v>
      </c>
      <c r="B1" s="868"/>
      <c r="C1" s="868"/>
      <c r="D1" s="868"/>
      <c r="E1" s="868"/>
      <c r="F1" s="868"/>
      <c r="G1" s="868"/>
      <c r="H1" s="1"/>
      <c r="I1" s="1"/>
      <c r="J1" s="1"/>
    </row>
    <row r="2" spans="1:10" s="15" customFormat="1" ht="15.75" customHeight="1">
      <c r="A2" s="1190" t="s">
        <v>1534</v>
      </c>
      <c r="B2" s="938"/>
      <c r="C2" s="938"/>
      <c r="D2" s="938"/>
      <c r="E2" s="938"/>
      <c r="F2" s="938"/>
      <c r="G2" s="938"/>
      <c r="H2" s="1"/>
      <c r="I2" s="1"/>
      <c r="J2" s="1"/>
    </row>
    <row r="3" spans="1:10" s="34" customFormat="1" ht="12.75" customHeight="1">
      <c r="A3" s="939" t="s">
        <v>639</v>
      </c>
      <c r="B3" s="941"/>
      <c r="C3" s="941"/>
      <c r="D3" s="941"/>
      <c r="E3" s="941"/>
      <c r="F3" s="485"/>
      <c r="G3" s="963" t="s">
        <v>1590</v>
      </c>
      <c r="H3" s="963"/>
      <c r="I3" s="218"/>
      <c r="J3" s="218"/>
    </row>
    <row r="4" spans="1:10" s="34" customFormat="1" ht="12.75" customHeight="1">
      <c r="A4" s="139" t="s">
        <v>1151</v>
      </c>
      <c r="B4" s="140"/>
      <c r="C4" s="140"/>
      <c r="D4" s="140"/>
      <c r="E4" s="140"/>
      <c r="F4" s="140"/>
      <c r="G4" s="1201" t="s">
        <v>909</v>
      </c>
      <c r="H4" s="961"/>
      <c r="I4" s="132"/>
      <c r="J4" s="132"/>
    </row>
    <row r="5" spans="1:10" s="34" customFormat="1" ht="12.75" customHeight="1">
      <c r="A5" s="1189" t="s">
        <v>2225</v>
      </c>
      <c r="B5" s="140"/>
      <c r="C5" s="140"/>
      <c r="D5" s="140"/>
      <c r="E5" s="140"/>
      <c r="F5" s="140"/>
      <c r="G5" s="140"/>
      <c r="H5" s="140"/>
      <c r="I5" s="140"/>
      <c r="J5" s="484"/>
    </row>
    <row r="6" spans="1:10" s="34" customFormat="1" ht="12.75" customHeight="1">
      <c r="A6" s="1189" t="s">
        <v>1325</v>
      </c>
      <c r="B6" s="140"/>
      <c r="C6" s="140"/>
      <c r="D6" s="140"/>
      <c r="E6" s="140"/>
      <c r="F6" s="140"/>
      <c r="G6" s="140"/>
      <c r="H6" s="140"/>
      <c r="I6" s="140"/>
      <c r="J6" s="140"/>
    </row>
    <row r="7" spans="1:10" s="34" customFormat="1" ht="11.25">
      <c r="A7" s="337"/>
      <c r="B7" s="341"/>
      <c r="C7" s="341"/>
      <c r="D7" s="341"/>
      <c r="E7" s="341"/>
      <c r="F7" s="341"/>
      <c r="G7" s="341"/>
      <c r="H7" s="341"/>
      <c r="I7" s="341"/>
      <c r="J7" s="341"/>
    </row>
    <row r="8" spans="1:10" s="261" customFormat="1" ht="14.25" customHeight="1">
      <c r="A8" s="1271"/>
      <c r="B8" s="1272"/>
      <c r="C8" s="2774" t="s">
        <v>2227</v>
      </c>
      <c r="D8" s="2774"/>
      <c r="E8" s="2774"/>
      <c r="F8" s="2774"/>
      <c r="G8" s="2774"/>
      <c r="H8" s="2774"/>
      <c r="I8" s="2774"/>
      <c r="J8" s="2774"/>
    </row>
    <row r="9" spans="1:10" s="261" customFormat="1" ht="11.25">
      <c r="A9" s="2716" t="s">
        <v>910</v>
      </c>
      <c r="B9" s="2717"/>
      <c r="C9" s="2775"/>
      <c r="D9" s="2775"/>
      <c r="E9" s="2775"/>
      <c r="F9" s="2775"/>
      <c r="G9" s="2775"/>
      <c r="H9" s="2775"/>
      <c r="I9" s="2775"/>
      <c r="J9" s="2775"/>
    </row>
    <row r="10" spans="1:10" s="261" customFormat="1" ht="11.25">
      <c r="A10" s="2732" t="s">
        <v>756</v>
      </c>
      <c r="B10" s="2745"/>
      <c r="C10" s="2778" t="s">
        <v>2226</v>
      </c>
      <c r="D10" s="2779"/>
      <c r="E10" s="2780"/>
      <c r="F10" s="1273"/>
      <c r="G10" s="1274"/>
      <c r="H10" s="2781" t="s">
        <v>1882</v>
      </c>
      <c r="I10" s="2782"/>
      <c r="J10" s="1275"/>
    </row>
    <row r="11" spans="1:10" s="261" customFormat="1" ht="22.5" customHeight="1">
      <c r="A11" s="1130" t="s">
        <v>1982</v>
      </c>
      <c r="B11" s="1142"/>
      <c r="C11" s="2776" t="s">
        <v>2228</v>
      </c>
      <c r="D11" s="2777"/>
      <c r="E11" s="1276" t="s">
        <v>1494</v>
      </c>
      <c r="F11" s="1273"/>
      <c r="G11" s="1277" t="s">
        <v>1876</v>
      </c>
      <c r="H11" s="2772" t="s">
        <v>1883</v>
      </c>
      <c r="I11" s="2773"/>
      <c r="J11" s="1275"/>
    </row>
    <row r="12" spans="1:10" s="261" customFormat="1" ht="11.25">
      <c r="A12" s="1130" t="s">
        <v>556</v>
      </c>
      <c r="B12" s="1142"/>
      <c r="C12" s="1278"/>
      <c r="D12" s="1279" t="s">
        <v>1875</v>
      </c>
      <c r="E12" s="1279" t="s">
        <v>1514</v>
      </c>
      <c r="F12" s="1280" t="s">
        <v>1493</v>
      </c>
      <c r="G12" s="1281" t="s">
        <v>1877</v>
      </c>
      <c r="H12" s="1279"/>
      <c r="I12" s="1281" t="s">
        <v>1886</v>
      </c>
      <c r="J12" s="1281" t="s">
        <v>1515</v>
      </c>
    </row>
    <row r="13" spans="1:10" s="261" customFormat="1" ht="11.25">
      <c r="A13" s="1191" t="s">
        <v>2149</v>
      </c>
      <c r="B13" s="1142"/>
      <c r="C13" s="1282"/>
      <c r="D13" s="1279" t="s">
        <v>1512</v>
      </c>
      <c r="E13" s="1283" t="s">
        <v>1781</v>
      </c>
      <c r="F13" s="1280" t="s">
        <v>1513</v>
      </c>
      <c r="G13" s="1281" t="s">
        <v>1878</v>
      </c>
      <c r="H13" s="1279" t="s">
        <v>1884</v>
      </c>
      <c r="I13" s="1281" t="s">
        <v>1887</v>
      </c>
      <c r="J13" s="1200" t="s">
        <v>1519</v>
      </c>
    </row>
    <row r="14" spans="1:10" s="261" customFormat="1" ht="11.25">
      <c r="A14" s="1191" t="s">
        <v>1172</v>
      </c>
      <c r="B14" s="1142"/>
      <c r="C14" s="1284" t="s">
        <v>1600</v>
      </c>
      <c r="D14" s="1211" t="s">
        <v>1890</v>
      </c>
      <c r="E14" s="1196" t="s">
        <v>1518</v>
      </c>
      <c r="F14" s="1212" t="s">
        <v>1516</v>
      </c>
      <c r="G14" s="1211" t="s">
        <v>1879</v>
      </c>
      <c r="H14" s="1198" t="s">
        <v>1885</v>
      </c>
      <c r="I14" s="1210" t="s">
        <v>1888</v>
      </c>
      <c r="J14" s="1285"/>
    </row>
    <row r="15" spans="1:10" s="261" customFormat="1" ht="11.25">
      <c r="A15" s="1130"/>
      <c r="B15" s="1142"/>
      <c r="C15" s="1301" t="s">
        <v>776</v>
      </c>
      <c r="D15" s="1302" t="s">
        <v>1517</v>
      </c>
      <c r="E15" s="1196" t="s">
        <v>1520</v>
      </c>
      <c r="F15" s="1196" t="s">
        <v>602</v>
      </c>
      <c r="G15" s="1196" t="s">
        <v>1881</v>
      </c>
      <c r="H15" s="1292"/>
      <c r="I15" s="1210" t="s">
        <v>1889</v>
      </c>
      <c r="J15" s="1285"/>
    </row>
    <row r="16" spans="1:10" s="261" customFormat="1" ht="11.25">
      <c r="A16" s="1175" t="s">
        <v>1985</v>
      </c>
      <c r="B16" s="1293"/>
      <c r="C16" s="1294"/>
      <c r="D16" s="1291"/>
      <c r="E16" s="1282"/>
      <c r="F16" s="1286"/>
      <c r="G16" s="1196" t="s">
        <v>1880</v>
      </c>
      <c r="H16" s="1292"/>
      <c r="I16" s="1210" t="s">
        <v>1521</v>
      </c>
      <c r="J16" s="1285"/>
    </row>
    <row r="17" spans="1:10" s="261" customFormat="1" ht="12" thickBot="1">
      <c r="A17" s="1300" t="s">
        <v>1782</v>
      </c>
      <c r="B17" s="1295"/>
      <c r="C17" s="1296"/>
      <c r="D17" s="1287"/>
      <c r="E17" s="1297"/>
      <c r="F17" s="1288"/>
      <c r="G17" s="1289"/>
      <c r="H17" s="1298"/>
      <c r="I17" s="1299"/>
      <c r="J17" s="1290"/>
    </row>
    <row r="18" spans="1:10" s="34" customFormat="1" ht="12.75" customHeight="1">
      <c r="A18" s="104"/>
      <c r="B18" s="70"/>
      <c r="C18" s="104"/>
      <c r="D18" s="156"/>
      <c r="E18" s="156"/>
      <c r="F18" s="156"/>
      <c r="G18" s="156"/>
      <c r="H18" s="156"/>
      <c r="I18" s="156"/>
      <c r="J18" s="156"/>
    </row>
    <row r="19" spans="1:10" s="34" customFormat="1" ht="12.75" customHeight="1">
      <c r="A19" s="111">
        <v>2011</v>
      </c>
      <c r="B19" s="109" t="s">
        <v>1757</v>
      </c>
      <c r="C19" s="238" t="s">
        <v>762</v>
      </c>
      <c r="D19" s="235">
        <v>13618</v>
      </c>
      <c r="E19" s="235">
        <v>15063</v>
      </c>
      <c r="F19" s="235">
        <v>28579</v>
      </c>
      <c r="G19" s="238" t="s">
        <v>762</v>
      </c>
      <c r="H19" s="238" t="s">
        <v>762</v>
      </c>
      <c r="I19" s="238" t="s">
        <v>762</v>
      </c>
      <c r="J19" s="238">
        <v>4857</v>
      </c>
    </row>
    <row r="20" spans="1:10" s="34" customFormat="1" ht="12.75" customHeight="1">
      <c r="A20" s="112"/>
      <c r="B20" s="109" t="s">
        <v>1758</v>
      </c>
      <c r="C20" s="238" t="s">
        <v>762</v>
      </c>
      <c r="D20" s="235">
        <v>13562</v>
      </c>
      <c r="E20" s="235">
        <v>14964</v>
      </c>
      <c r="F20" s="235">
        <v>28750</v>
      </c>
      <c r="G20" s="238" t="s">
        <v>762</v>
      </c>
      <c r="H20" s="238" t="s">
        <v>762</v>
      </c>
      <c r="I20" s="238" t="s">
        <v>762</v>
      </c>
      <c r="J20" s="238">
        <v>4782</v>
      </c>
    </row>
    <row r="21" spans="1:10" s="34" customFormat="1" ht="12.75" customHeight="1">
      <c r="A21" s="112"/>
      <c r="B21" s="109" t="s">
        <v>1759</v>
      </c>
      <c r="C21" s="238" t="s">
        <v>762</v>
      </c>
      <c r="D21" s="235">
        <v>12970</v>
      </c>
      <c r="E21" s="235">
        <v>14846</v>
      </c>
      <c r="F21" s="235">
        <v>28460</v>
      </c>
      <c r="G21" s="238" t="s">
        <v>762</v>
      </c>
      <c r="H21" s="238" t="s">
        <v>762</v>
      </c>
      <c r="I21" s="238" t="s">
        <v>762</v>
      </c>
      <c r="J21" s="238">
        <v>4735</v>
      </c>
    </row>
    <row r="22" spans="1:10" s="34" customFormat="1" ht="12.75" customHeight="1">
      <c r="A22" s="112"/>
      <c r="B22" s="109" t="s">
        <v>1760</v>
      </c>
      <c r="C22" s="238" t="s">
        <v>762</v>
      </c>
      <c r="D22" s="235">
        <v>12153</v>
      </c>
      <c r="E22" s="235">
        <v>14422</v>
      </c>
      <c r="F22" s="235">
        <v>28033</v>
      </c>
      <c r="G22" s="238" t="s">
        <v>762</v>
      </c>
      <c r="H22" s="238" t="s">
        <v>762</v>
      </c>
      <c r="I22" s="238" t="s">
        <v>762</v>
      </c>
      <c r="J22" s="238">
        <v>4652</v>
      </c>
    </row>
    <row r="23" spans="1:10" s="34" customFormat="1" ht="12.75" customHeight="1">
      <c r="A23" s="112"/>
      <c r="B23" s="109" t="s">
        <v>1761</v>
      </c>
      <c r="C23" s="238" t="s">
        <v>762</v>
      </c>
      <c r="D23" s="235">
        <v>11773</v>
      </c>
      <c r="E23" s="235">
        <v>13901</v>
      </c>
      <c r="F23" s="235">
        <v>27220</v>
      </c>
      <c r="G23" s="238" t="s">
        <v>762</v>
      </c>
      <c r="H23" s="238" t="s">
        <v>762</v>
      </c>
      <c r="I23" s="238" t="s">
        <v>762</v>
      </c>
      <c r="J23" s="238">
        <v>4445</v>
      </c>
    </row>
    <row r="24" spans="1:10" s="34" customFormat="1" ht="12.75" customHeight="1">
      <c r="A24" s="112"/>
      <c r="B24" s="109" t="s">
        <v>1762</v>
      </c>
      <c r="C24" s="238" t="s">
        <v>762</v>
      </c>
      <c r="D24" s="235">
        <v>11126</v>
      </c>
      <c r="E24" s="235">
        <v>13495</v>
      </c>
      <c r="F24" s="235">
        <v>26411</v>
      </c>
      <c r="G24" s="238" t="s">
        <v>762</v>
      </c>
      <c r="H24" s="238" t="s">
        <v>762</v>
      </c>
      <c r="I24" s="238" t="s">
        <v>762</v>
      </c>
      <c r="J24" s="238">
        <v>4284</v>
      </c>
    </row>
    <row r="25" spans="1:10" s="34" customFormat="1" ht="12.75" customHeight="1">
      <c r="A25" s="112"/>
      <c r="B25" s="109" t="s">
        <v>1639</v>
      </c>
      <c r="C25" s="238" t="s">
        <v>762</v>
      </c>
      <c r="D25" s="235">
        <v>10839</v>
      </c>
      <c r="E25" s="235">
        <v>13343</v>
      </c>
      <c r="F25" s="235">
        <v>26355</v>
      </c>
      <c r="G25" s="238" t="s">
        <v>762</v>
      </c>
      <c r="H25" s="238" t="s">
        <v>762</v>
      </c>
      <c r="I25" s="238" t="s">
        <v>762</v>
      </c>
      <c r="J25" s="238">
        <v>4214</v>
      </c>
    </row>
    <row r="26" spans="1:10" s="34" customFormat="1" ht="12.75" customHeight="1">
      <c r="A26" s="112"/>
      <c r="B26" s="109" t="s">
        <v>349</v>
      </c>
      <c r="C26" s="238" t="s">
        <v>762</v>
      </c>
      <c r="D26" s="235">
        <v>10655</v>
      </c>
      <c r="E26" s="235">
        <v>13241</v>
      </c>
      <c r="F26" s="235">
        <v>26230</v>
      </c>
      <c r="G26" s="238" t="s">
        <v>762</v>
      </c>
      <c r="H26" s="238" t="s">
        <v>762</v>
      </c>
      <c r="I26" s="238" t="s">
        <v>762</v>
      </c>
      <c r="J26" s="238">
        <v>4212</v>
      </c>
    </row>
    <row r="27" spans="1:10" s="34" customFormat="1" ht="12.75" customHeight="1">
      <c r="A27" s="112"/>
      <c r="B27" s="109" t="s">
        <v>350</v>
      </c>
      <c r="C27" s="238" t="s">
        <v>762</v>
      </c>
      <c r="D27" s="235">
        <v>10952</v>
      </c>
      <c r="E27" s="235">
        <v>13063</v>
      </c>
      <c r="F27" s="235">
        <v>25904</v>
      </c>
      <c r="G27" s="238" t="s">
        <v>762</v>
      </c>
      <c r="H27" s="238" t="s">
        <v>762</v>
      </c>
      <c r="I27" s="238" t="s">
        <v>762</v>
      </c>
      <c r="J27" s="238">
        <v>4186</v>
      </c>
    </row>
    <row r="28" spans="1:10" s="261" customFormat="1" ht="12.75" customHeight="1">
      <c r="A28" s="278"/>
      <c r="B28" s="275" t="s">
        <v>351</v>
      </c>
      <c r="C28" s="238" t="s">
        <v>762</v>
      </c>
      <c r="D28" s="235">
        <v>10875</v>
      </c>
      <c r="E28" s="235">
        <v>13048</v>
      </c>
      <c r="F28" s="235">
        <v>26054</v>
      </c>
      <c r="G28" s="238" t="s">
        <v>762</v>
      </c>
      <c r="H28" s="238" t="s">
        <v>762</v>
      </c>
      <c r="I28" s="238" t="s">
        <v>762</v>
      </c>
      <c r="J28" s="238">
        <v>4219</v>
      </c>
    </row>
    <row r="29" spans="1:10" s="261" customFormat="1" ht="12.75" customHeight="1">
      <c r="A29" s="278"/>
      <c r="B29" s="275" t="s">
        <v>352</v>
      </c>
      <c r="C29" s="238" t="s">
        <v>762</v>
      </c>
      <c r="D29" s="235">
        <v>11116</v>
      </c>
      <c r="E29" s="235">
        <v>13410</v>
      </c>
      <c r="F29" s="235">
        <v>26433</v>
      </c>
      <c r="G29" s="238" t="s">
        <v>762</v>
      </c>
      <c r="H29" s="238" t="s">
        <v>762</v>
      </c>
      <c r="I29" s="238" t="s">
        <v>762</v>
      </c>
      <c r="J29" s="238">
        <v>4382</v>
      </c>
    </row>
    <row r="30" spans="1:10" s="261" customFormat="1" ht="12.75" customHeight="1">
      <c r="A30" s="278"/>
      <c r="B30" s="275" t="s">
        <v>1638</v>
      </c>
      <c r="C30" s="238" t="s">
        <v>762</v>
      </c>
      <c r="D30" s="235">
        <v>11597</v>
      </c>
      <c r="E30" s="235">
        <v>14225</v>
      </c>
      <c r="F30" s="235">
        <v>27899</v>
      </c>
      <c r="G30" s="238" t="s">
        <v>762</v>
      </c>
      <c r="H30" s="238" t="s">
        <v>762</v>
      </c>
      <c r="I30" s="238" t="s">
        <v>762</v>
      </c>
      <c r="J30" s="238">
        <v>4661</v>
      </c>
    </row>
    <row r="31" spans="1:10" s="34" customFormat="1" ht="12.75" customHeight="1">
      <c r="A31" s="112"/>
      <c r="B31" s="109"/>
      <c r="C31" s="271"/>
      <c r="D31" s="260"/>
      <c r="E31" s="260"/>
      <c r="F31" s="260"/>
      <c r="G31" s="271"/>
      <c r="H31" s="271"/>
      <c r="I31" s="271"/>
      <c r="J31" s="271"/>
    </row>
    <row r="32" spans="1:10" s="34" customFormat="1" ht="12.75" customHeight="1">
      <c r="A32" s="111">
        <v>2012</v>
      </c>
      <c r="B32" s="109" t="s">
        <v>1757</v>
      </c>
      <c r="C32" s="238" t="s">
        <v>762</v>
      </c>
      <c r="D32" s="232">
        <v>12692</v>
      </c>
      <c r="E32" s="232">
        <v>15483</v>
      </c>
      <c r="F32" s="232">
        <v>29233</v>
      </c>
      <c r="G32" s="238" t="s">
        <v>762</v>
      </c>
      <c r="H32" s="238" t="s">
        <v>762</v>
      </c>
      <c r="I32" s="238" t="s">
        <v>762</v>
      </c>
      <c r="J32" s="238">
        <v>5040</v>
      </c>
    </row>
    <row r="33" spans="1:10" s="34" customFormat="1" ht="12.75" customHeight="1">
      <c r="A33" s="112"/>
      <c r="B33" s="109" t="s">
        <v>1758</v>
      </c>
      <c r="C33" s="238" t="s">
        <v>762</v>
      </c>
      <c r="D33" s="232">
        <v>12532</v>
      </c>
      <c r="E33" s="232">
        <v>15710</v>
      </c>
      <c r="F33" s="232">
        <v>29437</v>
      </c>
      <c r="G33" s="238" t="s">
        <v>762</v>
      </c>
      <c r="H33" s="238" t="s">
        <v>762</v>
      </c>
      <c r="I33" s="238" t="s">
        <v>762</v>
      </c>
      <c r="J33" s="238">
        <v>5093</v>
      </c>
    </row>
    <row r="34" spans="1:10" s="34" customFormat="1" ht="12.75" customHeight="1">
      <c r="A34" s="112"/>
      <c r="B34" s="109" t="s">
        <v>1759</v>
      </c>
      <c r="C34" s="238" t="s">
        <v>762</v>
      </c>
      <c r="D34" s="232">
        <v>11914</v>
      </c>
      <c r="E34" s="232">
        <v>15558</v>
      </c>
      <c r="F34" s="232">
        <v>29221</v>
      </c>
      <c r="G34" s="238" t="s">
        <v>762</v>
      </c>
      <c r="H34" s="238" t="s">
        <v>762</v>
      </c>
      <c r="I34" s="238" t="s">
        <v>762</v>
      </c>
      <c r="J34" s="238">
        <v>5009</v>
      </c>
    </row>
    <row r="35" spans="1:10" s="34" customFormat="1" ht="12.75" customHeight="1">
      <c r="A35" s="112"/>
      <c r="B35" s="109" t="s">
        <v>1760</v>
      </c>
      <c r="C35" s="238" t="s">
        <v>762</v>
      </c>
      <c r="D35" s="232">
        <v>11059</v>
      </c>
      <c r="E35" s="232">
        <v>15211</v>
      </c>
      <c r="F35" s="232">
        <v>28250</v>
      </c>
      <c r="G35" s="238" t="s">
        <v>762</v>
      </c>
      <c r="H35" s="238" t="s">
        <v>762</v>
      </c>
      <c r="I35" s="238" t="s">
        <v>762</v>
      </c>
      <c r="J35" s="238">
        <v>4842</v>
      </c>
    </row>
    <row r="36" spans="1:10" s="34" customFormat="1" ht="12.75" customHeight="1">
      <c r="A36" s="112"/>
      <c r="B36" s="109" t="s">
        <v>1761</v>
      </c>
      <c r="C36" s="238" t="s">
        <v>762</v>
      </c>
      <c r="D36" s="232">
        <v>10677</v>
      </c>
      <c r="E36" s="232">
        <v>14837</v>
      </c>
      <c r="F36" s="232">
        <v>27573</v>
      </c>
      <c r="G36" s="238" t="s">
        <v>762</v>
      </c>
      <c r="H36" s="238" t="s">
        <v>762</v>
      </c>
      <c r="I36" s="238" t="s">
        <v>762</v>
      </c>
      <c r="J36" s="238">
        <v>4736</v>
      </c>
    </row>
    <row r="37" spans="1:10" s="34" customFormat="1" ht="12.75" customHeight="1">
      <c r="A37" s="112"/>
      <c r="B37" s="109" t="s">
        <v>1762</v>
      </c>
      <c r="C37" s="238" t="s">
        <v>762</v>
      </c>
      <c r="D37" s="232">
        <v>10302</v>
      </c>
      <c r="E37" s="232">
        <v>14796</v>
      </c>
      <c r="F37" s="232">
        <v>27647</v>
      </c>
      <c r="G37" s="238" t="s">
        <v>762</v>
      </c>
      <c r="H37" s="238" t="s">
        <v>762</v>
      </c>
      <c r="I37" s="238" t="s">
        <v>762</v>
      </c>
      <c r="J37" s="238">
        <v>4729</v>
      </c>
    </row>
    <row r="38" spans="1:10" s="34" customFormat="1" ht="12.75" customHeight="1">
      <c r="A38" s="112"/>
      <c r="B38" s="109" t="s">
        <v>1639</v>
      </c>
      <c r="C38" s="238" t="s">
        <v>762</v>
      </c>
      <c r="D38" s="232">
        <v>10068</v>
      </c>
      <c r="E38" s="232">
        <v>14547</v>
      </c>
      <c r="F38" s="232">
        <v>26932</v>
      </c>
      <c r="G38" s="238" t="s">
        <v>762</v>
      </c>
      <c r="H38" s="238" t="s">
        <v>762</v>
      </c>
      <c r="I38" s="238" t="s">
        <v>762</v>
      </c>
      <c r="J38" s="238">
        <v>4619</v>
      </c>
    </row>
    <row r="39" spans="1:10" s="34" customFormat="1" ht="12.75" customHeight="1">
      <c r="A39" s="112"/>
      <c r="B39" s="109" t="s">
        <v>349</v>
      </c>
      <c r="C39" s="238" t="s">
        <v>762</v>
      </c>
      <c r="D39" s="232">
        <v>10170</v>
      </c>
      <c r="E39" s="232">
        <v>14485</v>
      </c>
      <c r="F39" s="232">
        <v>27019</v>
      </c>
      <c r="G39" s="238" t="s">
        <v>762</v>
      </c>
      <c r="H39" s="238" t="s">
        <v>762</v>
      </c>
      <c r="I39" s="238" t="s">
        <v>762</v>
      </c>
      <c r="J39" s="238">
        <v>4694</v>
      </c>
    </row>
    <row r="40" spans="1:10" s="34" customFormat="1" ht="12.75" customHeight="1">
      <c r="A40" s="112"/>
      <c r="B40" s="109" t="s">
        <v>350</v>
      </c>
      <c r="C40" s="238" t="s">
        <v>762</v>
      </c>
      <c r="D40" s="232">
        <v>10868</v>
      </c>
      <c r="E40" s="232">
        <v>14254</v>
      </c>
      <c r="F40" s="232">
        <v>27224</v>
      </c>
      <c r="G40" s="238" t="s">
        <v>762</v>
      </c>
      <c r="H40" s="238" t="s">
        <v>762</v>
      </c>
      <c r="I40" s="238" t="s">
        <v>762</v>
      </c>
      <c r="J40" s="238">
        <v>4677</v>
      </c>
    </row>
    <row r="41" spans="1:10" s="34" customFormat="1" ht="12.75" customHeight="1">
      <c r="A41" s="112"/>
      <c r="B41" s="275" t="s">
        <v>351</v>
      </c>
      <c r="C41" s="235" t="s">
        <v>762</v>
      </c>
      <c r="D41" s="232">
        <v>10742</v>
      </c>
      <c r="E41" s="232">
        <v>13845</v>
      </c>
      <c r="F41" s="232">
        <v>26496</v>
      </c>
      <c r="G41" s="235" t="s">
        <v>762</v>
      </c>
      <c r="H41" s="235" t="s">
        <v>762</v>
      </c>
      <c r="I41" s="235" t="s">
        <v>762</v>
      </c>
      <c r="J41" s="235">
        <v>4518</v>
      </c>
    </row>
    <row r="42" spans="1:10" s="34" customFormat="1" ht="12.75" customHeight="1">
      <c r="A42" s="112"/>
      <c r="B42" s="275" t="s">
        <v>352</v>
      </c>
      <c r="C42" s="235" t="s">
        <v>762</v>
      </c>
      <c r="D42" s="232">
        <v>10807</v>
      </c>
      <c r="E42" s="232">
        <v>14122</v>
      </c>
      <c r="F42" s="232">
        <v>27037</v>
      </c>
      <c r="G42" s="235" t="s">
        <v>762</v>
      </c>
      <c r="H42" s="235" t="s">
        <v>762</v>
      </c>
      <c r="I42" s="235" t="s">
        <v>762</v>
      </c>
      <c r="J42" s="235">
        <v>4617</v>
      </c>
    </row>
    <row r="43" spans="1:10" s="34" customFormat="1" ht="12.75" customHeight="1">
      <c r="A43" s="112"/>
      <c r="B43" s="275" t="s">
        <v>1638</v>
      </c>
      <c r="C43" s="238" t="s">
        <v>762</v>
      </c>
      <c r="D43" s="232">
        <v>11115</v>
      </c>
      <c r="E43" s="232">
        <v>15157</v>
      </c>
      <c r="F43" s="232">
        <v>28502</v>
      </c>
      <c r="G43" s="238" t="s">
        <v>762</v>
      </c>
      <c r="H43" s="238" t="s">
        <v>762</v>
      </c>
      <c r="I43" s="238" t="s">
        <v>762</v>
      </c>
      <c r="J43" s="238">
        <v>4760</v>
      </c>
    </row>
    <row r="44" spans="1:10" s="34" customFormat="1" ht="12.75" customHeight="1">
      <c r="A44" s="112"/>
      <c r="B44" s="275"/>
      <c r="C44" s="238"/>
      <c r="D44" s="232"/>
      <c r="E44" s="232"/>
      <c r="F44" s="232"/>
      <c r="G44" s="238"/>
      <c r="H44" s="238"/>
      <c r="I44" s="238"/>
      <c r="J44" s="238"/>
    </row>
    <row r="45" spans="1:10" s="34" customFormat="1" ht="12.75" customHeight="1">
      <c r="A45" s="111">
        <v>2013</v>
      </c>
      <c r="B45" s="109" t="s">
        <v>1757</v>
      </c>
      <c r="C45" s="238" t="s">
        <v>762</v>
      </c>
      <c r="D45" s="232">
        <v>12189</v>
      </c>
      <c r="E45" s="232">
        <v>16526</v>
      </c>
      <c r="F45" s="232">
        <v>30282</v>
      </c>
      <c r="G45" s="238" t="s">
        <v>762</v>
      </c>
      <c r="H45" s="238" t="s">
        <v>762</v>
      </c>
      <c r="I45" s="238" t="s">
        <v>762</v>
      </c>
      <c r="J45" s="238">
        <v>5120</v>
      </c>
    </row>
    <row r="46" spans="1:10" s="34" customFormat="1" ht="12.75" customHeight="1">
      <c r="A46" s="111"/>
      <c r="B46" s="109" t="s">
        <v>1758</v>
      </c>
      <c r="C46" s="238" t="s">
        <v>762</v>
      </c>
      <c r="D46" s="232">
        <v>12065</v>
      </c>
      <c r="E46" s="232">
        <v>16478</v>
      </c>
      <c r="F46" s="232">
        <v>30081</v>
      </c>
      <c r="G46" s="238" t="s">
        <v>762</v>
      </c>
      <c r="H46" s="238" t="s">
        <v>762</v>
      </c>
      <c r="I46" s="238" t="s">
        <v>762</v>
      </c>
      <c r="J46" s="238">
        <v>5064</v>
      </c>
    </row>
    <row r="47" spans="1:10" s="34" customFormat="1" ht="12.75" customHeight="1">
      <c r="A47" s="111"/>
      <c r="B47" s="109" t="s">
        <v>1759</v>
      </c>
      <c r="C47" s="238" t="s">
        <v>762</v>
      </c>
      <c r="D47" s="232">
        <v>11479</v>
      </c>
      <c r="E47" s="232">
        <v>16394</v>
      </c>
      <c r="F47" s="232">
        <v>29896</v>
      </c>
      <c r="G47" s="238" t="s">
        <v>762</v>
      </c>
      <c r="H47" s="238" t="s">
        <v>762</v>
      </c>
      <c r="I47" s="238" t="s">
        <v>762</v>
      </c>
      <c r="J47" s="238">
        <v>5007</v>
      </c>
    </row>
    <row r="48" spans="1:10" s="34" customFormat="1" ht="12.75" customHeight="1">
      <c r="A48" s="111"/>
      <c r="B48" s="109" t="s">
        <v>1760</v>
      </c>
      <c r="C48" s="238" t="s">
        <v>762</v>
      </c>
      <c r="D48" s="232">
        <v>10761</v>
      </c>
      <c r="E48" s="232">
        <v>15930</v>
      </c>
      <c r="F48" s="232">
        <v>29210</v>
      </c>
      <c r="G48" s="238" t="s">
        <v>762</v>
      </c>
      <c r="H48" s="238" t="s">
        <v>762</v>
      </c>
      <c r="I48" s="238" t="s">
        <v>762</v>
      </c>
      <c r="J48" s="238">
        <v>4880</v>
      </c>
    </row>
    <row r="49" spans="1:27" s="34" customFormat="1" ht="12.75" customHeight="1">
      <c r="A49" s="111"/>
      <c r="B49" s="109" t="s">
        <v>1761</v>
      </c>
      <c r="C49" s="238" t="s">
        <v>762</v>
      </c>
      <c r="D49" s="232">
        <v>10079</v>
      </c>
      <c r="E49" s="232">
        <v>15394</v>
      </c>
      <c r="F49" s="232">
        <v>28436</v>
      </c>
      <c r="G49" s="238" t="s">
        <v>762</v>
      </c>
      <c r="H49" s="238" t="s">
        <v>762</v>
      </c>
      <c r="I49" s="238" t="s">
        <v>762</v>
      </c>
      <c r="J49" s="238">
        <v>4624</v>
      </c>
    </row>
    <row r="50" spans="1:27" s="34" customFormat="1" ht="12.75" customHeight="1">
      <c r="A50" s="111"/>
      <c r="B50" s="109" t="s">
        <v>1762</v>
      </c>
      <c r="C50" s="238" t="s">
        <v>762</v>
      </c>
      <c r="D50" s="232">
        <v>9656</v>
      </c>
      <c r="E50" s="232">
        <v>14916</v>
      </c>
      <c r="F50" s="232">
        <v>28196</v>
      </c>
      <c r="G50" s="238" t="s">
        <v>762</v>
      </c>
      <c r="H50" s="238" t="s">
        <v>762</v>
      </c>
      <c r="I50" s="238" t="s">
        <v>762</v>
      </c>
      <c r="J50" s="238">
        <v>4528</v>
      </c>
    </row>
    <row r="51" spans="1:27" s="34" customFormat="1" ht="12.75" customHeight="1">
      <c r="A51" s="111"/>
      <c r="B51" s="109" t="s">
        <v>1639</v>
      </c>
      <c r="C51" s="238" t="s">
        <v>762</v>
      </c>
      <c r="D51" s="232">
        <v>9547</v>
      </c>
      <c r="E51" s="232">
        <v>14825</v>
      </c>
      <c r="F51" s="232">
        <v>27617</v>
      </c>
      <c r="G51" s="238" t="s">
        <v>762</v>
      </c>
      <c r="H51" s="238" t="s">
        <v>762</v>
      </c>
      <c r="I51" s="238" t="s">
        <v>762</v>
      </c>
      <c r="J51" s="238">
        <v>4516</v>
      </c>
    </row>
    <row r="52" spans="1:27" s="34" customFormat="1" ht="12.75" customHeight="1">
      <c r="A52" s="111"/>
      <c r="B52" s="109" t="s">
        <v>349</v>
      </c>
      <c r="C52" s="238" t="s">
        <v>762</v>
      </c>
      <c r="D52" s="232">
        <v>9803</v>
      </c>
      <c r="E52" s="232">
        <v>14738</v>
      </c>
      <c r="F52" s="232">
        <v>27999</v>
      </c>
      <c r="G52" s="238" t="s">
        <v>762</v>
      </c>
      <c r="H52" s="238" t="s">
        <v>762</v>
      </c>
      <c r="I52" s="238" t="s">
        <v>762</v>
      </c>
      <c r="J52" s="238">
        <v>4525</v>
      </c>
    </row>
    <row r="53" spans="1:27" s="34" customFormat="1" ht="12.75" customHeight="1">
      <c r="A53" s="111"/>
      <c r="B53" s="109" t="s">
        <v>350</v>
      </c>
      <c r="C53" s="238" t="s">
        <v>762</v>
      </c>
      <c r="D53" s="232">
        <v>10428</v>
      </c>
      <c r="E53" s="232">
        <v>14417</v>
      </c>
      <c r="F53" s="232">
        <v>27987</v>
      </c>
      <c r="G53" s="238" t="s">
        <v>762</v>
      </c>
      <c r="H53" s="238" t="s">
        <v>762</v>
      </c>
      <c r="I53" s="238" t="s">
        <v>762</v>
      </c>
      <c r="J53" s="238">
        <v>4489</v>
      </c>
    </row>
    <row r="54" spans="1:27" s="34" customFormat="1" ht="12.75" customHeight="1">
      <c r="A54" s="111"/>
      <c r="B54" s="275" t="s">
        <v>351</v>
      </c>
      <c r="C54" s="238" t="s">
        <v>762</v>
      </c>
      <c r="D54" s="232">
        <v>10154</v>
      </c>
      <c r="E54" s="232">
        <v>14281</v>
      </c>
      <c r="F54" s="232">
        <v>27808</v>
      </c>
      <c r="G54" s="238" t="s">
        <v>762</v>
      </c>
      <c r="H54" s="238" t="s">
        <v>762</v>
      </c>
      <c r="I54" s="238" t="s">
        <v>762</v>
      </c>
      <c r="J54" s="238">
        <v>4430</v>
      </c>
    </row>
    <row r="55" spans="1:27" s="34" customFormat="1" ht="12.75" customHeight="1">
      <c r="A55" s="111"/>
      <c r="B55" s="275" t="s">
        <v>352</v>
      </c>
      <c r="C55" s="238" t="s">
        <v>762</v>
      </c>
      <c r="D55" s="232">
        <v>10131</v>
      </c>
      <c r="E55" s="232">
        <v>14927</v>
      </c>
      <c r="F55" s="232">
        <v>28929</v>
      </c>
      <c r="G55" s="238" t="s">
        <v>762</v>
      </c>
      <c r="H55" s="238" t="s">
        <v>762</v>
      </c>
      <c r="I55" s="238" t="s">
        <v>762</v>
      </c>
      <c r="J55" s="238">
        <v>4592</v>
      </c>
    </row>
    <row r="56" spans="1:27" s="34" customFormat="1" ht="12.75" customHeight="1">
      <c r="A56" s="111"/>
      <c r="B56" s="275" t="s">
        <v>1638</v>
      </c>
      <c r="C56" s="238" t="s">
        <v>762</v>
      </c>
      <c r="D56" s="232">
        <v>10150</v>
      </c>
      <c r="E56" s="232">
        <v>15864</v>
      </c>
      <c r="F56" s="232">
        <v>30049</v>
      </c>
      <c r="G56" s="238" t="s">
        <v>762</v>
      </c>
      <c r="H56" s="238" t="s">
        <v>762</v>
      </c>
      <c r="I56" s="238" t="s">
        <v>762</v>
      </c>
      <c r="J56" s="238">
        <v>4825</v>
      </c>
    </row>
    <row r="57" spans="1:27" s="34" customFormat="1" ht="12.75" customHeight="1">
      <c r="A57" s="111"/>
      <c r="B57" s="275"/>
      <c r="C57" s="238"/>
      <c r="D57" s="232"/>
      <c r="E57" s="232"/>
      <c r="F57" s="232"/>
      <c r="G57" s="238"/>
      <c r="H57" s="238"/>
      <c r="I57" s="238"/>
      <c r="J57" s="238"/>
    </row>
    <row r="58" spans="1:27" s="34" customFormat="1" ht="12.75" customHeight="1">
      <c r="A58" s="111">
        <v>2014</v>
      </c>
      <c r="B58" s="109" t="s">
        <v>1757</v>
      </c>
      <c r="C58" s="238" t="s">
        <v>762</v>
      </c>
      <c r="D58" s="232">
        <v>10721</v>
      </c>
      <c r="E58" s="232">
        <v>16903</v>
      </c>
      <c r="F58" s="232">
        <v>31528</v>
      </c>
      <c r="G58" s="238" t="s">
        <v>762</v>
      </c>
      <c r="H58" s="238" t="s">
        <v>762</v>
      </c>
      <c r="I58" s="238" t="s">
        <v>762</v>
      </c>
      <c r="J58" s="238">
        <v>5129</v>
      </c>
    </row>
    <row r="59" spans="1:27" s="34" customFormat="1" ht="12.75" customHeight="1">
      <c r="A59" s="111"/>
      <c r="B59" s="109" t="s">
        <v>1758</v>
      </c>
      <c r="C59" s="238" t="s">
        <v>762</v>
      </c>
      <c r="D59" s="232">
        <v>10358</v>
      </c>
      <c r="E59" s="232">
        <v>16715</v>
      </c>
      <c r="F59" s="232">
        <v>31301</v>
      </c>
      <c r="G59" s="238" t="s">
        <v>762</v>
      </c>
      <c r="H59" s="238" t="s">
        <v>762</v>
      </c>
      <c r="I59" s="238" t="s">
        <v>762</v>
      </c>
      <c r="J59" s="238">
        <v>5069</v>
      </c>
    </row>
    <row r="60" spans="1:27" s="34" customFormat="1" ht="12.75" customHeight="1">
      <c r="A60" s="111"/>
      <c r="B60" s="110" t="s">
        <v>1759</v>
      </c>
      <c r="C60" s="238" t="s">
        <v>762</v>
      </c>
      <c r="D60" s="232">
        <v>9236</v>
      </c>
      <c r="E60" s="232">
        <v>16198</v>
      </c>
      <c r="F60" s="232">
        <v>30243</v>
      </c>
      <c r="G60" s="238" t="s">
        <v>762</v>
      </c>
      <c r="H60" s="238" t="s">
        <v>762</v>
      </c>
      <c r="I60" s="238" t="s">
        <v>762</v>
      </c>
      <c r="J60" s="238">
        <v>4919</v>
      </c>
    </row>
    <row r="61" spans="1:27" s="120" customFormat="1" ht="12.75" customHeight="1">
      <c r="A61" s="121"/>
      <c r="B61" s="219" t="s">
        <v>1760</v>
      </c>
      <c r="C61" s="239" t="s">
        <v>762</v>
      </c>
      <c r="D61" s="249">
        <v>8328</v>
      </c>
      <c r="E61" s="249">
        <v>15466</v>
      </c>
      <c r="F61" s="249">
        <v>28990</v>
      </c>
      <c r="G61" s="239" t="s">
        <v>762</v>
      </c>
      <c r="H61" s="239" t="s">
        <v>762</v>
      </c>
      <c r="I61" s="239" t="s">
        <v>762</v>
      </c>
      <c r="J61" s="239">
        <v>4724</v>
      </c>
      <c r="K61" s="57"/>
      <c r="L61" s="57"/>
      <c r="M61" s="57"/>
      <c r="N61" s="57"/>
      <c r="O61" s="57"/>
      <c r="P61" s="57"/>
      <c r="Q61" s="57"/>
      <c r="R61" s="57"/>
      <c r="S61" s="57"/>
      <c r="T61" s="57"/>
      <c r="U61" s="57"/>
    </row>
    <row r="62" spans="1:27" s="120" customFormat="1" ht="12.75" customHeight="1">
      <c r="A62" s="121"/>
      <c r="B62" s="110" t="s">
        <v>1761</v>
      </c>
      <c r="C62" s="239" t="s">
        <v>762</v>
      </c>
      <c r="D62" s="249">
        <v>7682</v>
      </c>
      <c r="E62" s="249">
        <v>14802</v>
      </c>
      <c r="F62" s="249">
        <v>27742</v>
      </c>
      <c r="G62" s="239" t="s">
        <v>762</v>
      </c>
      <c r="H62" s="239" t="s">
        <v>762</v>
      </c>
      <c r="I62" s="239" t="s">
        <v>762</v>
      </c>
      <c r="J62" s="239">
        <v>4488</v>
      </c>
      <c r="K62" s="57"/>
      <c r="L62" s="57"/>
      <c r="M62" s="57"/>
      <c r="N62" s="57"/>
      <c r="O62" s="57"/>
      <c r="P62" s="57"/>
      <c r="Q62" s="57"/>
      <c r="R62" s="57"/>
      <c r="S62" s="57"/>
      <c r="T62" s="57"/>
      <c r="U62" s="57"/>
    </row>
    <row r="63" spans="1:27" s="324" customFormat="1" ht="12.75" customHeight="1">
      <c r="A63" s="121"/>
      <c r="B63" s="219" t="s">
        <v>1762</v>
      </c>
      <c r="C63" s="239" t="s">
        <v>762</v>
      </c>
      <c r="D63" s="249">
        <v>7277</v>
      </c>
      <c r="E63" s="249">
        <v>14111</v>
      </c>
      <c r="F63" s="249">
        <v>26853</v>
      </c>
      <c r="G63" s="239" t="s">
        <v>762</v>
      </c>
      <c r="H63" s="239" t="s">
        <v>762</v>
      </c>
      <c r="I63" s="239" t="s">
        <v>762</v>
      </c>
      <c r="J63" s="239">
        <v>4353</v>
      </c>
      <c r="K63" s="236"/>
      <c r="L63" s="236"/>
      <c r="M63" s="236"/>
      <c r="N63" s="325"/>
      <c r="O63" s="325"/>
      <c r="P63" s="325"/>
      <c r="Q63" s="325"/>
      <c r="R63" s="325"/>
      <c r="S63" s="325"/>
      <c r="T63" s="325"/>
      <c r="U63" s="325"/>
      <c r="V63" s="325"/>
      <c r="W63" s="325"/>
      <c r="X63" s="325"/>
      <c r="Y63" s="325"/>
      <c r="Z63" s="325"/>
      <c r="AA63" s="325"/>
    </row>
    <row r="64" spans="1:27" s="324" customFormat="1" ht="12.75" customHeight="1">
      <c r="A64" s="121"/>
      <c r="B64" s="110" t="s">
        <v>1639</v>
      </c>
      <c r="C64" s="239" t="s">
        <v>762</v>
      </c>
      <c r="D64" s="249">
        <v>7130</v>
      </c>
      <c r="E64" s="249">
        <v>13827</v>
      </c>
      <c r="F64" s="249">
        <v>26439</v>
      </c>
      <c r="G64" s="239" t="s">
        <v>762</v>
      </c>
      <c r="H64" s="239" t="s">
        <v>762</v>
      </c>
      <c r="I64" s="239" t="s">
        <v>762</v>
      </c>
      <c r="J64" s="239">
        <v>4241</v>
      </c>
      <c r="K64" s="236"/>
      <c r="L64" s="236"/>
      <c r="M64" s="236"/>
      <c r="N64" s="325"/>
      <c r="O64" s="325"/>
      <c r="P64" s="325"/>
      <c r="Q64" s="325"/>
      <c r="R64" s="325"/>
      <c r="S64" s="325"/>
      <c r="T64" s="325"/>
      <c r="U64" s="325"/>
      <c r="V64" s="325"/>
      <c r="W64" s="325"/>
      <c r="X64" s="325"/>
      <c r="Y64" s="325"/>
      <c r="Z64" s="325"/>
      <c r="AA64" s="325"/>
    </row>
    <row r="65" spans="1:27" s="324" customFormat="1" ht="12.75" customHeight="1">
      <c r="A65" s="121"/>
      <c r="B65" s="109" t="s">
        <v>349</v>
      </c>
      <c r="C65" s="239" t="s">
        <v>762</v>
      </c>
      <c r="D65" s="249">
        <v>6961</v>
      </c>
      <c r="E65" s="249">
        <v>13444</v>
      </c>
      <c r="F65" s="249">
        <v>25961</v>
      </c>
      <c r="G65" s="239" t="s">
        <v>762</v>
      </c>
      <c r="H65" s="239" t="s">
        <v>762</v>
      </c>
      <c r="I65" s="239" t="s">
        <v>762</v>
      </c>
      <c r="J65" s="239">
        <v>4190</v>
      </c>
      <c r="K65" s="236"/>
      <c r="L65" s="236"/>
      <c r="M65" s="236"/>
      <c r="N65" s="325"/>
      <c r="O65" s="325"/>
      <c r="P65" s="325" t="s">
        <v>1873</v>
      </c>
      <c r="Q65" s="325"/>
      <c r="R65" s="325"/>
      <c r="S65" s="325"/>
      <c r="T65" s="325"/>
      <c r="U65" s="325"/>
      <c r="V65" s="325"/>
      <c r="W65" s="325"/>
      <c r="X65" s="325"/>
      <c r="Y65" s="325"/>
      <c r="Z65" s="325"/>
      <c r="AA65" s="325"/>
    </row>
    <row r="66" spans="1:27" s="324" customFormat="1" ht="12.75" customHeight="1">
      <c r="A66" s="121"/>
      <c r="B66" s="122" t="s">
        <v>350</v>
      </c>
      <c r="C66" s="239" t="s">
        <v>762</v>
      </c>
      <c r="D66" s="249">
        <v>7360</v>
      </c>
      <c r="E66" s="249">
        <v>13134</v>
      </c>
      <c r="F66" s="249">
        <v>25324</v>
      </c>
      <c r="G66" s="239" t="s">
        <v>762</v>
      </c>
      <c r="H66" s="239" t="s">
        <v>762</v>
      </c>
      <c r="I66" s="239" t="s">
        <v>762</v>
      </c>
      <c r="J66" s="239">
        <v>4135</v>
      </c>
      <c r="K66" s="236"/>
      <c r="L66" s="236"/>
      <c r="M66" s="236"/>
      <c r="N66" s="325"/>
      <c r="O66" s="325"/>
      <c r="P66" s="325"/>
      <c r="Q66" s="325"/>
      <c r="R66" s="325"/>
      <c r="S66" s="325"/>
      <c r="T66" s="325"/>
      <c r="U66" s="325"/>
      <c r="V66" s="325"/>
      <c r="W66" s="325"/>
      <c r="X66" s="325"/>
      <c r="Y66" s="325"/>
      <c r="Z66" s="325"/>
      <c r="AA66" s="325"/>
    </row>
    <row r="67" spans="1:27" s="34" customFormat="1" ht="12.75" customHeight="1">
      <c r="A67" s="111"/>
      <c r="B67" s="275" t="s">
        <v>351</v>
      </c>
      <c r="C67" s="238" t="s">
        <v>762</v>
      </c>
      <c r="D67" s="232">
        <v>7191</v>
      </c>
      <c r="E67" s="232">
        <v>12927</v>
      </c>
      <c r="F67" s="232">
        <v>24647</v>
      </c>
      <c r="G67" s="238" t="s">
        <v>762</v>
      </c>
      <c r="H67" s="238" t="s">
        <v>762</v>
      </c>
      <c r="I67" s="238" t="s">
        <v>762</v>
      </c>
      <c r="J67" s="238">
        <v>4139</v>
      </c>
    </row>
    <row r="68" spans="1:27" s="34" customFormat="1" ht="12.75" customHeight="1">
      <c r="A68" s="111"/>
      <c r="B68" s="275" t="s">
        <v>352</v>
      </c>
      <c r="C68" s="238" t="s">
        <v>762</v>
      </c>
      <c r="D68" s="232">
        <v>7022</v>
      </c>
      <c r="E68" s="232">
        <v>13161</v>
      </c>
      <c r="F68" s="232">
        <v>24863</v>
      </c>
      <c r="G68" s="238" t="s">
        <v>762</v>
      </c>
      <c r="H68" s="238" t="s">
        <v>762</v>
      </c>
      <c r="I68" s="238" t="s">
        <v>762</v>
      </c>
      <c r="J68" s="238">
        <v>4191</v>
      </c>
    </row>
    <row r="69" spans="1:27" s="34" customFormat="1" ht="12.75" customHeight="1">
      <c r="A69" s="111"/>
      <c r="B69" s="275" t="s">
        <v>1638</v>
      </c>
      <c r="C69" s="238" t="s">
        <v>762</v>
      </c>
      <c r="D69" s="232">
        <v>6752</v>
      </c>
      <c r="E69" s="232">
        <v>13605</v>
      </c>
      <c r="F69" s="232">
        <v>25144</v>
      </c>
      <c r="G69" s="238" t="s">
        <v>762</v>
      </c>
      <c r="H69" s="238" t="s">
        <v>762</v>
      </c>
      <c r="I69" s="238" t="s">
        <v>762</v>
      </c>
      <c r="J69" s="238">
        <v>4278</v>
      </c>
    </row>
    <row r="70" spans="1:27" s="34" customFormat="1" ht="12.75" customHeight="1">
      <c r="A70" s="111"/>
      <c r="B70" s="275"/>
      <c r="C70" s="238"/>
      <c r="D70" s="232"/>
      <c r="E70" s="232"/>
      <c r="F70" s="232"/>
      <c r="G70" s="232"/>
      <c r="H70" s="240"/>
      <c r="I70" s="238"/>
      <c r="J70" s="238"/>
    </row>
    <row r="71" spans="1:27" s="34" customFormat="1" ht="12.75" customHeight="1">
      <c r="A71" s="111">
        <v>2015</v>
      </c>
      <c r="B71" s="109" t="s">
        <v>1757</v>
      </c>
      <c r="C71" s="490">
        <v>14288</v>
      </c>
      <c r="D71" s="240">
        <v>7284</v>
      </c>
      <c r="E71" s="240">
        <v>14172</v>
      </c>
      <c r="F71" s="240">
        <v>25880</v>
      </c>
      <c r="G71" s="240">
        <v>242</v>
      </c>
      <c r="H71" s="240">
        <v>7109</v>
      </c>
      <c r="I71" s="238">
        <v>64</v>
      </c>
      <c r="J71" s="489">
        <v>4345</v>
      </c>
    </row>
    <row r="72" spans="1:27" s="127" customFormat="1" ht="12.75" customHeight="1">
      <c r="A72" s="121"/>
      <c r="B72" s="122" t="s">
        <v>1758</v>
      </c>
      <c r="C72" s="249">
        <v>14098</v>
      </c>
      <c r="D72" s="249">
        <v>7178</v>
      </c>
      <c r="E72" s="249">
        <v>14019</v>
      </c>
      <c r="F72" s="475">
        <v>25326</v>
      </c>
      <c r="G72" s="249">
        <v>305</v>
      </c>
      <c r="H72" s="249">
        <v>7034</v>
      </c>
      <c r="I72" s="476">
        <v>66</v>
      </c>
      <c r="J72" s="239">
        <v>4275</v>
      </c>
      <c r="K72" s="236"/>
      <c r="L72" s="236"/>
      <c r="M72" s="126"/>
      <c r="N72" s="126"/>
      <c r="O72" s="126"/>
      <c r="P72" s="126"/>
      <c r="Q72" s="126"/>
      <c r="R72" s="126"/>
      <c r="S72" s="126"/>
      <c r="T72" s="126"/>
      <c r="U72" s="126"/>
      <c r="V72" s="126"/>
      <c r="W72" s="126"/>
    </row>
    <row r="73" spans="1:27" s="127" customFormat="1" ht="12.75" customHeight="1">
      <c r="A73" s="121"/>
      <c r="B73" s="110" t="s">
        <v>1759</v>
      </c>
      <c r="C73" s="249">
        <v>13564</v>
      </c>
      <c r="D73" s="249">
        <v>6771</v>
      </c>
      <c r="E73" s="249">
        <v>13536</v>
      </c>
      <c r="F73" s="475">
        <v>24399</v>
      </c>
      <c r="G73" s="249">
        <v>294</v>
      </c>
      <c r="H73" s="249">
        <v>6947</v>
      </c>
      <c r="I73" s="476">
        <v>64</v>
      </c>
      <c r="J73" s="239">
        <v>4120</v>
      </c>
      <c r="K73" s="236"/>
      <c r="L73" s="236"/>
      <c r="M73" s="126"/>
      <c r="N73" s="126"/>
      <c r="O73" s="126"/>
      <c r="P73" s="126"/>
      <c r="Q73" s="126"/>
      <c r="R73" s="126"/>
      <c r="S73" s="126"/>
      <c r="T73" s="126"/>
      <c r="U73" s="126"/>
      <c r="V73" s="126"/>
      <c r="W73" s="126"/>
    </row>
    <row r="74" spans="1:27" s="120" customFormat="1" ht="12.75" customHeight="1">
      <c r="A74" s="121"/>
      <c r="B74" s="334" t="s">
        <v>317</v>
      </c>
      <c r="C74" s="249">
        <v>12852</v>
      </c>
      <c r="D74" s="249">
        <v>6365</v>
      </c>
      <c r="E74" s="249">
        <v>13137</v>
      </c>
      <c r="F74" s="249">
        <v>23643</v>
      </c>
      <c r="G74" s="249">
        <v>915</v>
      </c>
      <c r="H74" s="249">
        <v>6760</v>
      </c>
      <c r="I74" s="249">
        <v>66</v>
      </c>
      <c r="J74" s="239">
        <v>4003</v>
      </c>
      <c r="K74" s="236"/>
      <c r="L74" s="236"/>
      <c r="M74" s="57"/>
      <c r="N74" s="57"/>
      <c r="O74" s="57"/>
      <c r="P74" s="57"/>
      <c r="Q74" s="57"/>
      <c r="R74" s="57"/>
      <c r="S74" s="57"/>
      <c r="T74" s="57"/>
      <c r="U74" s="57"/>
      <c r="V74" s="57"/>
      <c r="W74" s="57"/>
    </row>
    <row r="75" spans="1:27" s="120" customFormat="1" ht="12.75" customHeight="1">
      <c r="A75" s="121"/>
      <c r="B75" s="219" t="s">
        <v>1761</v>
      </c>
      <c r="C75" s="249">
        <v>11887</v>
      </c>
      <c r="D75" s="249">
        <v>5862</v>
      </c>
      <c r="E75" s="249">
        <v>12670</v>
      </c>
      <c r="F75" s="249">
        <v>22800</v>
      </c>
      <c r="G75" s="249">
        <v>804</v>
      </c>
      <c r="H75" s="249">
        <v>6487</v>
      </c>
      <c r="I75" s="249">
        <v>64</v>
      </c>
      <c r="J75" s="239">
        <v>3928</v>
      </c>
      <c r="K75" s="236"/>
      <c r="L75" s="236"/>
      <c r="M75" s="57"/>
      <c r="N75" s="57"/>
      <c r="O75" s="57"/>
      <c r="P75" s="57"/>
      <c r="Q75" s="57"/>
      <c r="R75" s="57"/>
      <c r="S75" s="57"/>
      <c r="T75" s="57"/>
      <c r="U75" s="57"/>
      <c r="V75" s="57"/>
      <c r="W75" s="57"/>
    </row>
    <row r="76" spans="1:27" s="324" customFormat="1" ht="12.75" customHeight="1">
      <c r="A76" s="121"/>
      <c r="B76" s="219" t="s">
        <v>1762</v>
      </c>
      <c r="C76" s="239">
        <v>11175</v>
      </c>
      <c r="D76" s="249">
        <v>5476</v>
      </c>
      <c r="E76" s="249">
        <v>12272</v>
      </c>
      <c r="F76" s="249">
        <v>21848</v>
      </c>
      <c r="G76" s="239">
        <v>877</v>
      </c>
      <c r="H76" s="239">
        <v>6306</v>
      </c>
      <c r="I76" s="239">
        <v>64</v>
      </c>
      <c r="J76" s="239">
        <v>3742</v>
      </c>
      <c r="K76" s="236"/>
      <c r="L76" s="236"/>
      <c r="M76" s="236"/>
      <c r="N76" s="325"/>
      <c r="O76" s="325"/>
      <c r="P76" s="325"/>
      <c r="Q76" s="325"/>
      <c r="R76" s="325"/>
      <c r="S76" s="325"/>
      <c r="T76" s="325"/>
      <c r="U76" s="325"/>
      <c r="V76" s="325"/>
      <c r="W76" s="325"/>
      <c r="X76" s="325"/>
      <c r="Y76" s="325"/>
      <c r="Z76" s="325"/>
      <c r="AA76" s="325"/>
    </row>
    <row r="77" spans="1:27" s="324" customFormat="1" ht="12.75" customHeight="1">
      <c r="A77" s="121"/>
      <c r="B77" s="109" t="s">
        <v>1639</v>
      </c>
      <c r="C77" s="239">
        <v>10483</v>
      </c>
      <c r="D77" s="249">
        <v>5069</v>
      </c>
      <c r="E77" s="249">
        <v>12078</v>
      </c>
      <c r="F77" s="249">
        <v>21063</v>
      </c>
      <c r="G77" s="239">
        <v>864</v>
      </c>
      <c r="H77" s="239">
        <v>6131</v>
      </c>
      <c r="I77" s="239">
        <v>61</v>
      </c>
      <c r="J77" s="239">
        <v>3707</v>
      </c>
      <c r="K77" s="236"/>
      <c r="L77" s="236"/>
      <c r="M77" s="236"/>
      <c r="N77" s="325"/>
      <c r="O77" s="325"/>
      <c r="P77" s="325"/>
      <c r="Q77" s="325"/>
      <c r="R77" s="325"/>
      <c r="S77" s="325"/>
      <c r="T77" s="325"/>
      <c r="U77" s="325"/>
      <c r="V77" s="325"/>
      <c r="W77" s="325"/>
      <c r="X77" s="325"/>
      <c r="Y77" s="325"/>
      <c r="Z77" s="325"/>
      <c r="AA77" s="325"/>
    </row>
    <row r="78" spans="1:27" s="324" customFormat="1" ht="12.75" customHeight="1">
      <c r="A78" s="121"/>
      <c r="B78" s="109" t="s">
        <v>349</v>
      </c>
      <c r="C78" s="239">
        <v>10084</v>
      </c>
      <c r="D78" s="249">
        <v>4915</v>
      </c>
      <c r="E78" s="249">
        <v>11786</v>
      </c>
      <c r="F78" s="249">
        <v>20621</v>
      </c>
      <c r="G78" s="239">
        <v>756</v>
      </c>
      <c r="H78" s="239">
        <v>6084</v>
      </c>
      <c r="I78" s="239">
        <v>60</v>
      </c>
      <c r="J78" s="239">
        <v>3608</v>
      </c>
      <c r="K78" s="236"/>
      <c r="L78" s="236"/>
      <c r="M78" s="236"/>
      <c r="N78" s="325"/>
      <c r="O78" s="325"/>
      <c r="P78" s="325" t="s">
        <v>1873</v>
      </c>
      <c r="Q78" s="325"/>
      <c r="R78" s="325"/>
      <c r="S78" s="325"/>
      <c r="T78" s="325"/>
      <c r="U78" s="325"/>
      <c r="V78" s="325"/>
      <c r="W78" s="325"/>
      <c r="X78" s="325"/>
      <c r="Y78" s="325"/>
      <c r="Z78" s="325"/>
      <c r="AA78" s="325"/>
    </row>
    <row r="79" spans="1:27" s="324" customFormat="1" ht="12.75" customHeight="1">
      <c r="A79" s="121"/>
      <c r="B79" s="122" t="s">
        <v>350</v>
      </c>
      <c r="C79" s="239">
        <v>10266</v>
      </c>
      <c r="D79" s="249">
        <v>5392</v>
      </c>
      <c r="E79" s="249">
        <v>11521</v>
      </c>
      <c r="F79" s="249">
        <v>19832</v>
      </c>
      <c r="G79" s="239">
        <v>752</v>
      </c>
      <c r="H79" s="239">
        <v>5913</v>
      </c>
      <c r="I79" s="239">
        <v>59</v>
      </c>
      <c r="J79" s="239">
        <v>3436</v>
      </c>
      <c r="K79" s="236"/>
      <c r="L79" s="236"/>
      <c r="M79" s="236"/>
      <c r="N79" s="325"/>
      <c r="O79" s="325"/>
      <c r="P79" s="325"/>
      <c r="Q79" s="325"/>
      <c r="R79" s="325"/>
      <c r="S79" s="325"/>
      <c r="T79" s="325"/>
      <c r="U79" s="325"/>
      <c r="V79" s="325"/>
      <c r="W79" s="325"/>
      <c r="X79" s="325"/>
      <c r="Y79" s="325"/>
      <c r="Z79" s="325"/>
      <c r="AA79" s="325"/>
    </row>
    <row r="80" spans="1:27" s="324" customFormat="1" ht="12.75" customHeight="1">
      <c r="A80" s="121"/>
      <c r="B80" s="275" t="s">
        <v>351</v>
      </c>
      <c r="C80" s="239">
        <v>10280</v>
      </c>
      <c r="D80" s="249">
        <v>5420</v>
      </c>
      <c r="E80" s="249">
        <v>11312</v>
      </c>
      <c r="F80" s="249">
        <v>19078</v>
      </c>
      <c r="G80" s="239">
        <v>714</v>
      </c>
      <c r="H80" s="239">
        <v>5783</v>
      </c>
      <c r="I80" s="239">
        <v>64</v>
      </c>
      <c r="J80" s="239">
        <v>3344</v>
      </c>
      <c r="K80" s="236"/>
      <c r="L80" s="236"/>
      <c r="M80" s="236"/>
      <c r="N80" s="325"/>
      <c r="O80" s="325"/>
      <c r="P80" s="325"/>
      <c r="Q80" s="325"/>
      <c r="R80" s="325"/>
      <c r="S80" s="325"/>
      <c r="T80" s="325"/>
      <c r="U80" s="325"/>
      <c r="V80" s="325"/>
      <c r="W80" s="325"/>
      <c r="X80" s="325"/>
      <c r="Y80" s="325"/>
      <c r="Z80" s="325"/>
      <c r="AA80" s="325"/>
    </row>
    <row r="81" spans="1:27" s="324" customFormat="1" ht="12.75" customHeight="1">
      <c r="A81" s="121"/>
      <c r="B81" s="275" t="s">
        <v>352</v>
      </c>
      <c r="C81" s="239">
        <v>10323</v>
      </c>
      <c r="D81" s="249">
        <v>5320</v>
      </c>
      <c r="E81" s="249">
        <v>11421</v>
      </c>
      <c r="F81" s="249">
        <v>18987</v>
      </c>
      <c r="G81" s="239">
        <v>831</v>
      </c>
      <c r="H81" s="239">
        <v>5771</v>
      </c>
      <c r="I81" s="239">
        <v>59</v>
      </c>
      <c r="J81" s="239">
        <v>3343</v>
      </c>
      <c r="K81" s="236"/>
      <c r="L81" s="236"/>
      <c r="M81" s="236"/>
      <c r="N81" s="325"/>
      <c r="O81" s="325"/>
      <c r="P81" s="325"/>
      <c r="Q81" s="325"/>
      <c r="R81" s="325"/>
      <c r="S81" s="325"/>
      <c r="T81" s="325"/>
      <c r="U81" s="325"/>
      <c r="V81" s="325"/>
      <c r="W81" s="325"/>
      <c r="X81" s="325"/>
      <c r="Y81" s="325"/>
      <c r="Z81" s="325"/>
      <c r="AA81" s="325"/>
    </row>
    <row r="82" spans="1:27" s="324" customFormat="1" ht="12.75" customHeight="1">
      <c r="A82" s="121"/>
      <c r="B82" s="109" t="s">
        <v>1638</v>
      </c>
      <c r="C82" s="239">
        <v>10572</v>
      </c>
      <c r="D82" s="249">
        <v>5357</v>
      </c>
      <c r="E82" s="249">
        <v>11850</v>
      </c>
      <c r="F82" s="249">
        <v>19712</v>
      </c>
      <c r="G82" s="239">
        <v>896</v>
      </c>
      <c r="H82" s="239">
        <v>5905</v>
      </c>
      <c r="I82" s="239">
        <v>63</v>
      </c>
      <c r="J82" s="239">
        <v>3479</v>
      </c>
      <c r="K82" s="236"/>
      <c r="L82" s="236"/>
      <c r="M82" s="236"/>
      <c r="N82" s="325"/>
      <c r="O82" s="325"/>
      <c r="P82" s="325"/>
      <c r="Q82" s="325"/>
      <c r="R82" s="325"/>
      <c r="S82" s="325"/>
      <c r="T82" s="325"/>
      <c r="U82" s="325"/>
      <c r="V82" s="325"/>
      <c r="W82" s="325"/>
      <c r="X82" s="325"/>
      <c r="Y82" s="325"/>
      <c r="Z82" s="325"/>
      <c r="AA82" s="325"/>
    </row>
    <row r="83" spans="1:27" s="34" customFormat="1" ht="12.75" customHeight="1">
      <c r="A83" s="111"/>
      <c r="B83" s="275"/>
      <c r="C83" s="238"/>
      <c r="D83" s="232"/>
      <c r="E83" s="232"/>
      <c r="F83" s="232"/>
      <c r="G83" s="232"/>
      <c r="H83" s="240"/>
      <c r="I83" s="238"/>
      <c r="J83" s="238"/>
    </row>
    <row r="84" spans="1:27" s="34" customFormat="1" ht="12.75" customHeight="1">
      <c r="A84" s="111">
        <v>2016</v>
      </c>
      <c r="B84" s="109" t="s">
        <v>1757</v>
      </c>
      <c r="C84" s="490">
        <v>11722</v>
      </c>
      <c r="D84" s="240">
        <v>6023</v>
      </c>
      <c r="E84" s="240">
        <v>12455</v>
      </c>
      <c r="F84" s="240">
        <v>20207</v>
      </c>
      <c r="G84" s="240">
        <v>601</v>
      </c>
      <c r="H84" s="240">
        <v>6206</v>
      </c>
      <c r="I84" s="238">
        <v>66</v>
      </c>
      <c r="J84" s="489">
        <v>3662</v>
      </c>
    </row>
    <row r="85" spans="1:27" s="34" customFormat="1" ht="12.75" customHeight="1">
      <c r="A85" s="111"/>
      <c r="B85" s="122" t="s">
        <v>1758</v>
      </c>
      <c r="C85" s="490">
        <v>11619</v>
      </c>
      <c r="D85" s="240">
        <v>5948</v>
      </c>
      <c r="E85" s="240">
        <v>12230</v>
      </c>
      <c r="F85" s="240">
        <v>19756</v>
      </c>
      <c r="G85" s="240">
        <v>639</v>
      </c>
      <c r="H85" s="240">
        <v>6194</v>
      </c>
      <c r="I85" s="238">
        <v>62</v>
      </c>
      <c r="J85" s="489">
        <v>3548</v>
      </c>
    </row>
    <row r="86" spans="1:27" s="34" customFormat="1" ht="12.75" customHeight="1">
      <c r="A86" s="111"/>
      <c r="B86" s="110" t="s">
        <v>1759</v>
      </c>
      <c r="C86" s="490">
        <v>10576</v>
      </c>
      <c r="D86" s="240">
        <v>5247</v>
      </c>
      <c r="E86" s="240">
        <v>11662</v>
      </c>
      <c r="F86" s="240">
        <v>19081</v>
      </c>
      <c r="G86" s="240">
        <v>620</v>
      </c>
      <c r="H86" s="240">
        <v>6022</v>
      </c>
      <c r="I86" s="238">
        <v>56</v>
      </c>
      <c r="J86" s="489">
        <v>3422</v>
      </c>
    </row>
    <row r="87" spans="1:27" s="34" customFormat="1" ht="12.75" customHeight="1">
      <c r="A87" s="111"/>
      <c r="B87" s="334" t="s">
        <v>317</v>
      </c>
      <c r="C87" s="490">
        <v>9547</v>
      </c>
      <c r="D87" s="240">
        <v>4637</v>
      </c>
      <c r="E87" s="240">
        <v>11015</v>
      </c>
      <c r="F87" s="240">
        <v>18147</v>
      </c>
      <c r="G87" s="240">
        <v>587</v>
      </c>
      <c r="H87" s="240">
        <v>5822</v>
      </c>
      <c r="I87" s="238">
        <v>53</v>
      </c>
      <c r="J87" s="489">
        <v>3269</v>
      </c>
    </row>
    <row r="88" spans="1:27" s="120" customFormat="1" ht="12.75" customHeight="1">
      <c r="A88" s="121"/>
      <c r="B88" s="219" t="s">
        <v>1761</v>
      </c>
      <c r="C88" s="249">
        <v>9053</v>
      </c>
      <c r="D88" s="249">
        <v>4498</v>
      </c>
      <c r="E88" s="249">
        <v>10584</v>
      </c>
      <c r="F88" s="249">
        <v>17427</v>
      </c>
      <c r="G88" s="249">
        <v>561</v>
      </c>
      <c r="H88" s="249">
        <v>5645</v>
      </c>
      <c r="I88" s="249">
        <v>48</v>
      </c>
      <c r="J88" s="239">
        <v>3155</v>
      </c>
      <c r="K88" s="236"/>
      <c r="L88" s="236"/>
      <c r="M88" s="57"/>
      <c r="N88" s="57"/>
      <c r="O88" s="57"/>
      <c r="P88" s="57"/>
      <c r="Q88" s="57"/>
      <c r="R88" s="57"/>
      <c r="S88" s="57"/>
      <c r="T88" s="57"/>
      <c r="U88" s="57"/>
      <c r="V88" s="57"/>
      <c r="W88" s="57"/>
    </row>
    <row r="89" spans="1:27" s="120" customFormat="1" ht="12.75" customHeight="1">
      <c r="A89" s="121"/>
      <c r="B89" s="219" t="s">
        <v>1762</v>
      </c>
      <c r="C89" s="249">
        <v>8495</v>
      </c>
      <c r="D89" s="249">
        <v>4162</v>
      </c>
      <c r="E89" s="249">
        <v>10068</v>
      </c>
      <c r="F89" s="249">
        <v>16658</v>
      </c>
      <c r="G89" s="249">
        <v>544</v>
      </c>
      <c r="H89" s="249">
        <v>5546</v>
      </c>
      <c r="I89" s="249">
        <v>49</v>
      </c>
      <c r="J89" s="239">
        <v>3000</v>
      </c>
      <c r="K89" s="236"/>
      <c r="L89" s="236"/>
      <c r="M89" s="57"/>
      <c r="N89" s="57"/>
      <c r="O89" s="57"/>
      <c r="P89" s="57"/>
      <c r="Q89" s="57"/>
      <c r="R89" s="57"/>
      <c r="S89" s="57"/>
      <c r="T89" s="57"/>
      <c r="U89" s="57"/>
      <c r="V89" s="57"/>
      <c r="W89" s="57"/>
    </row>
    <row r="90" spans="1:27" s="120" customFormat="1" ht="12.75" customHeight="1">
      <c r="A90" s="121"/>
      <c r="B90" s="109" t="s">
        <v>1639</v>
      </c>
      <c r="C90" s="249">
        <v>8157</v>
      </c>
      <c r="D90" s="249">
        <v>3979</v>
      </c>
      <c r="E90" s="249">
        <v>9859</v>
      </c>
      <c r="F90" s="249">
        <v>16447</v>
      </c>
      <c r="G90" s="249">
        <v>627</v>
      </c>
      <c r="H90" s="249">
        <v>5483</v>
      </c>
      <c r="I90" s="249">
        <v>47</v>
      </c>
      <c r="J90" s="239">
        <v>2924</v>
      </c>
      <c r="K90" s="236"/>
      <c r="L90" s="236"/>
      <c r="M90" s="57"/>
      <c r="N90" s="57"/>
      <c r="O90" s="57"/>
      <c r="P90" s="57"/>
      <c r="Q90" s="57"/>
      <c r="R90" s="57"/>
      <c r="S90" s="57"/>
      <c r="T90" s="57"/>
      <c r="U90" s="57"/>
      <c r="V90" s="57"/>
      <c r="W90" s="57"/>
    </row>
    <row r="91" spans="1:27" s="120" customFormat="1" ht="12.75" customHeight="1">
      <c r="A91" s="121"/>
      <c r="B91" s="109" t="s">
        <v>349</v>
      </c>
      <c r="C91" s="249">
        <v>8122</v>
      </c>
      <c r="D91" s="249">
        <v>3905</v>
      </c>
      <c r="E91" s="249">
        <v>9567</v>
      </c>
      <c r="F91" s="249">
        <v>16009</v>
      </c>
      <c r="G91" s="249">
        <v>571</v>
      </c>
      <c r="H91" s="249">
        <v>5490</v>
      </c>
      <c r="I91" s="249">
        <v>44</v>
      </c>
      <c r="J91" s="239">
        <v>2889</v>
      </c>
      <c r="K91" s="236"/>
      <c r="L91" s="236"/>
      <c r="M91" s="57"/>
      <c r="N91" s="57"/>
      <c r="O91" s="57"/>
      <c r="P91" s="57"/>
      <c r="Q91" s="57"/>
      <c r="R91" s="57"/>
      <c r="S91" s="57"/>
      <c r="T91" s="57"/>
      <c r="U91" s="57"/>
      <c r="V91" s="57"/>
      <c r="W91" s="57"/>
    </row>
    <row r="92" spans="1:27" s="120" customFormat="1" ht="12.75" customHeight="1">
      <c r="A92" s="121"/>
      <c r="B92" s="122" t="s">
        <v>350</v>
      </c>
      <c r="C92" s="249">
        <v>8100</v>
      </c>
      <c r="D92" s="249">
        <v>4093</v>
      </c>
      <c r="E92" s="249">
        <v>9202</v>
      </c>
      <c r="F92" s="249">
        <v>15598</v>
      </c>
      <c r="G92" s="249">
        <v>568</v>
      </c>
      <c r="H92" s="249">
        <v>5397</v>
      </c>
      <c r="I92" s="249">
        <v>45</v>
      </c>
      <c r="J92" s="239">
        <v>2760</v>
      </c>
      <c r="K92" s="236"/>
      <c r="L92" s="236"/>
      <c r="M92" s="57"/>
      <c r="N92" s="57"/>
      <c r="O92" s="57"/>
      <c r="P92" s="57"/>
      <c r="Q92" s="57"/>
      <c r="R92" s="57"/>
      <c r="S92" s="57"/>
      <c r="T92" s="57"/>
      <c r="U92" s="57"/>
      <c r="V92" s="57"/>
      <c r="W92" s="57"/>
    </row>
    <row r="93" spans="1:27" s="120" customFormat="1" ht="12.75" customHeight="1">
      <c r="A93" s="121"/>
      <c r="B93" s="275" t="s">
        <v>351</v>
      </c>
      <c r="C93" s="249">
        <v>8100</v>
      </c>
      <c r="D93" s="249">
        <v>4080</v>
      </c>
      <c r="E93" s="249">
        <v>9201</v>
      </c>
      <c r="F93" s="249">
        <v>15443</v>
      </c>
      <c r="G93" s="249">
        <v>574</v>
      </c>
      <c r="H93" s="249">
        <v>5400</v>
      </c>
      <c r="I93" s="249">
        <v>40</v>
      </c>
      <c r="J93" s="239">
        <v>2697</v>
      </c>
      <c r="K93" s="236"/>
      <c r="L93" s="236"/>
      <c r="M93" s="57"/>
      <c r="N93" s="57"/>
      <c r="O93" s="57"/>
      <c r="P93" s="57"/>
      <c r="Q93" s="57"/>
      <c r="R93" s="57"/>
      <c r="S93" s="57"/>
      <c r="T93" s="57"/>
      <c r="U93" s="57"/>
      <c r="V93" s="57"/>
      <c r="W93" s="57"/>
    </row>
    <row r="94" spans="1:27" s="120" customFormat="1" ht="12.75" customHeight="1">
      <c r="A94" s="121"/>
      <c r="B94" s="275" t="s">
        <v>352</v>
      </c>
      <c r="C94" s="249">
        <v>8068</v>
      </c>
      <c r="D94" s="249">
        <v>3949</v>
      </c>
      <c r="E94" s="249">
        <v>9225</v>
      </c>
      <c r="F94" s="249">
        <v>15436</v>
      </c>
      <c r="G94" s="249">
        <v>557</v>
      </c>
      <c r="H94" s="249">
        <v>5457</v>
      </c>
      <c r="I94" s="249">
        <v>42</v>
      </c>
      <c r="J94" s="239">
        <v>2710</v>
      </c>
      <c r="K94" s="236"/>
      <c r="L94" s="236"/>
      <c r="M94" s="57"/>
      <c r="N94" s="57"/>
      <c r="O94" s="57"/>
      <c r="P94" s="57"/>
      <c r="Q94" s="57"/>
      <c r="R94" s="57"/>
      <c r="S94" s="57"/>
      <c r="T94" s="57"/>
      <c r="U94" s="57"/>
      <c r="V94" s="57"/>
      <c r="W94" s="57"/>
    </row>
    <row r="95" spans="1:27" s="120" customFormat="1" ht="12.75" customHeight="1">
      <c r="A95" s="121"/>
      <c r="B95" s="109" t="s">
        <v>1638</v>
      </c>
      <c r="C95" s="432">
        <v>8231</v>
      </c>
      <c r="D95" s="432">
        <v>4027</v>
      </c>
      <c r="E95" s="432">
        <v>9771</v>
      </c>
      <c r="F95" s="432">
        <v>15989</v>
      </c>
      <c r="G95" s="432">
        <v>634</v>
      </c>
      <c r="H95" s="432">
        <v>5512</v>
      </c>
      <c r="I95" s="432">
        <v>41</v>
      </c>
      <c r="J95" s="507">
        <v>2816</v>
      </c>
      <c r="K95" s="236"/>
      <c r="L95" s="236"/>
      <c r="M95" s="57"/>
      <c r="N95" s="57"/>
      <c r="O95" s="57"/>
      <c r="P95" s="57"/>
      <c r="Q95" s="57"/>
      <c r="R95" s="57"/>
      <c r="S95" s="57"/>
      <c r="T95" s="57"/>
      <c r="U95" s="57"/>
      <c r="V95" s="57"/>
      <c r="W95" s="57"/>
    </row>
    <row r="96" spans="1:27" s="34" customFormat="1" ht="12.75" customHeight="1">
      <c r="A96" s="111"/>
      <c r="B96" s="275"/>
      <c r="C96" s="238"/>
      <c r="D96" s="232"/>
      <c r="E96" s="232"/>
      <c r="F96" s="232"/>
      <c r="G96" s="232"/>
      <c r="H96" s="240"/>
      <c r="I96" s="238"/>
      <c r="J96" s="238"/>
    </row>
    <row r="97" spans="1:10" s="34" customFormat="1" ht="12.75" customHeight="1">
      <c r="A97" s="111">
        <v>2017</v>
      </c>
      <c r="B97" s="109" t="s">
        <v>1757</v>
      </c>
      <c r="C97" s="490">
        <v>8804</v>
      </c>
      <c r="D97" s="240">
        <v>4334</v>
      </c>
      <c r="E97" s="240">
        <v>10074</v>
      </c>
      <c r="F97" s="240">
        <v>15738</v>
      </c>
      <c r="G97" s="240">
        <v>362</v>
      </c>
      <c r="H97" s="240">
        <v>5606</v>
      </c>
      <c r="I97" s="238">
        <v>43</v>
      </c>
      <c r="J97" s="489">
        <v>2895</v>
      </c>
    </row>
    <row r="98" spans="1:10" s="34" customFormat="1" ht="12.75" customHeight="1">
      <c r="A98" s="111"/>
      <c r="B98" s="122" t="s">
        <v>1758</v>
      </c>
      <c r="C98" s="490">
        <v>8406</v>
      </c>
      <c r="D98" s="240">
        <v>4102</v>
      </c>
      <c r="E98" s="240">
        <v>9776</v>
      </c>
      <c r="F98" s="240">
        <v>14867</v>
      </c>
      <c r="G98" s="240">
        <v>455</v>
      </c>
      <c r="H98" s="240">
        <v>5429</v>
      </c>
      <c r="I98" s="238">
        <v>41</v>
      </c>
      <c r="J98" s="489">
        <v>2856</v>
      </c>
    </row>
    <row r="99" spans="1:10" s="34" customFormat="1" ht="12.75" customHeight="1">
      <c r="A99" s="111"/>
      <c r="B99" s="110" t="s">
        <v>1759</v>
      </c>
      <c r="C99" s="490">
        <v>7752</v>
      </c>
      <c r="D99" s="240">
        <v>3732</v>
      </c>
      <c r="E99" s="240">
        <v>9330</v>
      </c>
      <c r="F99" s="240">
        <v>14635</v>
      </c>
      <c r="G99" s="240">
        <v>442</v>
      </c>
      <c r="H99" s="240">
        <v>5404</v>
      </c>
      <c r="I99" s="238">
        <v>43</v>
      </c>
      <c r="J99" s="489">
        <v>2751</v>
      </c>
    </row>
    <row r="100" spans="1:10" s="34" customFormat="1" ht="12.75" customHeight="1">
      <c r="A100" s="111"/>
      <c r="B100" s="334" t="s">
        <v>317</v>
      </c>
      <c r="C100" s="490">
        <v>7321</v>
      </c>
      <c r="D100" s="240">
        <v>3458</v>
      </c>
      <c r="E100" s="240">
        <v>8983</v>
      </c>
      <c r="F100" s="240">
        <v>14469</v>
      </c>
      <c r="G100" s="240">
        <v>419</v>
      </c>
      <c r="H100" s="240">
        <v>5342</v>
      </c>
      <c r="I100" s="238">
        <v>45</v>
      </c>
      <c r="J100" s="489">
        <v>2677</v>
      </c>
    </row>
    <row r="101" spans="1:10" s="34" customFormat="1" ht="12.75" customHeight="1">
      <c r="A101" s="111"/>
      <c r="B101" s="219" t="s">
        <v>1761</v>
      </c>
      <c r="C101" s="490">
        <v>6948</v>
      </c>
      <c r="D101" s="240">
        <v>3309</v>
      </c>
      <c r="E101" s="240">
        <v>8654</v>
      </c>
      <c r="F101" s="240">
        <v>13972</v>
      </c>
      <c r="G101" s="240">
        <v>353</v>
      </c>
      <c r="H101" s="240">
        <v>5231</v>
      </c>
      <c r="I101" s="238">
        <v>37</v>
      </c>
      <c r="J101" s="489">
        <v>2617</v>
      </c>
    </row>
    <row r="102" spans="1:10" s="34" customFormat="1" ht="12.75" customHeight="1">
      <c r="A102" s="111"/>
      <c r="B102" s="219" t="s">
        <v>1762</v>
      </c>
      <c r="C102" s="490">
        <v>6453</v>
      </c>
      <c r="D102" s="240">
        <v>3054</v>
      </c>
      <c r="E102" s="240">
        <v>8238</v>
      </c>
      <c r="F102" s="240">
        <v>13285</v>
      </c>
      <c r="G102" s="240">
        <v>505</v>
      </c>
      <c r="H102" s="240">
        <v>5056</v>
      </c>
      <c r="I102" s="238">
        <v>39</v>
      </c>
      <c r="J102" s="238">
        <v>2480</v>
      </c>
    </row>
    <row r="103" spans="1:10" s="34" customFormat="1" ht="12.75" customHeight="1">
      <c r="A103" s="111"/>
      <c r="B103" s="334" t="s">
        <v>1639</v>
      </c>
      <c r="C103" s="490">
        <v>6376</v>
      </c>
      <c r="D103" s="240">
        <v>2922</v>
      </c>
      <c r="E103" s="240">
        <v>8041</v>
      </c>
      <c r="F103" s="240">
        <v>12942</v>
      </c>
      <c r="G103" s="240">
        <v>469</v>
      </c>
      <c r="H103" s="240">
        <v>5093</v>
      </c>
      <c r="I103" s="238">
        <v>46</v>
      </c>
      <c r="J103" s="238">
        <v>2462</v>
      </c>
    </row>
    <row r="104" spans="1:10" s="34" customFormat="1" ht="12.75" customHeight="1">
      <c r="A104" s="111"/>
      <c r="B104" s="109" t="s">
        <v>349</v>
      </c>
      <c r="C104" s="490">
        <v>6526</v>
      </c>
      <c r="D104" s="240">
        <v>3038</v>
      </c>
      <c r="E104" s="240">
        <v>7803</v>
      </c>
      <c r="F104" s="240">
        <v>12875</v>
      </c>
      <c r="G104" s="240">
        <v>495</v>
      </c>
      <c r="H104" s="240">
        <v>5222</v>
      </c>
      <c r="I104" s="238">
        <v>63</v>
      </c>
      <c r="J104" s="238">
        <v>2388</v>
      </c>
    </row>
    <row r="105" spans="1:10" s="34" customFormat="1" ht="12.75" customHeight="1">
      <c r="A105" s="111"/>
      <c r="B105" s="122" t="s">
        <v>350</v>
      </c>
      <c r="C105" s="490">
        <v>6604</v>
      </c>
      <c r="D105" s="240">
        <v>3300</v>
      </c>
      <c r="E105" s="240">
        <v>7680</v>
      </c>
      <c r="F105" s="240">
        <v>12583</v>
      </c>
      <c r="G105" s="240">
        <v>464</v>
      </c>
      <c r="H105" s="240">
        <v>5092</v>
      </c>
      <c r="I105" s="238">
        <v>56</v>
      </c>
      <c r="J105" s="238">
        <v>2345</v>
      </c>
    </row>
    <row r="106" spans="1:10" s="34" customFormat="1" ht="12.75" customHeight="1">
      <c r="A106" s="111"/>
      <c r="B106" s="275" t="s">
        <v>351</v>
      </c>
      <c r="C106" s="490">
        <v>6479</v>
      </c>
      <c r="D106" s="240">
        <v>3208</v>
      </c>
      <c r="E106" s="240">
        <v>6835</v>
      </c>
      <c r="F106" s="240">
        <v>11801</v>
      </c>
      <c r="G106" s="240">
        <v>394</v>
      </c>
      <c r="H106" s="240">
        <v>4972</v>
      </c>
      <c r="I106" s="238">
        <v>57</v>
      </c>
      <c r="J106" s="238">
        <v>2179</v>
      </c>
    </row>
    <row r="107" spans="1:10" s="34" customFormat="1" ht="12.75" customHeight="1">
      <c r="A107" s="111"/>
      <c r="B107" s="275" t="s">
        <v>352</v>
      </c>
      <c r="C107" s="490">
        <v>6293</v>
      </c>
      <c r="D107" s="240">
        <v>2994</v>
      </c>
      <c r="E107" s="240">
        <v>6827</v>
      </c>
      <c r="F107" s="240">
        <v>11675</v>
      </c>
      <c r="G107" s="240">
        <v>453</v>
      </c>
      <c r="H107" s="240">
        <v>4910</v>
      </c>
      <c r="I107" s="238">
        <v>62</v>
      </c>
      <c r="J107" s="238">
        <v>2167</v>
      </c>
    </row>
    <row r="108" spans="1:10" s="34" customFormat="1" ht="12.75" customHeight="1">
      <c r="A108" s="111"/>
      <c r="B108" s="109" t="s">
        <v>1638</v>
      </c>
      <c r="C108" s="490">
        <v>6092</v>
      </c>
      <c r="D108" s="240">
        <v>2845</v>
      </c>
      <c r="E108" s="240">
        <v>7143</v>
      </c>
      <c r="F108" s="240">
        <v>12092</v>
      </c>
      <c r="G108" s="240">
        <v>524</v>
      </c>
      <c r="H108" s="240">
        <v>4993</v>
      </c>
      <c r="I108" s="238">
        <v>69</v>
      </c>
      <c r="J108" s="238">
        <v>2239</v>
      </c>
    </row>
    <row r="109" spans="1:10" s="34" customFormat="1" ht="12.75" customHeight="1">
      <c r="A109" s="111"/>
      <c r="B109" s="275"/>
      <c r="C109" s="490"/>
      <c r="D109" s="240"/>
      <c r="E109" s="240"/>
      <c r="F109" s="240"/>
      <c r="G109" s="240"/>
      <c r="H109" s="240"/>
      <c r="I109" s="238"/>
      <c r="J109" s="238"/>
    </row>
    <row r="110" spans="1:10" s="34" customFormat="1" ht="12.75" customHeight="1">
      <c r="A110" s="111">
        <v>2018</v>
      </c>
      <c r="B110" s="109" t="s">
        <v>1757</v>
      </c>
      <c r="C110" s="490">
        <v>6883</v>
      </c>
      <c r="D110" s="240">
        <v>3289</v>
      </c>
      <c r="E110" s="240">
        <v>7574</v>
      </c>
      <c r="F110" s="240">
        <v>12324</v>
      </c>
      <c r="G110" s="240">
        <v>345</v>
      </c>
      <c r="H110" s="240">
        <v>5241</v>
      </c>
      <c r="I110" s="238">
        <v>76</v>
      </c>
      <c r="J110" s="238">
        <v>2331</v>
      </c>
    </row>
    <row r="111" spans="1:10" s="34" customFormat="1" ht="12.75" customHeight="1">
      <c r="A111" s="111"/>
      <c r="B111" s="122" t="s">
        <v>1758</v>
      </c>
      <c r="C111" s="490">
        <v>6623</v>
      </c>
      <c r="D111" s="240">
        <v>3121</v>
      </c>
      <c r="E111" s="240">
        <v>7407</v>
      </c>
      <c r="F111" s="240">
        <v>12056</v>
      </c>
      <c r="G111" s="240">
        <v>385</v>
      </c>
      <c r="H111" s="240">
        <v>5209</v>
      </c>
      <c r="I111" s="238">
        <v>78</v>
      </c>
      <c r="J111" s="489">
        <v>2239</v>
      </c>
    </row>
    <row r="112" spans="1:10" s="34" customFormat="1" ht="12.75" customHeight="1">
      <c r="A112" s="111"/>
      <c r="B112" s="110" t="s">
        <v>1759</v>
      </c>
      <c r="C112" s="677">
        <v>6163</v>
      </c>
      <c r="D112" s="668">
        <v>2872</v>
      </c>
      <c r="E112" s="668">
        <v>7165</v>
      </c>
      <c r="F112" s="668">
        <v>11635</v>
      </c>
      <c r="G112" s="668">
        <v>459</v>
      </c>
      <c r="H112" s="668">
        <v>4975</v>
      </c>
      <c r="I112" s="667">
        <v>78</v>
      </c>
      <c r="J112" s="678">
        <v>2169</v>
      </c>
    </row>
    <row r="113" spans="1:26" s="34" customFormat="1" ht="12.75" customHeight="1">
      <c r="A113" s="111"/>
      <c r="B113" s="334" t="s">
        <v>317</v>
      </c>
      <c r="C113" s="677">
        <v>5883</v>
      </c>
      <c r="D113" s="668">
        <v>2700</v>
      </c>
      <c r="E113" s="668">
        <v>6698</v>
      </c>
      <c r="F113" s="668">
        <v>11196</v>
      </c>
      <c r="G113" s="668">
        <v>401</v>
      </c>
      <c r="H113" s="668">
        <v>4854</v>
      </c>
      <c r="I113" s="667">
        <v>75</v>
      </c>
      <c r="J113" s="678">
        <v>2063</v>
      </c>
    </row>
    <row r="114" spans="1:26" s="34" customFormat="1" ht="12.75" customHeight="1">
      <c r="A114" s="111"/>
      <c r="B114" s="219" t="s">
        <v>1761</v>
      </c>
      <c r="C114" s="677">
        <v>5737</v>
      </c>
      <c r="D114" s="668">
        <v>2651</v>
      </c>
      <c r="E114" s="668">
        <v>6476</v>
      </c>
      <c r="F114" s="668">
        <v>10880</v>
      </c>
      <c r="G114" s="668">
        <v>375</v>
      </c>
      <c r="H114" s="668">
        <v>4792</v>
      </c>
      <c r="I114" s="667">
        <v>64</v>
      </c>
      <c r="J114" s="678">
        <v>1969</v>
      </c>
    </row>
    <row r="115" spans="1:26" s="34" customFormat="1" ht="12.75" customHeight="1">
      <c r="A115" s="111"/>
      <c r="B115" s="219" t="s">
        <v>1762</v>
      </c>
      <c r="C115" s="779">
        <v>5487</v>
      </c>
      <c r="D115" s="771">
        <v>2525</v>
      </c>
      <c r="E115" s="771">
        <v>6191</v>
      </c>
      <c r="F115" s="771">
        <v>10461</v>
      </c>
      <c r="G115" s="771">
        <v>370</v>
      </c>
      <c r="H115" s="771">
        <v>4715</v>
      </c>
      <c r="I115" s="770">
        <v>64</v>
      </c>
      <c r="J115" s="780">
        <v>1913</v>
      </c>
    </row>
    <row r="116" spans="1:26" s="34" customFormat="1" ht="12.75" customHeight="1">
      <c r="A116" s="111"/>
      <c r="B116" s="334" t="s">
        <v>1639</v>
      </c>
      <c r="C116" s="490">
        <v>5521</v>
      </c>
      <c r="D116" s="240">
        <v>2536</v>
      </c>
      <c r="E116" s="240">
        <v>6090</v>
      </c>
      <c r="F116" s="240">
        <v>10239</v>
      </c>
      <c r="G116" s="240">
        <v>314</v>
      </c>
      <c r="H116" s="240">
        <v>4725</v>
      </c>
      <c r="I116" s="770">
        <v>66</v>
      </c>
      <c r="J116" s="780">
        <v>1916</v>
      </c>
    </row>
    <row r="117" spans="1:26" s="34" customFormat="1" ht="12.75" customHeight="1">
      <c r="A117" s="111"/>
      <c r="B117" s="109" t="s">
        <v>349</v>
      </c>
      <c r="C117" s="490">
        <v>5546</v>
      </c>
      <c r="D117" s="240">
        <v>2545</v>
      </c>
      <c r="E117" s="240">
        <v>6009</v>
      </c>
      <c r="F117" s="240">
        <v>10166</v>
      </c>
      <c r="G117" s="240">
        <v>320</v>
      </c>
      <c r="H117" s="240">
        <v>4758</v>
      </c>
      <c r="I117" s="770">
        <v>62</v>
      </c>
      <c r="J117" s="780">
        <v>1897</v>
      </c>
    </row>
    <row r="118" spans="1:26" s="34" customFormat="1" ht="12.75" customHeight="1">
      <c r="A118" s="111"/>
      <c r="B118" s="122" t="s">
        <v>350</v>
      </c>
      <c r="C118" s="490">
        <v>5753</v>
      </c>
      <c r="D118" s="240">
        <v>2835</v>
      </c>
      <c r="E118" s="240">
        <v>5884</v>
      </c>
      <c r="F118" s="240">
        <v>10008</v>
      </c>
      <c r="G118" s="240">
        <v>310</v>
      </c>
      <c r="H118" s="240">
        <v>4641</v>
      </c>
      <c r="I118" s="770">
        <v>68</v>
      </c>
      <c r="J118" s="780">
        <v>1852</v>
      </c>
    </row>
    <row r="119" spans="1:26" s="324" customFormat="1" ht="12.75" customHeight="1">
      <c r="A119" s="121"/>
      <c r="B119" s="322" t="s">
        <v>351</v>
      </c>
      <c r="C119" s="249">
        <v>5620</v>
      </c>
      <c r="D119" s="249">
        <v>2748</v>
      </c>
      <c r="E119" s="249">
        <v>5928</v>
      </c>
      <c r="F119" s="249">
        <v>9762</v>
      </c>
      <c r="G119" s="432">
        <v>293</v>
      </c>
      <c r="H119" s="249">
        <v>4493</v>
      </c>
      <c r="I119" s="249">
        <v>62</v>
      </c>
      <c r="J119" s="764">
        <v>1876</v>
      </c>
      <c r="K119" s="236"/>
      <c r="L119" s="236"/>
      <c r="M119" s="325"/>
      <c r="N119" s="325"/>
      <c r="O119" s="325"/>
      <c r="P119" s="325"/>
      <c r="Q119" s="325"/>
      <c r="R119" s="325"/>
      <c r="S119" s="325"/>
      <c r="T119" s="325"/>
      <c r="U119" s="325"/>
      <c r="V119" s="325"/>
      <c r="W119" s="325"/>
      <c r="X119" s="325"/>
      <c r="Y119" s="325"/>
      <c r="Z119" s="325"/>
    </row>
    <row r="120" spans="1:26" s="324" customFormat="1" ht="12.75" customHeight="1">
      <c r="A120" s="121"/>
      <c r="B120" s="275" t="s">
        <v>352</v>
      </c>
      <c r="C120" s="249">
        <v>5539</v>
      </c>
      <c r="D120" s="249">
        <v>2662</v>
      </c>
      <c r="E120" s="249">
        <v>6117</v>
      </c>
      <c r="F120" s="249">
        <v>9768</v>
      </c>
      <c r="G120" s="432">
        <v>335</v>
      </c>
      <c r="H120" s="249">
        <v>4469</v>
      </c>
      <c r="I120" s="249">
        <v>67</v>
      </c>
      <c r="J120" s="764">
        <v>1951</v>
      </c>
      <c r="K120" s="236"/>
      <c r="L120" s="236"/>
      <c r="M120" s="325"/>
      <c r="N120" s="325"/>
      <c r="O120" s="325"/>
      <c r="P120" s="325"/>
      <c r="Q120" s="325"/>
      <c r="R120" s="325"/>
      <c r="S120" s="325"/>
      <c r="T120" s="325"/>
      <c r="U120" s="325"/>
      <c r="V120" s="325"/>
      <c r="W120" s="325"/>
      <c r="X120" s="325"/>
      <c r="Y120" s="325"/>
      <c r="Z120" s="325"/>
    </row>
    <row r="121" spans="1:26" s="324" customFormat="1" ht="12.75" customHeight="1">
      <c r="A121" s="121"/>
      <c r="B121" s="109" t="s">
        <v>1638</v>
      </c>
      <c r="C121" s="249">
        <v>5523</v>
      </c>
      <c r="D121" s="249">
        <v>2606</v>
      </c>
      <c r="E121" s="249">
        <v>6380</v>
      </c>
      <c r="F121" s="249">
        <v>10063</v>
      </c>
      <c r="G121" s="432">
        <v>378</v>
      </c>
      <c r="H121" s="249">
        <v>4522</v>
      </c>
      <c r="I121" s="249">
        <v>68</v>
      </c>
      <c r="J121" s="764">
        <v>2022</v>
      </c>
      <c r="K121" s="236"/>
      <c r="L121" s="236"/>
      <c r="M121" s="325"/>
      <c r="N121" s="325"/>
      <c r="O121" s="325"/>
      <c r="P121" s="325"/>
      <c r="Q121" s="325"/>
      <c r="R121" s="325"/>
      <c r="S121" s="325"/>
      <c r="T121" s="325"/>
      <c r="U121" s="325"/>
      <c r="V121" s="325"/>
      <c r="W121" s="325"/>
      <c r="X121" s="325"/>
      <c r="Y121" s="325"/>
      <c r="Z121" s="325"/>
    </row>
    <row r="122" spans="1:26" s="324" customFormat="1" ht="12.75" customHeight="1">
      <c r="A122" s="121"/>
      <c r="B122" s="109"/>
      <c r="C122" s="880"/>
      <c r="D122" s="880"/>
      <c r="E122" s="880"/>
      <c r="F122" s="880"/>
      <c r="G122" s="882"/>
      <c r="H122" s="880"/>
      <c r="I122" s="880"/>
      <c r="J122" s="879"/>
      <c r="K122" s="236"/>
      <c r="L122" s="236"/>
      <c r="M122" s="325"/>
      <c r="N122" s="325"/>
      <c r="O122" s="325"/>
      <c r="P122" s="325"/>
      <c r="Q122" s="325"/>
      <c r="R122" s="325"/>
      <c r="S122" s="325"/>
      <c r="T122" s="325"/>
      <c r="U122" s="325"/>
      <c r="V122" s="325"/>
      <c r="W122" s="325"/>
      <c r="X122" s="325"/>
      <c r="Y122" s="325"/>
      <c r="Z122" s="325"/>
    </row>
    <row r="123" spans="1:26" s="324" customFormat="1" ht="12.75" customHeight="1">
      <c r="A123" s="111">
        <v>2019</v>
      </c>
      <c r="B123" s="109" t="s">
        <v>1757</v>
      </c>
      <c r="C123" s="880">
        <v>6087</v>
      </c>
      <c r="D123" s="880">
        <v>2888</v>
      </c>
      <c r="E123" s="880">
        <v>6659</v>
      </c>
      <c r="F123" s="880">
        <v>10222</v>
      </c>
      <c r="G123" s="882">
        <v>372</v>
      </c>
      <c r="H123" s="880">
        <v>4725</v>
      </c>
      <c r="I123" s="880">
        <v>70</v>
      </c>
      <c r="J123" s="879">
        <v>2122</v>
      </c>
      <c r="K123" s="236"/>
      <c r="L123" s="236"/>
      <c r="M123" s="325"/>
      <c r="N123" s="325"/>
      <c r="O123" s="325"/>
      <c r="P123" s="325"/>
      <c r="Q123" s="325"/>
      <c r="R123" s="325"/>
      <c r="S123" s="325"/>
      <c r="T123" s="325"/>
      <c r="U123" s="325"/>
      <c r="V123" s="325"/>
      <c r="W123" s="325"/>
      <c r="X123" s="325"/>
      <c r="Y123" s="325"/>
      <c r="Z123" s="325"/>
    </row>
    <row r="124" spans="1:26" s="324" customFormat="1" ht="12.75" customHeight="1">
      <c r="A124" s="111"/>
      <c r="B124" s="122" t="s">
        <v>1758</v>
      </c>
      <c r="C124" s="911">
        <v>5934</v>
      </c>
      <c r="D124" s="911">
        <v>2786</v>
      </c>
      <c r="E124" s="911">
        <v>6505</v>
      </c>
      <c r="F124" s="911">
        <v>10015</v>
      </c>
      <c r="G124" s="912">
        <v>340</v>
      </c>
      <c r="H124" s="911">
        <v>4683</v>
      </c>
      <c r="I124" s="911">
        <v>71</v>
      </c>
      <c r="J124" s="879">
        <v>2100</v>
      </c>
      <c r="K124" s="236"/>
      <c r="L124" s="236"/>
      <c r="M124" s="325"/>
      <c r="N124" s="325"/>
      <c r="O124" s="325"/>
      <c r="P124" s="325"/>
      <c r="Q124" s="325"/>
      <c r="R124" s="325"/>
      <c r="S124" s="325"/>
      <c r="T124" s="325"/>
      <c r="U124" s="325"/>
      <c r="V124" s="325"/>
      <c r="W124" s="325"/>
      <c r="X124" s="325"/>
      <c r="Y124" s="325"/>
      <c r="Z124" s="325"/>
    </row>
    <row r="125" spans="1:26" s="324" customFormat="1" ht="12.75" customHeight="1">
      <c r="A125" s="111"/>
      <c r="B125" s="110" t="s">
        <v>1759</v>
      </c>
      <c r="C125" s="911">
        <v>5570</v>
      </c>
      <c r="D125" s="911">
        <v>2620</v>
      </c>
      <c r="E125" s="911">
        <v>6260</v>
      </c>
      <c r="F125" s="911">
        <v>9646</v>
      </c>
      <c r="G125" s="912">
        <v>333</v>
      </c>
      <c r="H125" s="911">
        <v>4537</v>
      </c>
      <c r="I125" s="911">
        <v>65</v>
      </c>
      <c r="J125" s="879">
        <v>2038</v>
      </c>
      <c r="K125" s="236"/>
      <c r="L125" s="236"/>
      <c r="M125" s="325"/>
      <c r="N125" s="325"/>
      <c r="O125" s="325"/>
      <c r="P125" s="325"/>
      <c r="Q125" s="325"/>
      <c r="R125" s="325"/>
      <c r="S125" s="325"/>
      <c r="T125" s="325"/>
      <c r="U125" s="325"/>
      <c r="V125" s="325"/>
      <c r="W125" s="325"/>
      <c r="X125" s="325"/>
      <c r="Y125" s="325"/>
      <c r="Z125" s="325"/>
    </row>
    <row r="126" spans="1:26" s="324" customFormat="1" ht="12.75" customHeight="1">
      <c r="A126" s="111"/>
      <c r="B126" s="276" t="s">
        <v>1760</v>
      </c>
      <c r="C126" s="1000">
        <v>5200</v>
      </c>
      <c r="D126" s="1000">
        <v>2386</v>
      </c>
      <c r="E126" s="1000">
        <v>5866</v>
      </c>
      <c r="F126" s="1000">
        <v>9245</v>
      </c>
      <c r="G126" s="1002">
        <v>290</v>
      </c>
      <c r="H126" s="1000">
        <v>4377</v>
      </c>
      <c r="I126" s="1000">
        <v>72</v>
      </c>
      <c r="J126" s="879">
        <v>1949</v>
      </c>
      <c r="K126" s="236"/>
      <c r="L126" s="236"/>
      <c r="M126" s="325"/>
      <c r="N126" s="325"/>
      <c r="O126" s="325"/>
      <c r="P126" s="325"/>
      <c r="Q126" s="325"/>
      <c r="R126" s="325"/>
      <c r="S126" s="325"/>
      <c r="T126" s="325"/>
      <c r="U126" s="325"/>
      <c r="V126" s="325"/>
      <c r="W126" s="325"/>
      <c r="X126" s="325"/>
      <c r="Y126" s="325"/>
      <c r="Z126" s="325"/>
    </row>
    <row r="127" spans="1:26" s="324" customFormat="1" ht="12.75" customHeight="1">
      <c r="A127" s="111"/>
      <c r="B127" s="219" t="s">
        <v>1761</v>
      </c>
      <c r="C127" s="2263">
        <v>5028</v>
      </c>
      <c r="D127" s="2263">
        <v>2372</v>
      </c>
      <c r="E127" s="2263">
        <v>5733</v>
      </c>
      <c r="F127" s="2263">
        <v>9101</v>
      </c>
      <c r="G127" s="2265">
        <v>270</v>
      </c>
      <c r="H127" s="2263">
        <v>4322</v>
      </c>
      <c r="I127" s="2263">
        <v>66</v>
      </c>
      <c r="J127" s="2262">
        <v>1906</v>
      </c>
      <c r="K127" s="236"/>
      <c r="L127" s="236"/>
      <c r="M127" s="325"/>
      <c r="N127" s="325"/>
      <c r="O127" s="325"/>
      <c r="P127" s="325"/>
      <c r="Q127" s="325"/>
      <c r="R127" s="325"/>
      <c r="S127" s="325"/>
      <c r="T127" s="325"/>
      <c r="U127" s="325"/>
      <c r="V127" s="325"/>
      <c r="W127" s="325"/>
      <c r="X127" s="325"/>
      <c r="Y127" s="325"/>
      <c r="Z127" s="325"/>
    </row>
    <row r="128" spans="1:26" s="324" customFormat="1" ht="12.75" customHeight="1">
      <c r="A128" s="111"/>
      <c r="B128" s="219" t="s">
        <v>1762</v>
      </c>
      <c r="C128" s="2263">
        <v>4768</v>
      </c>
      <c r="D128" s="2263">
        <v>2204</v>
      </c>
      <c r="E128" s="2263">
        <v>5597</v>
      </c>
      <c r="F128" s="2263">
        <v>8888</v>
      </c>
      <c r="G128" s="2265">
        <v>286</v>
      </c>
      <c r="H128" s="2263">
        <v>4167</v>
      </c>
      <c r="I128" s="2263">
        <v>60</v>
      </c>
      <c r="J128" s="2262">
        <v>1876</v>
      </c>
      <c r="K128" s="236"/>
      <c r="L128" s="236"/>
      <c r="M128" s="325"/>
      <c r="N128" s="325"/>
      <c r="O128" s="325"/>
      <c r="P128" s="325"/>
      <c r="Q128" s="325"/>
      <c r="R128" s="325"/>
      <c r="S128" s="325"/>
      <c r="T128" s="325"/>
      <c r="U128" s="325"/>
      <c r="V128" s="325"/>
      <c r="W128" s="325"/>
      <c r="X128" s="325"/>
      <c r="Y128" s="325"/>
      <c r="Z128" s="325"/>
    </row>
    <row r="129" spans="1:26" s="324" customFormat="1" ht="12.75" customHeight="1">
      <c r="A129" s="111"/>
      <c r="B129" s="334" t="s">
        <v>1639</v>
      </c>
      <c r="C129" s="2263">
        <v>4661</v>
      </c>
      <c r="D129" s="2263">
        <v>2122</v>
      </c>
      <c r="E129" s="2263">
        <v>5395</v>
      </c>
      <c r="F129" s="2263">
        <v>8371</v>
      </c>
      <c r="G129" s="2265">
        <v>255</v>
      </c>
      <c r="H129" s="2263">
        <v>4039</v>
      </c>
      <c r="I129" s="2263">
        <v>70</v>
      </c>
      <c r="J129" s="2262">
        <v>1808</v>
      </c>
      <c r="K129" s="236"/>
      <c r="L129" s="236"/>
      <c r="M129" s="325"/>
      <c r="N129" s="325"/>
      <c r="O129" s="325"/>
      <c r="P129" s="325"/>
      <c r="Q129" s="325"/>
      <c r="R129" s="325"/>
      <c r="S129" s="325"/>
      <c r="T129" s="325"/>
      <c r="U129" s="325"/>
      <c r="V129" s="325"/>
      <c r="W129" s="325"/>
      <c r="X129" s="325"/>
      <c r="Y129" s="325"/>
      <c r="Z129" s="325"/>
    </row>
    <row r="130" spans="1:26" s="324" customFormat="1" ht="12.75" customHeight="1">
      <c r="A130" s="111"/>
      <c r="B130" s="109" t="s">
        <v>349</v>
      </c>
      <c r="C130" s="2343">
        <v>4650</v>
      </c>
      <c r="D130" s="2343">
        <v>2144</v>
      </c>
      <c r="E130" s="2343">
        <v>5258</v>
      </c>
      <c r="F130" s="2343">
        <v>8209</v>
      </c>
      <c r="G130" s="2344">
        <v>255</v>
      </c>
      <c r="H130" s="2343">
        <v>3970</v>
      </c>
      <c r="I130" s="2343">
        <v>67</v>
      </c>
      <c r="J130" s="2348">
        <v>1809</v>
      </c>
      <c r="K130" s="236"/>
      <c r="L130" s="236"/>
      <c r="M130" s="325"/>
      <c r="N130" s="325"/>
      <c r="O130" s="325"/>
      <c r="P130" s="325"/>
      <c r="Q130" s="325"/>
      <c r="R130" s="325"/>
      <c r="S130" s="325"/>
      <c r="T130" s="325"/>
      <c r="U130" s="325"/>
      <c r="V130" s="325"/>
      <c r="W130" s="325"/>
      <c r="X130" s="325"/>
      <c r="Y130" s="325"/>
      <c r="Z130" s="325"/>
    </row>
    <row r="131" spans="1:26" s="324" customFormat="1" ht="12.75" customHeight="1">
      <c r="A131" s="111"/>
      <c r="B131" s="122" t="s">
        <v>350</v>
      </c>
      <c r="C131" s="2344">
        <v>4755</v>
      </c>
      <c r="D131" s="2344">
        <v>2282</v>
      </c>
      <c r="E131" s="2344">
        <v>5115</v>
      </c>
      <c r="F131" s="2344">
        <v>7974</v>
      </c>
      <c r="G131" s="2344">
        <v>277</v>
      </c>
      <c r="H131" s="2344">
        <v>3856</v>
      </c>
      <c r="I131" s="2344">
        <v>66</v>
      </c>
      <c r="J131" s="2349">
        <v>1734</v>
      </c>
      <c r="K131" s="236"/>
      <c r="L131" s="236"/>
      <c r="M131" s="325"/>
      <c r="N131" s="325"/>
      <c r="O131" s="325"/>
      <c r="P131" s="325"/>
      <c r="Q131" s="325"/>
      <c r="R131" s="325"/>
      <c r="S131" s="325"/>
      <c r="T131" s="325"/>
      <c r="U131" s="325"/>
      <c r="V131" s="325"/>
      <c r="W131" s="325"/>
      <c r="X131" s="325"/>
      <c r="Y131" s="325"/>
      <c r="Z131" s="325"/>
    </row>
    <row r="132" spans="1:26" s="324" customFormat="1" ht="12.75" customHeight="1">
      <c r="A132" s="111"/>
      <c r="B132" s="322" t="s">
        <v>351</v>
      </c>
      <c r="C132" s="2344">
        <v>4659</v>
      </c>
      <c r="D132" s="2344">
        <v>2249</v>
      </c>
      <c r="E132" s="2344">
        <v>5009</v>
      </c>
      <c r="F132" s="2344">
        <v>7686</v>
      </c>
      <c r="G132" s="2344">
        <v>256</v>
      </c>
      <c r="H132" s="2344">
        <v>3794</v>
      </c>
      <c r="I132" s="2344">
        <v>61</v>
      </c>
      <c r="J132" s="2349">
        <v>1696</v>
      </c>
      <c r="K132" s="236"/>
      <c r="L132" s="236"/>
      <c r="M132" s="325"/>
      <c r="N132" s="325"/>
      <c r="O132" s="325"/>
      <c r="P132" s="325"/>
      <c r="Q132" s="325"/>
      <c r="R132" s="325"/>
      <c r="S132" s="325"/>
      <c r="T132" s="325"/>
      <c r="U132" s="325"/>
      <c r="V132" s="325"/>
      <c r="W132" s="325"/>
      <c r="X132" s="325"/>
      <c r="Y132" s="325"/>
      <c r="Z132" s="325"/>
    </row>
    <row r="133" spans="1:26" s="324" customFormat="1" ht="12.75" customHeight="1">
      <c r="A133" s="111"/>
      <c r="B133" s="275" t="s">
        <v>352</v>
      </c>
      <c r="C133" s="2344">
        <v>4607</v>
      </c>
      <c r="D133" s="2344">
        <v>2231</v>
      </c>
      <c r="E133" s="2344">
        <v>5049</v>
      </c>
      <c r="F133" s="2344">
        <v>7621</v>
      </c>
      <c r="G133" s="2344">
        <v>289</v>
      </c>
      <c r="H133" s="2344">
        <v>3749</v>
      </c>
      <c r="I133" s="2344">
        <v>55</v>
      </c>
      <c r="J133" s="2349">
        <v>1689</v>
      </c>
      <c r="K133" s="236"/>
      <c r="L133" s="236"/>
      <c r="M133" s="325"/>
      <c r="N133" s="325"/>
      <c r="O133" s="325"/>
      <c r="P133" s="325"/>
      <c r="Q133" s="325"/>
      <c r="R133" s="325"/>
      <c r="S133" s="325"/>
      <c r="T133" s="325"/>
      <c r="U133" s="325"/>
      <c r="V133" s="325"/>
      <c r="W133" s="325"/>
      <c r="X133" s="325"/>
      <c r="Y133" s="325"/>
      <c r="Z133" s="325"/>
    </row>
    <row r="134" spans="1:26" s="324" customFormat="1" ht="12.75" customHeight="1">
      <c r="A134" s="111"/>
      <c r="B134" s="109" t="s">
        <v>1638</v>
      </c>
      <c r="C134" s="2344">
        <v>4688</v>
      </c>
      <c r="D134" s="2344">
        <v>2205</v>
      </c>
      <c r="E134" s="2344">
        <v>5276</v>
      </c>
      <c r="F134" s="2344">
        <v>7774</v>
      </c>
      <c r="G134" s="2344">
        <v>298</v>
      </c>
      <c r="H134" s="2344">
        <v>3814</v>
      </c>
      <c r="I134" s="2344">
        <v>63</v>
      </c>
      <c r="J134" s="2349">
        <v>1794</v>
      </c>
      <c r="K134" s="236"/>
      <c r="L134" s="236"/>
      <c r="M134" s="325"/>
      <c r="N134" s="325"/>
      <c r="O134" s="325"/>
      <c r="P134" s="325"/>
      <c r="Q134" s="325"/>
      <c r="R134" s="325"/>
      <c r="S134" s="325"/>
      <c r="T134" s="325"/>
      <c r="U134" s="325"/>
      <c r="V134" s="325"/>
      <c r="W134" s="325"/>
      <c r="X134" s="325"/>
      <c r="Y134" s="325"/>
      <c r="Z134" s="325"/>
    </row>
    <row r="135" spans="1:26" s="261" customFormat="1" ht="12.75" customHeight="1">
      <c r="A135" s="278"/>
      <c r="B135" s="719" t="s">
        <v>1795</v>
      </c>
      <c r="C135" s="2341">
        <v>84.9</v>
      </c>
      <c r="D135" s="2341">
        <v>84.6</v>
      </c>
      <c r="E135" s="2341">
        <v>82.7</v>
      </c>
      <c r="F135" s="2341">
        <v>77.3</v>
      </c>
      <c r="G135" s="2341">
        <v>78.8</v>
      </c>
      <c r="H135" s="2341">
        <v>84.3</v>
      </c>
      <c r="I135" s="2341">
        <v>92.6</v>
      </c>
      <c r="J135" s="2342">
        <v>88.7</v>
      </c>
    </row>
    <row r="136" spans="1:26" s="261" customFormat="1" ht="12.75" customHeight="1">
      <c r="A136" s="278"/>
      <c r="B136" s="719" t="s">
        <v>1796</v>
      </c>
      <c r="C136" s="2341">
        <v>101.8</v>
      </c>
      <c r="D136" s="2341">
        <v>98.8</v>
      </c>
      <c r="E136" s="2341">
        <v>104.5</v>
      </c>
      <c r="F136" s="2341">
        <v>102</v>
      </c>
      <c r="G136" s="2341">
        <v>103.1</v>
      </c>
      <c r="H136" s="2341">
        <v>101.7</v>
      </c>
      <c r="I136" s="2341">
        <v>114.5</v>
      </c>
      <c r="J136" s="2342">
        <v>106.2</v>
      </c>
    </row>
    <row r="137" spans="1:26" s="34" customFormat="1" ht="12.75" customHeight="1">
      <c r="A137" s="38"/>
      <c r="B137" s="38"/>
      <c r="C137" s="38"/>
      <c r="D137" s="38"/>
      <c r="E137" s="38"/>
      <c r="F137" s="38"/>
      <c r="G137" s="38"/>
      <c r="H137" s="38"/>
      <c r="I137" s="38"/>
      <c r="J137" s="114"/>
    </row>
    <row r="138" spans="1:26" s="34" customFormat="1" ht="12.75" customHeight="1">
      <c r="A138" s="2765" t="s">
        <v>1992</v>
      </c>
      <c r="B138" s="2765"/>
      <c r="C138" s="2765"/>
      <c r="D138" s="2765"/>
      <c r="E138" s="2765"/>
      <c r="F138" s="2765"/>
      <c r="G138" s="2765"/>
      <c r="H138" s="2765"/>
      <c r="I138" s="2765"/>
      <c r="J138" s="2765"/>
    </row>
    <row r="139" spans="1:26" s="34" customFormat="1" ht="12.75" customHeight="1">
      <c r="A139" s="718" t="s">
        <v>1990</v>
      </c>
      <c r="B139" s="697"/>
      <c r="C139" s="697"/>
      <c r="D139" s="697"/>
      <c r="E139" s="697"/>
      <c r="F139" s="697"/>
      <c r="G139" s="697"/>
      <c r="H139" s="101"/>
      <c r="I139" s="101"/>
      <c r="J139" s="261"/>
    </row>
    <row r="140" spans="1:26">
      <c r="A140" s="2771" t="s">
        <v>2229</v>
      </c>
      <c r="B140" s="2771"/>
      <c r="C140" s="2771"/>
      <c r="D140" s="2771"/>
      <c r="E140" s="2771"/>
      <c r="F140" s="2771"/>
      <c r="G140" s="2771"/>
      <c r="H140" s="2771"/>
      <c r="I140" s="2771"/>
      <c r="J140" s="2771"/>
    </row>
    <row r="141" spans="1:26">
      <c r="A141" s="718" t="s">
        <v>1991</v>
      </c>
      <c r="B141" s="313"/>
      <c r="C141" s="313"/>
      <c r="D141" s="313"/>
      <c r="E141" s="313"/>
      <c r="F141" s="313"/>
      <c r="G141" s="313"/>
      <c r="H141" s="313"/>
      <c r="I141" s="313"/>
      <c r="J141" s="313"/>
    </row>
  </sheetData>
  <mergeCells count="9">
    <mergeCell ref="A140:J140"/>
    <mergeCell ref="A10:B10"/>
    <mergeCell ref="A9:B9"/>
    <mergeCell ref="H11:I11"/>
    <mergeCell ref="A138:J138"/>
    <mergeCell ref="C8:J9"/>
    <mergeCell ref="C11:D11"/>
    <mergeCell ref="C10:E10"/>
    <mergeCell ref="H10:I10"/>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A70"/>
  <sheetViews>
    <sheetView showGridLines="0" workbookViewId="0">
      <pane ySplit="19" topLeftCell="A20" activePane="bottomLeft" state="frozen"/>
      <selection pane="bottomLeft"/>
    </sheetView>
  </sheetViews>
  <sheetFormatPr defaultRowHeight="14.25"/>
  <cols>
    <col min="1" max="1" width="8.625" customWidth="1"/>
    <col min="2" max="2" width="13.375" customWidth="1"/>
    <col min="3" max="13" width="16.875" customWidth="1"/>
  </cols>
  <sheetData>
    <row r="1" spans="1:14" s="15" customFormat="1" ht="15.75" customHeight="1">
      <c r="A1" s="868" t="s">
        <v>1533</v>
      </c>
      <c r="B1" s="868"/>
      <c r="C1" s="868"/>
      <c r="D1" s="868"/>
      <c r="E1" s="868"/>
      <c r="F1" s="868"/>
      <c r="G1" s="868"/>
      <c r="H1" s="597"/>
      <c r="I1" s="1"/>
      <c r="J1" s="1"/>
      <c r="K1" s="1"/>
      <c r="L1" s="1"/>
      <c r="M1" s="1"/>
    </row>
    <row r="2" spans="1:14" s="15" customFormat="1" ht="15.75" customHeight="1">
      <c r="A2" s="1190" t="s">
        <v>1534</v>
      </c>
      <c r="B2" s="938"/>
      <c r="C2" s="938"/>
      <c r="D2" s="938"/>
      <c r="E2" s="938"/>
      <c r="F2" s="938"/>
      <c r="G2" s="938"/>
      <c r="H2" s="2"/>
      <c r="I2" s="1"/>
      <c r="J2" s="1"/>
      <c r="K2" s="1"/>
      <c r="L2" s="1"/>
      <c r="M2" s="1"/>
    </row>
    <row r="3" spans="1:14" s="34" customFormat="1" ht="12.75" customHeight="1">
      <c r="A3" s="159" t="s">
        <v>640</v>
      </c>
      <c r="B3" s="159"/>
      <c r="C3" s="159"/>
      <c r="D3" s="159"/>
      <c r="E3" s="159"/>
      <c r="F3" s="159"/>
      <c r="G3" s="159"/>
      <c r="H3" s="485"/>
      <c r="I3" s="964" t="s">
        <v>1590</v>
      </c>
      <c r="J3" s="964"/>
      <c r="K3" s="159"/>
      <c r="L3" s="159"/>
      <c r="M3" s="159"/>
    </row>
    <row r="4" spans="1:14" s="34" customFormat="1" ht="12.75" customHeight="1">
      <c r="A4" s="159" t="s">
        <v>1847</v>
      </c>
      <c r="B4" s="159"/>
      <c r="C4" s="159"/>
      <c r="D4" s="159"/>
      <c r="E4" s="159"/>
      <c r="F4" s="159"/>
      <c r="G4" s="159"/>
      <c r="H4" s="485"/>
      <c r="I4" s="1234" t="s">
        <v>909</v>
      </c>
      <c r="J4" s="962"/>
      <c r="K4" s="159"/>
      <c r="L4" s="159"/>
      <c r="M4" s="159"/>
    </row>
    <row r="5" spans="1:14" s="34" customFormat="1" ht="12.75" customHeight="1">
      <c r="A5" s="948" t="s">
        <v>412</v>
      </c>
      <c r="B5" s="948"/>
      <c r="C5" s="948"/>
      <c r="D5" s="948"/>
      <c r="E5" s="948"/>
      <c r="F5" s="948"/>
      <c r="G5" s="948"/>
      <c r="H5" s="139"/>
      <c r="I5" s="160"/>
      <c r="J5" s="160"/>
      <c r="K5" s="160"/>
      <c r="L5" s="160"/>
      <c r="M5" s="160"/>
    </row>
    <row r="6" spans="1:14" s="34" customFormat="1" ht="12.75" customHeight="1">
      <c r="A6" s="1229" t="s">
        <v>413</v>
      </c>
      <c r="B6" s="161"/>
      <c r="C6" s="161"/>
      <c r="D6" s="161"/>
      <c r="E6" s="161"/>
      <c r="F6" s="161"/>
      <c r="G6" s="161"/>
      <c r="H6" s="141"/>
      <c r="I6" s="161"/>
      <c r="J6" s="161"/>
      <c r="K6" s="161"/>
      <c r="L6" s="161"/>
      <c r="M6" s="161"/>
    </row>
    <row r="7" spans="1:14" s="34" customFormat="1" ht="12.75" customHeight="1">
      <c r="A7" s="1189" t="s">
        <v>1662</v>
      </c>
      <c r="B7" s="942"/>
      <c r="C7" s="942"/>
      <c r="D7" s="942"/>
      <c r="E7" s="942"/>
      <c r="F7" s="942"/>
      <c r="G7" s="942"/>
      <c r="H7" s="141"/>
      <c r="I7" s="161"/>
      <c r="J7" s="161"/>
      <c r="K7" s="161"/>
      <c r="L7" s="161"/>
      <c r="M7" s="161"/>
    </row>
    <row r="8" spans="1:14" s="34" customFormat="1" ht="12.75" customHeight="1">
      <c r="A8" s="1303" t="s">
        <v>969</v>
      </c>
      <c r="B8" s="949"/>
      <c r="C8" s="949"/>
      <c r="D8" s="949"/>
      <c r="E8" s="949"/>
      <c r="F8" s="949"/>
      <c r="G8" s="949"/>
      <c r="H8" s="133"/>
      <c r="I8" s="6"/>
      <c r="J8" s="6"/>
      <c r="K8" s="6"/>
      <c r="L8" s="6"/>
      <c r="M8" s="6"/>
    </row>
    <row r="9" spans="1:14" s="34" customFormat="1" ht="11.25">
      <c r="A9" s="133"/>
      <c r="B9" s="133"/>
      <c r="C9" s="133"/>
      <c r="D9" s="133"/>
      <c r="E9" s="133"/>
      <c r="F9" s="133"/>
      <c r="G9" s="133"/>
      <c r="H9" s="133"/>
      <c r="I9" s="6"/>
      <c r="J9" s="6"/>
      <c r="K9" s="6"/>
      <c r="L9" s="6"/>
      <c r="M9" s="6"/>
    </row>
    <row r="10" spans="1:14" s="34" customFormat="1" ht="12.75" customHeight="1">
      <c r="A10" s="2786" t="s">
        <v>910</v>
      </c>
      <c r="B10" s="2787"/>
      <c r="C10" s="1223"/>
      <c r="D10" s="2783"/>
      <c r="E10" s="2784"/>
      <c r="F10" s="2784"/>
      <c r="G10" s="2784"/>
      <c r="H10" s="2785"/>
      <c r="I10" s="1223"/>
      <c r="J10" s="1304"/>
      <c r="K10" s="1304"/>
      <c r="L10" s="1304"/>
      <c r="M10" s="1304"/>
      <c r="N10" s="104"/>
    </row>
    <row r="11" spans="1:14" s="34" customFormat="1" ht="12.75" customHeight="1">
      <c r="A11" s="2800" t="s">
        <v>756</v>
      </c>
      <c r="B11" s="2745"/>
      <c r="C11" s="1305"/>
      <c r="D11" s="2788" t="s">
        <v>1945</v>
      </c>
      <c r="E11" s="2789"/>
      <c r="F11" s="2789"/>
      <c r="G11" s="2789"/>
      <c r="H11" s="2790"/>
      <c r="I11" s="1305"/>
      <c r="J11" s="1306"/>
      <c r="K11" s="1307" t="s">
        <v>970</v>
      </c>
      <c r="L11" s="1306"/>
      <c r="M11" s="1306"/>
      <c r="N11" s="104"/>
    </row>
    <row r="12" spans="1:14" s="34" customFormat="1" ht="12.75" customHeight="1">
      <c r="A12" s="2709" t="s">
        <v>1982</v>
      </c>
      <c r="B12" s="2709"/>
      <c r="C12" s="1305"/>
      <c r="D12" s="2744" t="s">
        <v>1946</v>
      </c>
      <c r="E12" s="2732"/>
      <c r="F12" s="2732"/>
      <c r="G12" s="2732"/>
      <c r="H12" s="2745"/>
      <c r="I12" s="2744" t="s">
        <v>971</v>
      </c>
      <c r="J12" s="2732"/>
      <c r="K12" s="2732"/>
      <c r="L12" s="2732"/>
      <c r="M12" s="2732"/>
      <c r="N12" s="104"/>
    </row>
    <row r="13" spans="1:14" s="34" customFormat="1" ht="12.75" customHeight="1">
      <c r="A13" s="1130" t="s">
        <v>556</v>
      </c>
      <c r="B13" s="1130"/>
      <c r="C13" s="1308" t="s">
        <v>1159</v>
      </c>
      <c r="D13" s="2801"/>
      <c r="E13" s="2802"/>
      <c r="F13" s="2802"/>
      <c r="G13" s="2802"/>
      <c r="H13" s="2803"/>
      <c r="I13" s="2798"/>
      <c r="J13" s="2799"/>
      <c r="K13" s="2799"/>
      <c r="L13" s="2799"/>
      <c r="M13" s="2799"/>
      <c r="N13" s="104"/>
    </row>
    <row r="14" spans="1:14" s="34" customFormat="1" ht="12.75" customHeight="1">
      <c r="A14" s="1191" t="s">
        <v>2149</v>
      </c>
      <c r="B14" s="1130"/>
      <c r="C14" s="1193" t="s">
        <v>972</v>
      </c>
      <c r="D14" s="1309"/>
      <c r="E14" s="1308" t="s">
        <v>974</v>
      </c>
      <c r="F14" s="1310"/>
      <c r="G14" s="1311"/>
      <c r="H14" s="1312" t="s">
        <v>1947</v>
      </c>
      <c r="I14" s="1313"/>
      <c r="J14" s="2791" t="s">
        <v>977</v>
      </c>
      <c r="K14" s="2794" t="s">
        <v>978</v>
      </c>
      <c r="L14" s="2794" t="s">
        <v>979</v>
      </c>
      <c r="M14" s="1314"/>
      <c r="N14" s="104"/>
    </row>
    <row r="15" spans="1:14" s="34" customFormat="1" ht="12.75" customHeight="1">
      <c r="A15" s="1191" t="s">
        <v>1172</v>
      </c>
      <c r="B15" s="1130"/>
      <c r="C15" s="1315"/>
      <c r="D15" s="1316"/>
      <c r="E15" s="1317" t="s">
        <v>1941</v>
      </c>
      <c r="F15" s="1308" t="s">
        <v>975</v>
      </c>
      <c r="G15" s="1308" t="s">
        <v>1071</v>
      </c>
      <c r="H15" s="1308" t="s">
        <v>1949</v>
      </c>
      <c r="I15" s="1308" t="s">
        <v>976</v>
      </c>
      <c r="J15" s="2792"/>
      <c r="K15" s="2795"/>
      <c r="L15" s="2797"/>
      <c r="M15" s="1308" t="s">
        <v>980</v>
      </c>
      <c r="N15" s="104"/>
    </row>
    <row r="16" spans="1:14" s="34" customFormat="1" ht="12.75" customHeight="1">
      <c r="A16" s="1175" t="s">
        <v>1985</v>
      </c>
      <c r="B16" s="1175"/>
      <c r="C16" s="1315"/>
      <c r="D16" s="1307" t="s">
        <v>973</v>
      </c>
      <c r="E16" s="1318" t="s">
        <v>1942</v>
      </c>
      <c r="F16" s="1319" t="s">
        <v>983</v>
      </c>
      <c r="G16" s="1317" t="s">
        <v>822</v>
      </c>
      <c r="H16" s="1320" t="s">
        <v>1948</v>
      </c>
      <c r="I16" s="1320" t="s">
        <v>984</v>
      </c>
      <c r="J16" s="2792"/>
      <c r="K16" s="2795"/>
      <c r="L16" s="2795"/>
      <c r="M16" s="1320" t="s">
        <v>985</v>
      </c>
      <c r="N16" s="104"/>
    </row>
    <row r="17" spans="1:15" s="34" customFormat="1" ht="12.75" customHeight="1">
      <c r="A17" s="1192" t="s">
        <v>1782</v>
      </c>
      <c r="B17" s="1175"/>
      <c r="C17" s="1315"/>
      <c r="D17" s="1195" t="s">
        <v>989</v>
      </c>
      <c r="E17" s="1196" t="s">
        <v>2230</v>
      </c>
      <c r="F17" s="1196" t="s">
        <v>563</v>
      </c>
      <c r="G17" s="1196" t="s">
        <v>564</v>
      </c>
      <c r="H17" s="1212" t="s">
        <v>1950</v>
      </c>
      <c r="I17" s="1212" t="s">
        <v>565</v>
      </c>
      <c r="J17" s="2792"/>
      <c r="K17" s="2795"/>
      <c r="L17" s="2795"/>
      <c r="M17" s="1212" t="s">
        <v>567</v>
      </c>
      <c r="N17" s="104"/>
    </row>
    <row r="18" spans="1:15" s="34" customFormat="1" ht="12.75" customHeight="1">
      <c r="B18" s="1175"/>
      <c r="C18" s="1315"/>
      <c r="D18" s="1316"/>
      <c r="E18" s="1196" t="s">
        <v>1943</v>
      </c>
      <c r="F18" s="1316"/>
      <c r="G18" s="1316"/>
      <c r="H18" s="1212" t="s">
        <v>1951</v>
      </c>
      <c r="I18" s="1325"/>
      <c r="J18" s="2792"/>
      <c r="K18" s="2795"/>
      <c r="L18" s="2795"/>
      <c r="M18" s="1320"/>
      <c r="N18" s="104"/>
    </row>
    <row r="19" spans="1:15" s="34" customFormat="1" ht="12.75" customHeight="1" thickBot="1">
      <c r="A19" s="1225"/>
      <c r="B19" s="1225"/>
      <c r="C19" s="1321"/>
      <c r="D19" s="1321"/>
      <c r="E19" s="1196" t="s">
        <v>1944</v>
      </c>
      <c r="F19" s="1323"/>
      <c r="G19" s="1323"/>
      <c r="H19" s="1212" t="s">
        <v>1952</v>
      </c>
      <c r="I19" s="1324"/>
      <c r="J19" s="2793"/>
      <c r="K19" s="2796"/>
      <c r="L19" s="2796"/>
      <c r="M19" s="1324"/>
      <c r="N19" s="104"/>
    </row>
    <row r="20" spans="1:15" s="34" customFormat="1" ht="12.75" customHeight="1">
      <c r="C20" s="147"/>
      <c r="D20" s="147"/>
      <c r="E20" s="147"/>
      <c r="F20" s="147"/>
      <c r="G20" s="147"/>
      <c r="H20" s="147"/>
      <c r="I20" s="147"/>
      <c r="J20" s="147"/>
      <c r="K20" s="147"/>
      <c r="L20" s="147"/>
      <c r="M20" s="147"/>
      <c r="N20" s="104"/>
    </row>
    <row r="21" spans="1:15" s="34" customFormat="1" ht="12.75" customHeight="1">
      <c r="A21" s="394">
        <v>2010</v>
      </c>
      <c r="B21" s="109" t="s">
        <v>1638</v>
      </c>
      <c r="C21" s="145">
        <v>59225</v>
      </c>
      <c r="D21" s="162">
        <v>4908</v>
      </c>
      <c r="E21" s="145">
        <v>12612</v>
      </c>
      <c r="F21" s="145">
        <v>5768</v>
      </c>
      <c r="G21" s="145">
        <v>17923</v>
      </c>
      <c r="H21" s="145">
        <v>18014</v>
      </c>
      <c r="I21" s="145">
        <v>11905</v>
      </c>
      <c r="J21" s="145">
        <v>17170</v>
      </c>
      <c r="K21" s="145">
        <v>10777</v>
      </c>
      <c r="L21" s="145">
        <v>12942</v>
      </c>
      <c r="M21" s="155">
        <v>6431</v>
      </c>
      <c r="N21" s="104"/>
    </row>
    <row r="22" spans="1:15" s="34" customFormat="1" ht="12.75" customHeight="1">
      <c r="A22" s="112"/>
      <c r="B22" s="109"/>
      <c r="C22" s="145"/>
      <c r="D22" s="162"/>
      <c r="E22" s="145"/>
      <c r="F22" s="145"/>
      <c r="G22" s="145"/>
      <c r="H22" s="145"/>
      <c r="I22" s="145"/>
      <c r="J22" s="145"/>
      <c r="K22" s="145"/>
      <c r="L22" s="145"/>
      <c r="M22" s="155"/>
      <c r="N22" s="104"/>
    </row>
    <row r="23" spans="1:15" s="34" customFormat="1" ht="12.75" customHeight="1">
      <c r="A23" s="111">
        <v>2011</v>
      </c>
      <c r="B23" s="109" t="s">
        <v>1759</v>
      </c>
      <c r="C23" s="225">
        <v>63476</v>
      </c>
      <c r="D23" s="245">
        <v>5165</v>
      </c>
      <c r="E23" s="245">
        <v>13305</v>
      </c>
      <c r="F23" s="245">
        <v>6171</v>
      </c>
      <c r="G23" s="245">
        <v>19281</v>
      </c>
      <c r="H23" s="245">
        <v>19554</v>
      </c>
      <c r="I23" s="245">
        <v>12970</v>
      </c>
      <c r="J23" s="245">
        <v>18719</v>
      </c>
      <c r="K23" s="245">
        <v>11368</v>
      </c>
      <c r="L23" s="245">
        <v>13379</v>
      </c>
      <c r="M23" s="246">
        <v>7040</v>
      </c>
      <c r="N23" s="104"/>
    </row>
    <row r="24" spans="1:15" s="34" customFormat="1" ht="12.75" customHeight="1">
      <c r="A24" s="111"/>
      <c r="B24" s="109" t="s">
        <v>1762</v>
      </c>
      <c r="C24" s="225">
        <v>56044</v>
      </c>
      <c r="D24" s="245">
        <v>4723</v>
      </c>
      <c r="E24" s="245">
        <v>12120</v>
      </c>
      <c r="F24" s="245">
        <v>5754</v>
      </c>
      <c r="G24" s="245">
        <v>16544</v>
      </c>
      <c r="H24" s="245">
        <v>16903</v>
      </c>
      <c r="I24" s="245">
        <v>11126</v>
      </c>
      <c r="J24" s="245">
        <v>16645</v>
      </c>
      <c r="K24" s="245">
        <v>10052</v>
      </c>
      <c r="L24" s="245">
        <v>11614</v>
      </c>
      <c r="M24" s="246">
        <v>6607</v>
      </c>
      <c r="N24" s="104"/>
    </row>
    <row r="25" spans="1:15" s="34" customFormat="1" ht="12.75" customHeight="1">
      <c r="A25" s="111"/>
      <c r="B25" s="109" t="s">
        <v>350</v>
      </c>
      <c r="C25" s="225">
        <v>54713</v>
      </c>
      <c r="D25" s="245">
        <v>4904</v>
      </c>
      <c r="E25" s="245">
        <v>11840</v>
      </c>
      <c r="F25" s="245">
        <v>5364</v>
      </c>
      <c r="G25" s="245">
        <v>16226</v>
      </c>
      <c r="H25" s="245">
        <v>16379</v>
      </c>
      <c r="I25" s="245">
        <v>10952</v>
      </c>
      <c r="J25" s="245">
        <v>16123</v>
      </c>
      <c r="K25" s="245">
        <v>10090</v>
      </c>
      <c r="L25" s="245">
        <v>11032</v>
      </c>
      <c r="M25" s="246">
        <v>6516</v>
      </c>
      <c r="N25" s="104"/>
    </row>
    <row r="26" spans="1:15" s="34" customFormat="1" ht="12.75" customHeight="1">
      <c r="A26" s="111"/>
      <c r="B26" s="109" t="s">
        <v>1638</v>
      </c>
      <c r="C26" s="225">
        <v>59134</v>
      </c>
      <c r="D26" s="245">
        <v>5413</v>
      </c>
      <c r="E26" s="245">
        <v>12655</v>
      </c>
      <c r="F26" s="245">
        <v>5669</v>
      </c>
      <c r="G26" s="245">
        <v>17660</v>
      </c>
      <c r="H26" s="245">
        <v>17737</v>
      </c>
      <c r="I26" s="245">
        <v>11597</v>
      </c>
      <c r="J26" s="245">
        <v>17301</v>
      </c>
      <c r="K26" s="245">
        <v>10995</v>
      </c>
      <c r="L26" s="245">
        <v>11940</v>
      </c>
      <c r="M26" s="246">
        <v>7301</v>
      </c>
      <c r="N26" s="104"/>
    </row>
    <row r="27" spans="1:15" s="34" customFormat="1" ht="12.75" customHeight="1">
      <c r="A27" s="112"/>
      <c r="B27" s="109"/>
      <c r="C27" s="145"/>
      <c r="D27" s="162"/>
      <c r="E27" s="145"/>
      <c r="F27" s="145"/>
      <c r="G27" s="145"/>
      <c r="H27" s="145"/>
      <c r="I27" s="145"/>
      <c r="J27" s="145"/>
      <c r="K27" s="145"/>
      <c r="L27" s="145"/>
      <c r="M27" s="155"/>
      <c r="N27" s="104"/>
    </row>
    <row r="28" spans="1:15" s="34" customFormat="1" ht="12.75" customHeight="1">
      <c r="A28" s="111">
        <v>2012</v>
      </c>
      <c r="B28" s="109" t="s">
        <v>1759</v>
      </c>
      <c r="C28" s="225">
        <v>63848</v>
      </c>
      <c r="D28" s="245">
        <v>5257</v>
      </c>
      <c r="E28" s="245">
        <v>13262</v>
      </c>
      <c r="F28" s="245">
        <v>6069</v>
      </c>
      <c r="G28" s="245">
        <v>19686</v>
      </c>
      <c r="H28" s="245">
        <v>19574</v>
      </c>
      <c r="I28" s="245">
        <v>11914</v>
      </c>
      <c r="J28" s="245">
        <v>19005</v>
      </c>
      <c r="K28" s="245">
        <v>12034</v>
      </c>
      <c r="L28" s="245">
        <v>12799</v>
      </c>
      <c r="M28" s="246">
        <v>8096</v>
      </c>
      <c r="N28" s="104"/>
    </row>
    <row r="29" spans="1:15" s="34" customFormat="1" ht="12.75" customHeight="1">
      <c r="A29" s="111"/>
      <c r="B29" s="109" t="s">
        <v>1762</v>
      </c>
      <c r="C29" s="225">
        <v>58077</v>
      </c>
      <c r="D29" s="245">
        <v>4930</v>
      </c>
      <c r="E29" s="245">
        <v>12177</v>
      </c>
      <c r="F29" s="245">
        <v>5784</v>
      </c>
      <c r="G29" s="245">
        <v>17675</v>
      </c>
      <c r="H29" s="245">
        <v>17511</v>
      </c>
      <c r="I29" s="245">
        <v>10302</v>
      </c>
      <c r="J29" s="245">
        <v>16931</v>
      </c>
      <c r="K29" s="245">
        <v>11102</v>
      </c>
      <c r="L29" s="245">
        <v>11816</v>
      </c>
      <c r="M29" s="246">
        <v>7926</v>
      </c>
      <c r="N29" s="104"/>
    </row>
    <row r="30" spans="1:15" s="63" customFormat="1" ht="12.75" customHeight="1">
      <c r="A30" s="402"/>
      <c r="B30" s="403" t="s">
        <v>350</v>
      </c>
      <c r="C30" s="411">
        <v>57802</v>
      </c>
      <c r="D30" s="412">
        <v>5260</v>
      </c>
      <c r="E30" s="412">
        <v>12257</v>
      </c>
      <c r="F30" s="412">
        <v>5490</v>
      </c>
      <c r="G30" s="412">
        <v>17626</v>
      </c>
      <c r="H30" s="412">
        <v>17169</v>
      </c>
      <c r="I30" s="412">
        <v>10868</v>
      </c>
      <c r="J30" s="412">
        <v>16759</v>
      </c>
      <c r="K30" s="412">
        <v>11115</v>
      </c>
      <c r="L30" s="412">
        <v>11317</v>
      </c>
      <c r="M30" s="413">
        <v>7743</v>
      </c>
      <c r="N30" s="104"/>
      <c r="O30" s="34"/>
    </row>
    <row r="31" spans="1:15" s="63" customFormat="1" ht="12.75" customHeight="1">
      <c r="A31" s="402"/>
      <c r="B31" s="109" t="s">
        <v>1638</v>
      </c>
      <c r="C31" s="411">
        <v>60614</v>
      </c>
      <c r="D31" s="412">
        <v>5508</v>
      </c>
      <c r="E31" s="412">
        <v>12582</v>
      </c>
      <c r="F31" s="412">
        <v>5574</v>
      </c>
      <c r="G31" s="412">
        <v>18926</v>
      </c>
      <c r="H31" s="412">
        <v>18024</v>
      </c>
      <c r="I31" s="412">
        <v>11115</v>
      </c>
      <c r="J31" s="412">
        <v>17340</v>
      </c>
      <c r="K31" s="412">
        <v>11814</v>
      </c>
      <c r="L31" s="412">
        <v>12009</v>
      </c>
      <c r="M31" s="413">
        <v>8336</v>
      </c>
      <c r="N31" s="104"/>
      <c r="O31" s="34"/>
    </row>
    <row r="32" spans="1:15" s="63" customFormat="1" ht="12.75" customHeight="1">
      <c r="A32" s="402"/>
      <c r="B32" s="109"/>
      <c r="C32" s="411"/>
      <c r="D32" s="412"/>
      <c r="E32" s="412"/>
      <c r="F32" s="412"/>
      <c r="G32" s="412"/>
      <c r="H32" s="412"/>
      <c r="I32" s="412"/>
      <c r="J32" s="412"/>
      <c r="K32" s="412"/>
      <c r="L32" s="412"/>
      <c r="M32" s="413"/>
      <c r="N32" s="104"/>
      <c r="O32" s="34"/>
    </row>
    <row r="33" spans="1:27" s="63" customFormat="1" ht="12.75" customHeight="1">
      <c r="A33" s="111">
        <v>2013</v>
      </c>
      <c r="B33" s="109" t="s">
        <v>1759</v>
      </c>
      <c r="C33" s="411">
        <v>65305</v>
      </c>
      <c r="D33" s="412">
        <v>5667</v>
      </c>
      <c r="E33" s="412">
        <v>13830</v>
      </c>
      <c r="F33" s="412">
        <v>5928</v>
      </c>
      <c r="G33" s="412">
        <v>20413</v>
      </c>
      <c r="H33" s="412">
        <v>19467</v>
      </c>
      <c r="I33" s="412">
        <v>11479</v>
      </c>
      <c r="J33" s="412">
        <v>19027</v>
      </c>
      <c r="K33" s="412">
        <v>13032</v>
      </c>
      <c r="L33" s="412">
        <v>12597</v>
      </c>
      <c r="M33" s="413">
        <v>9170</v>
      </c>
      <c r="N33" s="104"/>
      <c r="O33" s="34"/>
    </row>
    <row r="34" spans="1:27" s="63" customFormat="1" ht="12.75" customHeight="1">
      <c r="A34" s="111"/>
      <c r="B34" s="109" t="s">
        <v>1762</v>
      </c>
      <c r="C34" s="411">
        <v>58477</v>
      </c>
      <c r="D34" s="412">
        <v>5137</v>
      </c>
      <c r="E34" s="412">
        <v>12362</v>
      </c>
      <c r="F34" s="412">
        <v>5660</v>
      </c>
      <c r="G34" s="412">
        <v>17950</v>
      </c>
      <c r="H34" s="412">
        <v>17368</v>
      </c>
      <c r="I34" s="412">
        <v>9656</v>
      </c>
      <c r="J34" s="412">
        <v>16985</v>
      </c>
      <c r="K34" s="412">
        <v>11945</v>
      </c>
      <c r="L34" s="412">
        <v>11298</v>
      </c>
      <c r="M34" s="413">
        <v>8593</v>
      </c>
      <c r="N34" s="104"/>
      <c r="O34" s="34"/>
    </row>
    <row r="35" spans="1:27" s="63" customFormat="1" ht="12.75" customHeight="1">
      <c r="A35" s="111"/>
      <c r="B35" s="109" t="s">
        <v>350</v>
      </c>
      <c r="C35" s="411">
        <v>58001</v>
      </c>
      <c r="D35" s="412">
        <v>5482</v>
      </c>
      <c r="E35" s="412">
        <v>12530</v>
      </c>
      <c r="F35" s="412">
        <v>5558</v>
      </c>
      <c r="G35" s="412">
        <v>17669</v>
      </c>
      <c r="H35" s="412">
        <v>16762</v>
      </c>
      <c r="I35" s="412">
        <v>10428</v>
      </c>
      <c r="J35" s="412">
        <v>16551</v>
      </c>
      <c r="K35" s="412">
        <v>11777</v>
      </c>
      <c r="L35" s="412">
        <v>10837</v>
      </c>
      <c r="M35" s="413">
        <v>8408</v>
      </c>
      <c r="N35" s="104"/>
      <c r="O35" s="34"/>
    </row>
    <row r="36" spans="1:27" s="63" customFormat="1" ht="12.75" customHeight="1">
      <c r="A36" s="111"/>
      <c r="B36" s="109" t="s">
        <v>1638</v>
      </c>
      <c r="C36" s="411">
        <v>59805</v>
      </c>
      <c r="D36" s="412">
        <v>5539</v>
      </c>
      <c r="E36" s="412">
        <v>12785</v>
      </c>
      <c r="F36" s="412">
        <v>5479</v>
      </c>
      <c r="G36" s="412">
        <v>18424</v>
      </c>
      <c r="H36" s="412">
        <v>17578</v>
      </c>
      <c r="I36" s="412">
        <v>10150</v>
      </c>
      <c r="J36" s="412">
        <v>16634</v>
      </c>
      <c r="K36" s="412">
        <v>12158</v>
      </c>
      <c r="L36" s="412">
        <v>11494</v>
      </c>
      <c r="M36" s="413">
        <v>9369</v>
      </c>
      <c r="N36" s="104"/>
      <c r="O36" s="34"/>
    </row>
    <row r="37" spans="1:27" s="63" customFormat="1" ht="12.75" customHeight="1">
      <c r="A37" s="402"/>
      <c r="B37" s="109"/>
      <c r="C37" s="411"/>
      <c r="D37" s="412"/>
      <c r="E37" s="412"/>
      <c r="F37" s="412"/>
      <c r="G37" s="412"/>
      <c r="H37" s="412"/>
      <c r="I37" s="412"/>
      <c r="J37" s="412"/>
      <c r="K37" s="412"/>
      <c r="L37" s="412"/>
      <c r="M37" s="413"/>
      <c r="N37" s="104"/>
      <c r="O37" s="34"/>
    </row>
    <row r="38" spans="1:27" s="63" customFormat="1" ht="12.75" customHeight="1">
      <c r="A38" s="111">
        <v>2014</v>
      </c>
      <c r="B38" s="109" t="s">
        <v>1759</v>
      </c>
      <c r="C38" s="411">
        <v>59745</v>
      </c>
      <c r="D38" s="412">
        <v>5283</v>
      </c>
      <c r="E38" s="412">
        <v>12343</v>
      </c>
      <c r="F38" s="412">
        <v>5445</v>
      </c>
      <c r="G38" s="412">
        <v>18636</v>
      </c>
      <c r="H38" s="412">
        <v>18038</v>
      </c>
      <c r="I38" s="412">
        <v>9236</v>
      </c>
      <c r="J38" s="412">
        <v>16896</v>
      </c>
      <c r="K38" s="412">
        <v>12306</v>
      </c>
      <c r="L38" s="412">
        <v>11511</v>
      </c>
      <c r="M38" s="413">
        <v>9796</v>
      </c>
      <c r="N38" s="104"/>
      <c r="O38" s="34"/>
    </row>
    <row r="39" spans="1:27" s="324" customFormat="1" ht="12.75" customHeight="1">
      <c r="A39" s="121"/>
      <c r="B39" s="219" t="s">
        <v>1762</v>
      </c>
      <c r="C39" s="249">
        <v>50542</v>
      </c>
      <c r="D39" s="249">
        <v>4575</v>
      </c>
      <c r="E39" s="249">
        <v>10525</v>
      </c>
      <c r="F39" s="249">
        <v>4765</v>
      </c>
      <c r="G39" s="232">
        <v>15436</v>
      </c>
      <c r="H39" s="232">
        <v>15241</v>
      </c>
      <c r="I39" s="232">
        <v>7277</v>
      </c>
      <c r="J39" s="232">
        <v>14308</v>
      </c>
      <c r="K39" s="249">
        <v>10490</v>
      </c>
      <c r="L39" s="249">
        <v>9646</v>
      </c>
      <c r="M39" s="239">
        <v>8821</v>
      </c>
      <c r="N39" s="104"/>
      <c r="O39" s="34"/>
      <c r="P39" s="325"/>
      <c r="Q39" s="325"/>
      <c r="R39" s="325"/>
      <c r="S39" s="325"/>
      <c r="T39" s="325"/>
      <c r="U39" s="325"/>
      <c r="V39" s="325"/>
      <c r="W39" s="325"/>
      <c r="X39" s="325"/>
      <c r="Y39" s="325"/>
      <c r="Z39" s="325"/>
      <c r="AA39" s="325"/>
    </row>
    <row r="40" spans="1:27" s="324" customFormat="1" ht="12.75" customHeight="1">
      <c r="A40" s="121"/>
      <c r="B40" s="122" t="s">
        <v>350</v>
      </c>
      <c r="C40" s="249">
        <v>47412</v>
      </c>
      <c r="D40" s="249">
        <v>4664</v>
      </c>
      <c r="E40" s="249">
        <v>10070</v>
      </c>
      <c r="F40" s="249">
        <v>4500</v>
      </c>
      <c r="G40" s="249">
        <v>14191</v>
      </c>
      <c r="H40" s="249">
        <v>13987</v>
      </c>
      <c r="I40" s="249">
        <v>7360</v>
      </c>
      <c r="J40" s="249">
        <v>13194</v>
      </c>
      <c r="K40" s="249">
        <v>9797</v>
      </c>
      <c r="L40" s="249">
        <v>8690</v>
      </c>
      <c r="M40" s="239">
        <v>8371</v>
      </c>
      <c r="N40" s="104"/>
      <c r="O40" s="34"/>
      <c r="P40" s="325"/>
      <c r="Q40" s="325"/>
      <c r="R40" s="325"/>
      <c r="S40" s="325"/>
      <c r="T40" s="325"/>
      <c r="U40" s="325"/>
      <c r="V40" s="325"/>
      <c r="W40" s="325"/>
      <c r="X40" s="325"/>
      <c r="Y40" s="325"/>
      <c r="Z40" s="325"/>
      <c r="AA40" s="325"/>
    </row>
    <row r="41" spans="1:27" s="324" customFormat="1" ht="12.75" customHeight="1">
      <c r="A41" s="121"/>
      <c r="B41" s="109" t="s">
        <v>1638</v>
      </c>
      <c r="C41" s="249">
        <v>47115</v>
      </c>
      <c r="D41" s="475">
        <v>4628</v>
      </c>
      <c r="E41" s="475">
        <v>9852</v>
      </c>
      <c r="F41" s="475">
        <v>4271</v>
      </c>
      <c r="G41" s="475">
        <v>14338</v>
      </c>
      <c r="H41" s="475">
        <v>14026</v>
      </c>
      <c r="I41" s="475">
        <v>6752</v>
      </c>
      <c r="J41" s="475">
        <v>12813</v>
      </c>
      <c r="K41" s="475">
        <v>9935</v>
      </c>
      <c r="L41" s="475">
        <v>8919</v>
      </c>
      <c r="M41" s="476">
        <v>8696</v>
      </c>
      <c r="N41" s="104"/>
      <c r="O41" s="34"/>
      <c r="P41" s="325"/>
      <c r="Q41" s="325"/>
      <c r="R41" s="325"/>
      <c r="S41" s="325"/>
      <c r="T41" s="325"/>
      <c r="U41" s="325"/>
      <c r="V41" s="325"/>
      <c r="W41" s="325"/>
      <c r="X41" s="325"/>
      <c r="Y41" s="325"/>
      <c r="Z41" s="325"/>
      <c r="AA41" s="325"/>
    </row>
    <row r="42" spans="1:27" s="324" customFormat="1" ht="12.75" customHeight="1">
      <c r="A42" s="121"/>
      <c r="B42" s="109"/>
      <c r="C42" s="249"/>
      <c r="D42" s="475"/>
      <c r="E42" s="475"/>
      <c r="F42" s="475"/>
      <c r="G42" s="475"/>
      <c r="H42" s="475"/>
      <c r="I42" s="475"/>
      <c r="J42" s="475"/>
      <c r="K42" s="475"/>
      <c r="L42" s="475"/>
      <c r="M42" s="476"/>
      <c r="N42" s="104"/>
      <c r="O42" s="34"/>
      <c r="P42" s="325"/>
      <c r="Q42" s="325"/>
      <c r="R42" s="325"/>
      <c r="S42" s="325"/>
      <c r="T42" s="325"/>
      <c r="U42" s="325"/>
      <c r="V42" s="325"/>
      <c r="W42" s="325"/>
      <c r="X42" s="325"/>
      <c r="Y42" s="325"/>
      <c r="Z42" s="325"/>
      <c r="AA42" s="325"/>
    </row>
    <row r="43" spans="1:27" s="63" customFormat="1" ht="12.75" customHeight="1">
      <c r="A43" s="111">
        <v>2015</v>
      </c>
      <c r="B43" s="109" t="s">
        <v>1759</v>
      </c>
      <c r="C43" s="411">
        <v>47476</v>
      </c>
      <c r="D43" s="412">
        <v>4606</v>
      </c>
      <c r="E43" s="412">
        <v>9899</v>
      </c>
      <c r="F43" s="412">
        <v>4378</v>
      </c>
      <c r="G43" s="412">
        <v>14367</v>
      </c>
      <c r="H43" s="412">
        <v>14226</v>
      </c>
      <c r="I43" s="412">
        <v>6771</v>
      </c>
      <c r="J43" s="412">
        <v>13287</v>
      </c>
      <c r="K43" s="412">
        <v>9970</v>
      </c>
      <c r="L43" s="412">
        <v>8684</v>
      </c>
      <c r="M43" s="413">
        <v>8764</v>
      </c>
      <c r="N43" s="104"/>
      <c r="O43" s="34"/>
    </row>
    <row r="44" spans="1:27" s="324" customFormat="1" ht="12.75" customHeight="1">
      <c r="A44" s="121"/>
      <c r="B44" s="219" t="s">
        <v>1762</v>
      </c>
      <c r="C44" s="432">
        <v>41465</v>
      </c>
      <c r="D44" s="432">
        <v>4168</v>
      </c>
      <c r="E44" s="432">
        <v>8749</v>
      </c>
      <c r="F44" s="432">
        <v>3955</v>
      </c>
      <c r="G44" s="240">
        <v>12236</v>
      </c>
      <c r="H44" s="240">
        <v>12357</v>
      </c>
      <c r="I44" s="240">
        <v>5476</v>
      </c>
      <c r="J44" s="240">
        <v>11457</v>
      </c>
      <c r="K44" s="432">
        <v>8813</v>
      </c>
      <c r="L44" s="432">
        <v>7627</v>
      </c>
      <c r="M44" s="507">
        <v>8092</v>
      </c>
      <c r="N44" s="104"/>
      <c r="O44" s="34"/>
      <c r="P44" s="325"/>
      <c r="Q44" s="325"/>
      <c r="R44" s="325"/>
      <c r="S44" s="325"/>
      <c r="T44" s="325"/>
      <c r="U44" s="325"/>
      <c r="V44" s="325"/>
      <c r="W44" s="325"/>
      <c r="X44" s="325"/>
      <c r="Y44" s="325"/>
      <c r="Z44" s="325"/>
      <c r="AA44" s="325"/>
    </row>
    <row r="45" spans="1:27" s="324" customFormat="1" ht="12.75" customHeight="1">
      <c r="A45" s="121"/>
      <c r="B45" s="109" t="s">
        <v>350</v>
      </c>
      <c r="C45" s="432">
        <v>38557</v>
      </c>
      <c r="D45" s="534">
        <v>3782</v>
      </c>
      <c r="E45" s="534">
        <v>8246</v>
      </c>
      <c r="F45" s="534">
        <v>3571</v>
      </c>
      <c r="G45" s="535">
        <v>11473</v>
      </c>
      <c r="H45" s="535">
        <v>11485</v>
      </c>
      <c r="I45" s="535">
        <v>5392</v>
      </c>
      <c r="J45" s="535">
        <v>10207</v>
      </c>
      <c r="K45" s="534">
        <v>8249</v>
      </c>
      <c r="L45" s="534">
        <v>7045</v>
      </c>
      <c r="M45" s="536">
        <v>7664</v>
      </c>
      <c r="N45" s="104"/>
      <c r="O45" s="34"/>
      <c r="P45" s="325"/>
      <c r="Q45" s="325"/>
      <c r="R45" s="325"/>
      <c r="S45" s="325"/>
      <c r="T45" s="325"/>
      <c r="U45" s="325"/>
      <c r="V45" s="325"/>
      <c r="W45" s="325"/>
      <c r="X45" s="325"/>
      <c r="Y45" s="325"/>
      <c r="Z45" s="325"/>
      <c r="AA45" s="325"/>
    </row>
    <row r="46" spans="1:27" s="324" customFormat="1" ht="12.75" customHeight="1">
      <c r="A46" s="121"/>
      <c r="B46" s="109" t="s">
        <v>1638</v>
      </c>
      <c r="C46" s="432">
        <v>39348</v>
      </c>
      <c r="D46" s="534">
        <v>3882</v>
      </c>
      <c r="E46" s="534">
        <v>8117</v>
      </c>
      <c r="F46" s="534">
        <v>3605</v>
      </c>
      <c r="G46" s="535">
        <v>11815</v>
      </c>
      <c r="H46" s="535">
        <v>11929</v>
      </c>
      <c r="I46" s="535">
        <v>5357</v>
      </c>
      <c r="J46" s="535">
        <v>10479</v>
      </c>
      <c r="K46" s="534">
        <v>8371</v>
      </c>
      <c r="L46" s="534">
        <v>7300</v>
      </c>
      <c r="M46" s="536">
        <v>7841</v>
      </c>
      <c r="N46" s="104"/>
      <c r="O46" s="34"/>
      <c r="P46" s="325"/>
      <c r="Q46" s="325"/>
      <c r="R46" s="325"/>
      <c r="S46" s="325"/>
      <c r="T46" s="325"/>
      <c r="U46" s="325"/>
      <c r="V46" s="325"/>
      <c r="W46" s="325"/>
      <c r="X46" s="325"/>
      <c r="Y46" s="325"/>
      <c r="Z46" s="325"/>
      <c r="AA46" s="325"/>
    </row>
    <row r="47" spans="1:27" s="324" customFormat="1" ht="12.75" customHeight="1">
      <c r="A47" s="121"/>
      <c r="B47" s="109"/>
      <c r="C47" s="249"/>
      <c r="D47" s="475"/>
      <c r="E47" s="475"/>
      <c r="F47" s="475"/>
      <c r="G47" s="475"/>
      <c r="H47" s="475"/>
      <c r="I47" s="475"/>
      <c r="J47" s="475"/>
      <c r="K47" s="475"/>
      <c r="L47" s="475"/>
      <c r="M47" s="476"/>
      <c r="N47" s="104"/>
      <c r="O47" s="34"/>
      <c r="P47" s="325"/>
      <c r="Q47" s="325"/>
      <c r="R47" s="325"/>
      <c r="S47" s="325"/>
      <c r="T47" s="325"/>
      <c r="U47" s="325"/>
      <c r="V47" s="325"/>
      <c r="W47" s="325"/>
      <c r="X47" s="325"/>
      <c r="Y47" s="325"/>
      <c r="Z47" s="325"/>
      <c r="AA47" s="325"/>
    </row>
    <row r="48" spans="1:27" s="63" customFormat="1" ht="12.75" customHeight="1">
      <c r="A48" s="111">
        <v>2016</v>
      </c>
      <c r="B48" s="109" t="s">
        <v>1759</v>
      </c>
      <c r="C48" s="411">
        <v>39423</v>
      </c>
      <c r="D48" s="412">
        <v>3878</v>
      </c>
      <c r="E48" s="412">
        <v>8189</v>
      </c>
      <c r="F48" s="412">
        <v>3597</v>
      </c>
      <c r="G48" s="412">
        <v>11767</v>
      </c>
      <c r="H48" s="412">
        <v>11992</v>
      </c>
      <c r="I48" s="412">
        <v>5247</v>
      </c>
      <c r="J48" s="412">
        <v>10791</v>
      </c>
      <c r="K48" s="412">
        <v>8536</v>
      </c>
      <c r="L48" s="412">
        <v>7007</v>
      </c>
      <c r="M48" s="413">
        <v>7842</v>
      </c>
      <c r="N48" s="104"/>
      <c r="O48" s="34"/>
    </row>
    <row r="49" spans="1:15" s="63" customFormat="1" ht="12.75" customHeight="1">
      <c r="A49" s="111"/>
      <c r="B49" s="219" t="s">
        <v>1762</v>
      </c>
      <c r="C49" s="411">
        <v>33449</v>
      </c>
      <c r="D49" s="412">
        <v>3367</v>
      </c>
      <c r="E49" s="412">
        <v>7031</v>
      </c>
      <c r="F49" s="412">
        <v>3133</v>
      </c>
      <c r="G49" s="412">
        <v>9763</v>
      </c>
      <c r="H49" s="412">
        <v>10155</v>
      </c>
      <c r="I49" s="412">
        <v>4162</v>
      </c>
      <c r="J49" s="412">
        <v>9091</v>
      </c>
      <c r="K49" s="412">
        <v>7422</v>
      </c>
      <c r="L49" s="412">
        <v>5854</v>
      </c>
      <c r="M49" s="413">
        <v>6920</v>
      </c>
      <c r="N49" s="104"/>
      <c r="O49" s="34"/>
    </row>
    <row r="50" spans="1:15" s="63" customFormat="1" ht="12.75" customHeight="1">
      <c r="A50" s="111"/>
      <c r="B50" s="122" t="s">
        <v>350</v>
      </c>
      <c r="C50" s="411">
        <v>31253</v>
      </c>
      <c r="D50" s="412">
        <v>3318</v>
      </c>
      <c r="E50" s="412">
        <v>6544</v>
      </c>
      <c r="F50" s="412">
        <v>2977</v>
      </c>
      <c r="G50" s="412">
        <v>9135</v>
      </c>
      <c r="H50" s="412">
        <v>9279</v>
      </c>
      <c r="I50" s="412">
        <v>4093</v>
      </c>
      <c r="J50" s="412">
        <v>8523</v>
      </c>
      <c r="K50" s="412">
        <v>6926</v>
      </c>
      <c r="L50" s="412">
        <v>5371</v>
      </c>
      <c r="M50" s="413">
        <v>6340</v>
      </c>
      <c r="N50" s="104"/>
      <c r="O50" s="34"/>
    </row>
    <row r="51" spans="1:15" s="63" customFormat="1" ht="12.75" customHeight="1">
      <c r="A51" s="111"/>
      <c r="B51" s="109" t="s">
        <v>1638</v>
      </c>
      <c r="C51" s="411">
        <v>32367</v>
      </c>
      <c r="D51" s="412">
        <v>3307</v>
      </c>
      <c r="E51" s="412">
        <v>6669</v>
      </c>
      <c r="F51" s="412">
        <v>3012</v>
      </c>
      <c r="G51" s="412">
        <v>9542</v>
      </c>
      <c r="H51" s="412">
        <v>9837</v>
      </c>
      <c r="I51" s="412">
        <v>4027</v>
      </c>
      <c r="J51" s="412">
        <v>8784</v>
      </c>
      <c r="K51" s="412">
        <v>7050</v>
      </c>
      <c r="L51" s="412">
        <v>5783</v>
      </c>
      <c r="M51" s="413">
        <v>6723</v>
      </c>
      <c r="N51" s="104"/>
      <c r="O51" s="34"/>
    </row>
    <row r="52" spans="1:15" s="63" customFormat="1" ht="12.75" customHeight="1">
      <c r="A52" s="121"/>
      <c r="B52" s="109"/>
      <c r="C52" s="411"/>
      <c r="D52" s="412"/>
      <c r="E52" s="412"/>
      <c r="F52" s="412"/>
      <c r="G52" s="412"/>
      <c r="H52" s="412"/>
      <c r="I52" s="412"/>
      <c r="J52" s="412"/>
      <c r="K52" s="412"/>
      <c r="L52" s="412"/>
      <c r="M52" s="413"/>
      <c r="N52" s="104"/>
      <c r="O52" s="34"/>
    </row>
    <row r="53" spans="1:15" s="63" customFormat="1" ht="12.75" customHeight="1">
      <c r="A53" s="111">
        <v>2017</v>
      </c>
      <c r="B53" s="109" t="s">
        <v>1759</v>
      </c>
      <c r="C53" s="411">
        <v>31038</v>
      </c>
      <c r="D53" s="412">
        <v>3108</v>
      </c>
      <c r="E53" s="412">
        <v>6384</v>
      </c>
      <c r="F53" s="412">
        <v>2936</v>
      </c>
      <c r="G53" s="412">
        <v>9113</v>
      </c>
      <c r="H53" s="412">
        <v>9497</v>
      </c>
      <c r="I53" s="412">
        <v>3732</v>
      </c>
      <c r="J53" s="412">
        <v>8559</v>
      </c>
      <c r="K53" s="412">
        <v>6919</v>
      </c>
      <c r="L53" s="412">
        <v>5375</v>
      </c>
      <c r="M53" s="413">
        <v>6453</v>
      </c>
      <c r="N53" s="104"/>
      <c r="O53" s="34"/>
    </row>
    <row r="54" spans="1:15" s="63" customFormat="1" ht="12.75" customHeight="1">
      <c r="A54" s="111"/>
      <c r="B54" s="219" t="s">
        <v>1762</v>
      </c>
      <c r="C54" s="411">
        <v>26608</v>
      </c>
      <c r="D54" s="412">
        <v>2753</v>
      </c>
      <c r="E54" s="412">
        <v>5567</v>
      </c>
      <c r="F54" s="412">
        <v>2633</v>
      </c>
      <c r="G54" s="412">
        <v>7701</v>
      </c>
      <c r="H54" s="412">
        <v>7954</v>
      </c>
      <c r="I54" s="412">
        <v>3054</v>
      </c>
      <c r="J54" s="412">
        <v>7330</v>
      </c>
      <c r="K54" s="412">
        <v>5897</v>
      </c>
      <c r="L54" s="412">
        <v>4521</v>
      </c>
      <c r="M54" s="413">
        <v>5806</v>
      </c>
      <c r="N54" s="104"/>
      <c r="O54" s="34"/>
    </row>
    <row r="55" spans="1:15" s="63" customFormat="1" ht="12.75" customHeight="1">
      <c r="A55" s="111"/>
      <c r="B55" s="122" t="s">
        <v>350</v>
      </c>
      <c r="C55" s="411">
        <v>25643</v>
      </c>
      <c r="D55" s="412">
        <v>2678</v>
      </c>
      <c r="E55" s="412">
        <v>5484</v>
      </c>
      <c r="F55" s="412">
        <v>2573</v>
      </c>
      <c r="G55" s="412">
        <v>7341</v>
      </c>
      <c r="H55" s="412">
        <v>7567</v>
      </c>
      <c r="I55" s="412">
        <v>3300</v>
      </c>
      <c r="J55" s="412">
        <v>7064</v>
      </c>
      <c r="K55" s="412">
        <v>5628</v>
      </c>
      <c r="L55" s="412">
        <v>4200</v>
      </c>
      <c r="M55" s="413">
        <v>5451</v>
      </c>
      <c r="N55" s="104"/>
      <c r="O55" s="34"/>
    </row>
    <row r="56" spans="1:15" s="63" customFormat="1" ht="12.75" customHeight="1">
      <c r="A56" s="111"/>
      <c r="B56" s="109" t="s">
        <v>1638</v>
      </c>
      <c r="C56" s="411">
        <v>24605</v>
      </c>
      <c r="D56" s="412">
        <v>2588</v>
      </c>
      <c r="E56" s="412">
        <v>5107</v>
      </c>
      <c r="F56" s="412">
        <v>2379</v>
      </c>
      <c r="G56" s="412">
        <v>7204</v>
      </c>
      <c r="H56" s="412">
        <v>7327</v>
      </c>
      <c r="I56" s="412">
        <v>2845</v>
      </c>
      <c r="J56" s="412">
        <v>6910</v>
      </c>
      <c r="K56" s="412">
        <v>5643</v>
      </c>
      <c r="L56" s="412">
        <v>4388</v>
      </c>
      <c r="M56" s="413">
        <v>4819</v>
      </c>
      <c r="N56" s="104"/>
      <c r="O56" s="34"/>
    </row>
    <row r="57" spans="1:15" s="63" customFormat="1" ht="12.75" customHeight="1">
      <c r="A57" s="121"/>
      <c r="B57" s="109"/>
      <c r="C57" s="411"/>
      <c r="D57" s="412"/>
      <c r="E57" s="412"/>
      <c r="F57" s="412"/>
      <c r="G57" s="412"/>
      <c r="H57" s="412"/>
      <c r="I57" s="412"/>
      <c r="J57" s="412"/>
      <c r="K57" s="412"/>
      <c r="L57" s="412"/>
      <c r="M57" s="413"/>
      <c r="N57" s="104"/>
      <c r="O57" s="34"/>
    </row>
    <row r="58" spans="1:15" s="63" customFormat="1" ht="12.75" customHeight="1">
      <c r="A58" s="111">
        <v>2018</v>
      </c>
      <c r="B58" s="109" t="s">
        <v>1759</v>
      </c>
      <c r="C58" s="679">
        <v>24862</v>
      </c>
      <c r="D58" s="412">
        <v>2602</v>
      </c>
      <c r="E58" s="412">
        <v>5125</v>
      </c>
      <c r="F58" s="412">
        <v>2411</v>
      </c>
      <c r="G58" s="412">
        <v>7243</v>
      </c>
      <c r="H58" s="412">
        <v>7481</v>
      </c>
      <c r="I58" s="412">
        <v>2872</v>
      </c>
      <c r="J58" s="412">
        <v>7032</v>
      </c>
      <c r="K58" s="412">
        <v>5798</v>
      </c>
      <c r="L58" s="412">
        <v>4317</v>
      </c>
      <c r="M58" s="413">
        <v>4843</v>
      </c>
      <c r="N58" s="104"/>
      <c r="O58" s="34"/>
    </row>
    <row r="59" spans="1:15" s="63" customFormat="1" ht="12.75" customHeight="1">
      <c r="A59" s="111"/>
      <c r="B59" s="219" t="s">
        <v>1762</v>
      </c>
      <c r="C59" s="802">
        <v>21868</v>
      </c>
      <c r="D59" s="412">
        <v>2395</v>
      </c>
      <c r="E59" s="412">
        <v>4608</v>
      </c>
      <c r="F59" s="412">
        <v>2205</v>
      </c>
      <c r="G59" s="412">
        <v>6169</v>
      </c>
      <c r="H59" s="412">
        <v>6491</v>
      </c>
      <c r="I59" s="412">
        <v>2525</v>
      </c>
      <c r="J59" s="412">
        <v>6316</v>
      </c>
      <c r="K59" s="412">
        <v>5085</v>
      </c>
      <c r="L59" s="412">
        <v>3646</v>
      </c>
      <c r="M59" s="413">
        <v>4296</v>
      </c>
      <c r="N59" s="104"/>
      <c r="O59" s="34"/>
    </row>
    <row r="60" spans="1:15" s="63" customFormat="1" ht="12.75" customHeight="1">
      <c r="A60" s="111"/>
      <c r="B60" s="122" t="s">
        <v>350</v>
      </c>
      <c r="C60" s="802">
        <v>21627</v>
      </c>
      <c r="D60" s="412">
        <v>2403</v>
      </c>
      <c r="E60" s="412">
        <v>4611</v>
      </c>
      <c r="F60" s="412">
        <v>2129</v>
      </c>
      <c r="G60" s="412">
        <v>6069</v>
      </c>
      <c r="H60" s="412">
        <v>6415</v>
      </c>
      <c r="I60" s="412">
        <v>2835</v>
      </c>
      <c r="J60" s="412">
        <v>6200</v>
      </c>
      <c r="K60" s="412">
        <v>5031</v>
      </c>
      <c r="L60" s="412">
        <v>3492</v>
      </c>
      <c r="M60" s="413">
        <v>4069</v>
      </c>
      <c r="N60" s="104"/>
      <c r="O60" s="34"/>
    </row>
    <row r="61" spans="1:15" s="63" customFormat="1" ht="12.75" customHeight="1">
      <c r="A61" s="111"/>
      <c r="B61" s="109" t="s">
        <v>1638</v>
      </c>
      <c r="C61" s="853">
        <v>22201</v>
      </c>
      <c r="D61" s="853">
        <v>2422</v>
      </c>
      <c r="E61" s="853">
        <v>4738</v>
      </c>
      <c r="F61" s="853">
        <v>2129</v>
      </c>
      <c r="G61" s="853">
        <v>6266</v>
      </c>
      <c r="H61" s="853">
        <v>6646</v>
      </c>
      <c r="I61" s="853">
        <v>2606</v>
      </c>
      <c r="J61" s="853">
        <v>6143</v>
      </c>
      <c r="K61" s="853">
        <v>5239</v>
      </c>
      <c r="L61" s="853">
        <v>3826</v>
      </c>
      <c r="M61" s="854">
        <v>4387</v>
      </c>
      <c r="N61" s="104"/>
      <c r="O61" s="34"/>
    </row>
    <row r="62" spans="1:15" s="63" customFormat="1" ht="12.75" customHeight="1">
      <c r="A62" s="121"/>
      <c r="B62" s="109"/>
      <c r="C62" s="411"/>
      <c r="D62" s="412"/>
      <c r="E62" s="412"/>
      <c r="F62" s="412"/>
      <c r="G62" s="412"/>
      <c r="H62" s="412"/>
      <c r="I62" s="412"/>
      <c r="J62" s="412"/>
      <c r="K62" s="412"/>
      <c r="L62" s="412"/>
      <c r="M62" s="413"/>
      <c r="N62" s="104"/>
      <c r="O62" s="34"/>
    </row>
    <row r="63" spans="1:15" s="63" customFormat="1" ht="12.75" customHeight="1">
      <c r="A63" s="111">
        <v>2019</v>
      </c>
      <c r="B63" s="109" t="s">
        <v>1759</v>
      </c>
      <c r="C63" s="679">
        <v>22201</v>
      </c>
      <c r="D63" s="412">
        <v>2358</v>
      </c>
      <c r="E63" s="412">
        <v>4698</v>
      </c>
      <c r="F63" s="412">
        <v>2171</v>
      </c>
      <c r="G63" s="412">
        <v>6340</v>
      </c>
      <c r="H63" s="412">
        <v>6634</v>
      </c>
      <c r="I63" s="412">
        <v>2620</v>
      </c>
      <c r="J63" s="412">
        <v>6186</v>
      </c>
      <c r="K63" s="412">
        <v>5322</v>
      </c>
      <c r="L63" s="412">
        <v>3835</v>
      </c>
      <c r="M63" s="982">
        <v>4238</v>
      </c>
      <c r="N63" s="104"/>
      <c r="O63" s="34"/>
    </row>
    <row r="64" spans="1:15" s="63" customFormat="1" ht="12.75" customHeight="1">
      <c r="A64" s="111"/>
      <c r="B64" s="219" t="s">
        <v>1762</v>
      </c>
      <c r="C64" s="2308">
        <v>19507</v>
      </c>
      <c r="D64" s="412">
        <v>2140</v>
      </c>
      <c r="E64" s="412">
        <v>4194</v>
      </c>
      <c r="F64" s="412">
        <v>1958</v>
      </c>
      <c r="G64" s="412">
        <v>5469</v>
      </c>
      <c r="H64" s="412">
        <v>5746</v>
      </c>
      <c r="I64" s="412">
        <v>2204</v>
      </c>
      <c r="J64" s="412">
        <v>5402</v>
      </c>
      <c r="K64" s="412">
        <v>4683</v>
      </c>
      <c r="L64" s="412">
        <v>3384</v>
      </c>
      <c r="M64" s="982">
        <v>3834</v>
      </c>
      <c r="N64" s="104"/>
      <c r="O64" s="34"/>
    </row>
    <row r="65" spans="1:15" s="63" customFormat="1" ht="12.75" customHeight="1">
      <c r="A65" s="111"/>
      <c r="B65" s="122" t="s">
        <v>350</v>
      </c>
      <c r="C65" s="2403">
        <v>18300</v>
      </c>
      <c r="D65" s="601">
        <v>2071</v>
      </c>
      <c r="E65" s="601">
        <v>3897</v>
      </c>
      <c r="F65" s="601">
        <v>1873</v>
      </c>
      <c r="G65" s="601">
        <v>5119</v>
      </c>
      <c r="H65" s="601">
        <v>5340</v>
      </c>
      <c r="I65" s="601">
        <v>2282</v>
      </c>
      <c r="J65" s="601">
        <v>5026</v>
      </c>
      <c r="K65" s="601">
        <v>4321</v>
      </c>
      <c r="L65" s="601">
        <v>3151</v>
      </c>
      <c r="M65" s="2426">
        <v>3520</v>
      </c>
      <c r="N65" s="104"/>
      <c r="O65" s="34"/>
    </row>
    <row r="66" spans="1:15" s="63" customFormat="1" ht="12.75" customHeight="1">
      <c r="A66" s="111"/>
      <c r="B66" s="109" t="s">
        <v>1638</v>
      </c>
      <c r="C66" s="2403">
        <v>18498</v>
      </c>
      <c r="D66" s="601">
        <v>2116</v>
      </c>
      <c r="E66" s="601">
        <v>3951</v>
      </c>
      <c r="F66" s="601">
        <v>1925</v>
      </c>
      <c r="G66" s="601">
        <v>5170</v>
      </c>
      <c r="H66" s="601">
        <v>5336</v>
      </c>
      <c r="I66" s="601">
        <v>2205</v>
      </c>
      <c r="J66" s="601">
        <v>5070</v>
      </c>
      <c r="K66" s="601">
        <v>4368</v>
      </c>
      <c r="L66" s="601">
        <v>3222</v>
      </c>
      <c r="M66" s="2426">
        <v>3633</v>
      </c>
      <c r="N66" s="104"/>
      <c r="O66" s="34"/>
    </row>
    <row r="67" spans="1:15" s="63" customFormat="1" ht="12.75" customHeight="1">
      <c r="A67" s="414"/>
      <c r="B67" s="720" t="s">
        <v>1795</v>
      </c>
      <c r="C67" s="2399">
        <v>83.3</v>
      </c>
      <c r="D67" s="2399">
        <v>87.4</v>
      </c>
      <c r="E67" s="2399">
        <v>83.4</v>
      </c>
      <c r="F67" s="2399">
        <v>90.4</v>
      </c>
      <c r="G67" s="2399">
        <v>82.5</v>
      </c>
      <c r="H67" s="2399">
        <v>80.3</v>
      </c>
      <c r="I67" s="2399">
        <v>84.6</v>
      </c>
      <c r="J67" s="2399">
        <v>82.5</v>
      </c>
      <c r="K67" s="2399">
        <v>83.4</v>
      </c>
      <c r="L67" s="2399">
        <v>84.2</v>
      </c>
      <c r="M67" s="2400">
        <v>82.8</v>
      </c>
      <c r="N67" s="64"/>
    </row>
    <row r="68" spans="1:15" s="63" customFormat="1" ht="12.75" customHeight="1">
      <c r="A68" s="414"/>
      <c r="B68" s="720" t="s">
        <v>1796</v>
      </c>
      <c r="C68" s="2399">
        <v>101.1</v>
      </c>
      <c r="D68" s="2399">
        <v>102.2</v>
      </c>
      <c r="E68" s="2399">
        <v>101.4</v>
      </c>
      <c r="F68" s="2399">
        <v>102.8</v>
      </c>
      <c r="G68" s="2399">
        <v>101</v>
      </c>
      <c r="H68" s="2399">
        <v>99.9</v>
      </c>
      <c r="I68" s="2399">
        <v>96.6</v>
      </c>
      <c r="J68" s="2399">
        <v>100.9</v>
      </c>
      <c r="K68" s="2399">
        <v>101.1</v>
      </c>
      <c r="L68" s="2399">
        <v>102.3</v>
      </c>
      <c r="M68" s="2400">
        <v>103.2</v>
      </c>
      <c r="N68" s="64"/>
    </row>
    <row r="69" spans="1:15" s="34" customFormat="1" ht="12.75" customHeight="1"/>
    <row r="70" spans="1:15">
      <c r="I70" s="602"/>
      <c r="J70" s="602"/>
      <c r="K70" s="602"/>
      <c r="L70" s="602"/>
      <c r="M70" s="602"/>
      <c r="N70" s="602"/>
      <c r="O70" s="602"/>
    </row>
  </sheetData>
  <mergeCells count="12">
    <mergeCell ref="K14:K19"/>
    <mergeCell ref="L14:L19"/>
    <mergeCell ref="I13:M13"/>
    <mergeCell ref="A11:B11"/>
    <mergeCell ref="D12:H12"/>
    <mergeCell ref="I12:M12"/>
    <mergeCell ref="D13:H13"/>
    <mergeCell ref="D10:H10"/>
    <mergeCell ref="A12:B12"/>
    <mergeCell ref="A10:B10"/>
    <mergeCell ref="D11:H11"/>
    <mergeCell ref="J14:J19"/>
  </mergeCells>
  <phoneticPr fontId="56" type="noConversion"/>
  <hyperlinks>
    <hyperlink ref="I3" location="'Spis tablic     List of tables'!A1" display="Powrót do spisu tablic"/>
    <hyperlink ref="I4" location="'Spis tablic     List of tables'!A1" display="Return to list tables"/>
    <hyperlink ref="I3:J3" location="'Spis tablic     List of tables'!A1" display="Powrót do spisu tablic"/>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Z72"/>
  <sheetViews>
    <sheetView showGridLines="0" zoomScaleNormal="100" workbookViewId="0">
      <pane ySplit="18" topLeftCell="A19" activePane="bottomLeft" state="frozen"/>
      <selection pane="bottomLeft"/>
    </sheetView>
  </sheetViews>
  <sheetFormatPr defaultRowHeight="14.25"/>
  <cols>
    <col min="1" max="1" width="8.625" customWidth="1"/>
    <col min="2" max="2" width="16.625" customWidth="1"/>
    <col min="3" max="15" width="15.625" customWidth="1"/>
  </cols>
  <sheetData>
    <row r="1" spans="1:16" s="15" customFormat="1" ht="15.75" customHeight="1">
      <c r="A1" s="868" t="s">
        <v>1533</v>
      </c>
      <c r="B1" s="872"/>
      <c r="C1" s="1"/>
      <c r="D1" s="1"/>
      <c r="E1" s="1"/>
      <c r="F1" s="1"/>
      <c r="G1" s="1"/>
      <c r="H1" s="1"/>
      <c r="I1" s="1"/>
      <c r="J1" s="1"/>
      <c r="K1" s="1"/>
      <c r="L1" s="1"/>
      <c r="M1" s="1"/>
      <c r="N1" s="1"/>
      <c r="O1" s="1"/>
    </row>
    <row r="2" spans="1:16" s="15" customFormat="1" ht="15.75" customHeight="1">
      <c r="A2" s="1190" t="s">
        <v>1534</v>
      </c>
      <c r="B2" s="938"/>
      <c r="C2" s="1"/>
      <c r="D2" s="1"/>
      <c r="E2" s="1"/>
      <c r="F2" s="1"/>
      <c r="G2" s="1"/>
      <c r="H2" s="1"/>
      <c r="I2" s="1"/>
      <c r="J2" s="1"/>
      <c r="K2" s="1"/>
      <c r="L2" s="1"/>
      <c r="M2" s="1"/>
      <c r="N2" s="1"/>
      <c r="O2" s="1"/>
    </row>
    <row r="3" spans="1:16" s="34" customFormat="1" ht="12.75" customHeight="1">
      <c r="A3" s="941" t="s">
        <v>640</v>
      </c>
      <c r="B3" s="941"/>
      <c r="C3" s="941"/>
      <c r="D3" s="941"/>
      <c r="E3" s="941"/>
      <c r="F3" s="941"/>
      <c r="G3" s="38"/>
      <c r="H3" s="964" t="s">
        <v>1590</v>
      </c>
      <c r="I3" s="964"/>
      <c r="J3" s="38"/>
      <c r="K3" s="38"/>
      <c r="L3" s="38"/>
      <c r="M3" s="38"/>
      <c r="N3" s="38"/>
      <c r="O3" s="38"/>
    </row>
    <row r="4" spans="1:16" s="34" customFormat="1" ht="12.75" customHeight="1">
      <c r="A4" s="941" t="s">
        <v>1643</v>
      </c>
      <c r="B4" s="941"/>
      <c r="C4" s="941"/>
      <c r="D4" s="941"/>
      <c r="E4" s="38"/>
      <c r="F4" s="38"/>
      <c r="G4" s="38"/>
      <c r="H4" s="1234" t="s">
        <v>909</v>
      </c>
      <c r="I4" s="962"/>
      <c r="J4" s="38"/>
      <c r="K4" s="38"/>
      <c r="L4" s="38"/>
      <c r="M4" s="38"/>
      <c r="N4" s="38"/>
      <c r="O4" s="38"/>
    </row>
    <row r="5" spans="1:16" s="34" customFormat="1" ht="12.75" customHeight="1">
      <c r="A5" s="948" t="s">
        <v>412</v>
      </c>
      <c r="B5" s="948"/>
      <c r="C5" s="38"/>
      <c r="D5" s="38"/>
      <c r="E5" s="38"/>
      <c r="F5" s="38"/>
      <c r="G5" s="38"/>
      <c r="H5" s="38"/>
      <c r="I5" s="38"/>
      <c r="J5" s="38"/>
      <c r="K5" s="38"/>
      <c r="L5" s="38"/>
      <c r="M5" s="38"/>
      <c r="N5" s="38"/>
      <c r="O5" s="38"/>
    </row>
    <row r="6" spans="1:16" s="34" customFormat="1" ht="12.75" customHeight="1">
      <c r="A6" s="1189" t="s">
        <v>413</v>
      </c>
      <c r="B6" s="942"/>
      <c r="C6" s="942"/>
      <c r="D6" s="942"/>
      <c r="E6" s="942"/>
      <c r="F6" s="942"/>
      <c r="G6" s="942"/>
      <c r="H6" s="38"/>
      <c r="I6" s="38"/>
      <c r="J6" s="38"/>
      <c r="K6" s="38"/>
      <c r="L6" s="38"/>
      <c r="M6" s="38"/>
      <c r="N6" s="38"/>
      <c r="O6" s="38"/>
    </row>
    <row r="7" spans="1:16" s="34" customFormat="1" ht="12.75" customHeight="1">
      <c r="A7" s="1189" t="s">
        <v>385</v>
      </c>
      <c r="B7" s="942"/>
      <c r="C7" s="942"/>
      <c r="D7" s="942"/>
      <c r="E7" s="942"/>
      <c r="F7" s="38"/>
      <c r="G7" s="38"/>
      <c r="H7" s="38"/>
      <c r="I7" s="38"/>
      <c r="J7" s="38"/>
      <c r="K7" s="38"/>
      <c r="L7" s="38"/>
      <c r="M7" s="38"/>
      <c r="N7" s="38"/>
      <c r="O7" s="38"/>
    </row>
    <row r="8" spans="1:16" s="34" customFormat="1" ht="12.75" customHeight="1">
      <c r="A8" s="1303" t="s">
        <v>969</v>
      </c>
      <c r="B8" s="949"/>
      <c r="C8" s="38"/>
      <c r="D8" s="38"/>
      <c r="E8" s="38"/>
      <c r="F8" s="38"/>
      <c r="G8" s="38"/>
      <c r="H8" s="38"/>
      <c r="I8" s="38"/>
      <c r="J8" s="38"/>
      <c r="K8" s="38"/>
      <c r="L8" s="38"/>
      <c r="M8" s="38"/>
      <c r="N8" s="38"/>
      <c r="O8" s="38"/>
    </row>
    <row r="9" spans="1:16" s="34" customFormat="1" ht="11.25">
      <c r="A9" s="133"/>
      <c r="B9" s="133"/>
      <c r="C9" s="38"/>
      <c r="D9" s="38"/>
      <c r="E9" s="38"/>
      <c r="F9" s="38"/>
      <c r="G9" s="38"/>
      <c r="H9" s="38"/>
      <c r="I9" s="38"/>
      <c r="J9" s="38"/>
      <c r="K9" s="38"/>
      <c r="L9" s="38"/>
      <c r="M9" s="38"/>
      <c r="N9" s="38"/>
      <c r="O9" s="38"/>
    </row>
    <row r="10" spans="1:16" s="34" customFormat="1" ht="12.75" customHeight="1">
      <c r="A10" s="2786" t="s">
        <v>910</v>
      </c>
      <c r="B10" s="2787"/>
      <c r="C10" s="1223"/>
      <c r="D10" s="1304"/>
      <c r="E10" s="1304"/>
      <c r="F10" s="1304"/>
      <c r="G10" s="1304"/>
      <c r="H10" s="1326"/>
      <c r="I10" s="1223"/>
      <c r="J10" s="1304"/>
      <c r="K10" s="1304"/>
      <c r="L10" s="1304"/>
      <c r="M10" s="1304"/>
      <c r="N10" s="1304"/>
      <c r="O10" s="1304"/>
      <c r="P10" s="104"/>
    </row>
    <row r="11" spans="1:16" s="34" customFormat="1" ht="12.75" customHeight="1">
      <c r="A11" s="2800" t="s">
        <v>756</v>
      </c>
      <c r="B11" s="2745"/>
      <c r="C11" s="1305"/>
      <c r="D11" s="1306"/>
      <c r="E11" s="1306" t="s">
        <v>1006</v>
      </c>
      <c r="F11" s="1306"/>
      <c r="G11" s="1306"/>
      <c r="H11" s="1306"/>
      <c r="I11" s="2788" t="s">
        <v>1007</v>
      </c>
      <c r="J11" s="2789"/>
      <c r="K11" s="2789"/>
      <c r="L11" s="2789"/>
      <c r="M11" s="2789"/>
      <c r="N11" s="2789"/>
      <c r="O11" s="2789"/>
      <c r="P11" s="104"/>
    </row>
    <row r="12" spans="1:16" s="34" customFormat="1" ht="12.75" customHeight="1">
      <c r="A12" s="2709" t="s">
        <v>1982</v>
      </c>
      <c r="B12" s="2709"/>
      <c r="C12" s="2744" t="s">
        <v>2232</v>
      </c>
      <c r="D12" s="2732"/>
      <c r="E12" s="2732"/>
      <c r="F12" s="2732"/>
      <c r="G12" s="2732"/>
      <c r="H12" s="2745"/>
      <c r="I12" s="2744" t="s">
        <v>2233</v>
      </c>
      <c r="J12" s="2732"/>
      <c r="K12" s="2732"/>
      <c r="L12" s="2732"/>
      <c r="M12" s="2732"/>
      <c r="N12" s="2732"/>
      <c r="O12" s="2732"/>
      <c r="P12" s="104"/>
    </row>
    <row r="13" spans="1:16" s="34" customFormat="1" ht="12.75" customHeight="1">
      <c r="A13" s="1130" t="s">
        <v>556</v>
      </c>
      <c r="B13" s="1130"/>
      <c r="C13" s="1327"/>
      <c r="D13" s="1328"/>
      <c r="E13" s="1328"/>
      <c r="F13" s="1328"/>
      <c r="G13" s="1328"/>
      <c r="H13" s="1329"/>
      <c r="I13" s="1328"/>
      <c r="J13" s="1328"/>
      <c r="K13" s="1328"/>
      <c r="L13" s="1328"/>
      <c r="M13" s="1328"/>
      <c r="N13" s="1328"/>
      <c r="O13" s="1328"/>
      <c r="P13" s="104"/>
    </row>
    <row r="14" spans="1:16" s="34" customFormat="1" ht="12.75" customHeight="1">
      <c r="A14" s="1191" t="s">
        <v>2149</v>
      </c>
      <c r="B14" s="1130"/>
      <c r="C14" s="1330"/>
      <c r="D14" s="1331"/>
      <c r="E14" s="1332"/>
      <c r="F14" s="1333"/>
      <c r="G14" s="1333"/>
      <c r="H14" s="1314"/>
      <c r="I14" s="1334"/>
      <c r="J14" s="1335"/>
      <c r="K14" s="1335"/>
      <c r="L14" s="1335"/>
      <c r="M14" s="1335"/>
      <c r="N14" s="1314"/>
      <c r="O14" s="1223"/>
      <c r="P14" s="104"/>
    </row>
    <row r="15" spans="1:16" s="34" customFormat="1" ht="12.75" customHeight="1">
      <c r="A15" s="1191" t="s">
        <v>1172</v>
      </c>
      <c r="B15" s="1130"/>
      <c r="C15" s="1322" t="s">
        <v>1443</v>
      </c>
      <c r="D15" s="1322"/>
      <c r="E15" s="1319"/>
      <c r="F15" s="1320"/>
      <c r="G15" s="1308"/>
      <c r="H15" s="1308" t="s">
        <v>1494</v>
      </c>
      <c r="I15" s="1322" t="s">
        <v>981</v>
      </c>
      <c r="J15" s="1336"/>
      <c r="K15" s="1337"/>
      <c r="L15" s="1338"/>
      <c r="M15" s="1339"/>
      <c r="N15" s="1308" t="s">
        <v>1494</v>
      </c>
      <c r="O15" s="1308" t="s">
        <v>982</v>
      </c>
      <c r="P15" s="104"/>
    </row>
    <row r="16" spans="1:16" s="34" customFormat="1" ht="12.75" customHeight="1">
      <c r="A16" s="1175" t="s">
        <v>1985</v>
      </c>
      <c r="B16" s="1175"/>
      <c r="C16" s="1320" t="s">
        <v>986</v>
      </c>
      <c r="D16" s="1322" t="s">
        <v>990</v>
      </c>
      <c r="E16" s="1322" t="s">
        <v>991</v>
      </c>
      <c r="F16" s="1322" t="s">
        <v>1233</v>
      </c>
      <c r="G16" s="1322" t="s">
        <v>1234</v>
      </c>
      <c r="H16" s="1319" t="s">
        <v>1444</v>
      </c>
      <c r="I16" s="1312" t="s">
        <v>986</v>
      </c>
      <c r="J16" s="1322" t="s">
        <v>1235</v>
      </c>
      <c r="K16" s="1312" t="s">
        <v>1236</v>
      </c>
      <c r="L16" s="1322" t="s">
        <v>1170</v>
      </c>
      <c r="M16" s="1322" t="s">
        <v>761</v>
      </c>
      <c r="N16" s="1312" t="s">
        <v>987</v>
      </c>
      <c r="O16" s="1308" t="s">
        <v>988</v>
      </c>
      <c r="P16" s="104"/>
    </row>
    <row r="17" spans="1:16" s="34" customFormat="1" ht="12.75" customHeight="1">
      <c r="A17" s="1192" t="s">
        <v>1782</v>
      </c>
      <c r="B17" s="1175"/>
      <c r="C17" s="1196" t="s">
        <v>566</v>
      </c>
      <c r="D17" s="1340"/>
      <c r="E17" s="1230"/>
      <c r="F17" s="1230"/>
      <c r="G17" s="1230"/>
      <c r="H17" s="1195" t="s">
        <v>568</v>
      </c>
      <c r="I17" s="1212" t="s">
        <v>569</v>
      </c>
      <c r="J17" s="1230"/>
      <c r="K17" s="1230"/>
      <c r="L17" s="1230"/>
      <c r="M17" s="1230"/>
      <c r="N17" s="1195" t="s">
        <v>570</v>
      </c>
      <c r="O17" s="1212" t="s">
        <v>571</v>
      </c>
      <c r="P17" s="104"/>
    </row>
    <row r="18" spans="1:16" s="34" customFormat="1" ht="12.75" customHeight="1" thickBot="1">
      <c r="A18" s="1225"/>
      <c r="B18" s="1225"/>
      <c r="C18" s="1323"/>
      <c r="D18" s="1341"/>
      <c r="E18" s="1341"/>
      <c r="F18" s="1341"/>
      <c r="G18" s="1341"/>
      <c r="H18" s="1323"/>
      <c r="I18" s="1324"/>
      <c r="J18" s="1342"/>
      <c r="K18" s="1343"/>
      <c r="L18" s="1342"/>
      <c r="M18" s="1342"/>
      <c r="N18" s="1344"/>
      <c r="O18" s="1324"/>
      <c r="P18" s="104"/>
    </row>
    <row r="19" spans="1:16" s="34" customFormat="1" ht="12.75" customHeight="1">
      <c r="C19" s="147"/>
      <c r="D19" s="147"/>
      <c r="E19" s="147"/>
      <c r="F19" s="147"/>
      <c r="G19" s="147"/>
      <c r="H19" s="147"/>
      <c r="I19" s="147"/>
      <c r="J19" s="147"/>
      <c r="K19" s="147"/>
      <c r="L19" s="147"/>
      <c r="M19" s="147"/>
      <c r="N19" s="147"/>
      <c r="O19" s="147"/>
      <c r="P19" s="104"/>
    </row>
    <row r="20" spans="1:16" s="34" customFormat="1" ht="12.75" customHeight="1">
      <c r="A20" s="394">
        <v>2010</v>
      </c>
      <c r="B20" s="109" t="s">
        <v>1638</v>
      </c>
      <c r="C20" s="145">
        <v>8539</v>
      </c>
      <c r="D20" s="145">
        <v>14933</v>
      </c>
      <c r="E20" s="145">
        <v>11225</v>
      </c>
      <c r="F20" s="145">
        <v>10382</v>
      </c>
      <c r="G20" s="145">
        <v>8779</v>
      </c>
      <c r="H20" s="145">
        <v>5367</v>
      </c>
      <c r="I20" s="145">
        <v>7895</v>
      </c>
      <c r="J20" s="145">
        <v>12655</v>
      </c>
      <c r="K20" s="145">
        <v>8292</v>
      </c>
      <c r="L20" s="145">
        <v>9671</v>
      </c>
      <c r="M20" s="145">
        <v>7338</v>
      </c>
      <c r="N20" s="145">
        <v>2027</v>
      </c>
      <c r="O20" s="155">
        <v>11347</v>
      </c>
      <c r="P20" s="104"/>
    </row>
    <row r="21" spans="1:16" s="34" customFormat="1" ht="12.75" customHeight="1">
      <c r="A21" s="112"/>
      <c r="B21" s="109"/>
      <c r="C21" s="145"/>
      <c r="D21" s="145"/>
      <c r="E21" s="145"/>
      <c r="F21" s="145"/>
      <c r="G21" s="145"/>
      <c r="H21" s="145"/>
      <c r="I21" s="145"/>
      <c r="J21" s="145"/>
      <c r="K21" s="145"/>
      <c r="L21" s="145"/>
      <c r="M21" s="145"/>
      <c r="N21" s="145"/>
      <c r="O21" s="155"/>
      <c r="P21" s="104"/>
    </row>
    <row r="22" spans="1:16" s="34" customFormat="1" ht="12.75" customHeight="1">
      <c r="A22" s="111">
        <v>2011</v>
      </c>
      <c r="B22" s="109" t="s">
        <v>1759</v>
      </c>
      <c r="C22" s="225">
        <v>6707</v>
      </c>
      <c r="D22" s="245">
        <v>14941</v>
      </c>
      <c r="E22" s="245">
        <v>14987</v>
      </c>
      <c r="F22" s="245">
        <v>11863</v>
      </c>
      <c r="G22" s="245">
        <v>9170</v>
      </c>
      <c r="H22" s="245">
        <v>5808</v>
      </c>
      <c r="I22" s="245">
        <v>8582</v>
      </c>
      <c r="J22" s="245">
        <v>13707</v>
      </c>
      <c r="K22" s="245">
        <v>8743</v>
      </c>
      <c r="L22" s="245">
        <v>10187</v>
      </c>
      <c r="M22" s="245">
        <v>7800</v>
      </c>
      <c r="N22" s="245">
        <v>2214</v>
      </c>
      <c r="O22" s="246">
        <v>12243</v>
      </c>
      <c r="P22" s="104"/>
    </row>
    <row r="23" spans="1:16" s="34" customFormat="1" ht="12.75" customHeight="1">
      <c r="A23" s="111"/>
      <c r="B23" s="109" t="s">
        <v>1762</v>
      </c>
      <c r="C23" s="225">
        <v>5947</v>
      </c>
      <c r="D23" s="245">
        <v>8551</v>
      </c>
      <c r="E23" s="245">
        <v>12740</v>
      </c>
      <c r="F23" s="245">
        <v>14576</v>
      </c>
      <c r="G23" s="245">
        <v>8416</v>
      </c>
      <c r="H23" s="245">
        <v>5814</v>
      </c>
      <c r="I23" s="245">
        <v>7450</v>
      </c>
      <c r="J23" s="245">
        <v>11835</v>
      </c>
      <c r="K23" s="245">
        <v>7812</v>
      </c>
      <c r="L23" s="245">
        <v>9055</v>
      </c>
      <c r="M23" s="245">
        <v>6863</v>
      </c>
      <c r="N23" s="245">
        <v>2056</v>
      </c>
      <c r="O23" s="246">
        <v>10973</v>
      </c>
      <c r="P23" s="104"/>
    </row>
    <row r="24" spans="1:16" s="34" customFormat="1" ht="12.75" customHeight="1">
      <c r="A24" s="111"/>
      <c r="B24" s="109" t="s">
        <v>350</v>
      </c>
      <c r="C24" s="225">
        <v>8043</v>
      </c>
      <c r="D24" s="245">
        <v>9879</v>
      </c>
      <c r="E24" s="245">
        <v>8304</v>
      </c>
      <c r="F24" s="245">
        <v>13982</v>
      </c>
      <c r="G24" s="245">
        <v>8504</v>
      </c>
      <c r="H24" s="245">
        <v>6001</v>
      </c>
      <c r="I24" s="245">
        <v>7210</v>
      </c>
      <c r="J24" s="245">
        <v>11772</v>
      </c>
      <c r="K24" s="245">
        <v>7667</v>
      </c>
      <c r="L24" s="245">
        <v>8919</v>
      </c>
      <c r="M24" s="245">
        <v>6533</v>
      </c>
      <c r="N24" s="245">
        <v>2031</v>
      </c>
      <c r="O24" s="246">
        <v>10581</v>
      </c>
      <c r="P24" s="104"/>
    </row>
    <row r="25" spans="1:16" s="34" customFormat="1" ht="12.75" customHeight="1">
      <c r="A25" s="111"/>
      <c r="B25" s="109" t="s">
        <v>1638</v>
      </c>
      <c r="C25" s="225">
        <v>6954</v>
      </c>
      <c r="D25" s="245">
        <v>13592</v>
      </c>
      <c r="E25" s="245">
        <v>11178</v>
      </c>
      <c r="F25" s="245">
        <v>11398</v>
      </c>
      <c r="G25" s="245">
        <v>9734</v>
      </c>
      <c r="H25" s="245">
        <v>6278</v>
      </c>
      <c r="I25" s="245">
        <v>7967</v>
      </c>
      <c r="J25" s="245">
        <v>13024</v>
      </c>
      <c r="K25" s="245">
        <v>8343</v>
      </c>
      <c r="L25" s="245">
        <v>9670</v>
      </c>
      <c r="M25" s="245">
        <v>7117</v>
      </c>
      <c r="N25" s="245">
        <v>2220</v>
      </c>
      <c r="O25" s="246">
        <v>10793</v>
      </c>
      <c r="P25" s="104"/>
    </row>
    <row r="26" spans="1:16" s="34" customFormat="1" ht="12.75" customHeight="1">
      <c r="A26" s="112"/>
      <c r="B26" s="109"/>
      <c r="C26" s="145"/>
      <c r="D26" s="145"/>
      <c r="E26" s="145"/>
      <c r="F26" s="145"/>
      <c r="G26" s="145"/>
      <c r="H26" s="145"/>
      <c r="I26" s="145"/>
      <c r="J26" s="145"/>
      <c r="K26" s="145"/>
      <c r="L26" s="145"/>
      <c r="M26" s="145"/>
      <c r="N26" s="145"/>
      <c r="O26" s="155"/>
      <c r="P26" s="104"/>
    </row>
    <row r="27" spans="1:16" s="34" customFormat="1" ht="12.75" customHeight="1">
      <c r="A27" s="111">
        <v>2012</v>
      </c>
      <c r="B27" s="109" t="s">
        <v>1759</v>
      </c>
      <c r="C27" s="225">
        <v>6336</v>
      </c>
      <c r="D27" s="245">
        <v>14014</v>
      </c>
      <c r="E27" s="245">
        <v>13845</v>
      </c>
      <c r="F27" s="245">
        <v>12233</v>
      </c>
      <c r="G27" s="245">
        <v>10792</v>
      </c>
      <c r="H27" s="245">
        <v>6628</v>
      </c>
      <c r="I27" s="245">
        <v>8668</v>
      </c>
      <c r="J27" s="245">
        <v>14185</v>
      </c>
      <c r="K27" s="245">
        <v>9305</v>
      </c>
      <c r="L27" s="245">
        <v>10425</v>
      </c>
      <c r="M27" s="245">
        <v>7875</v>
      </c>
      <c r="N27" s="245">
        <v>2592</v>
      </c>
      <c r="O27" s="246">
        <v>10798</v>
      </c>
      <c r="P27" s="104"/>
    </row>
    <row r="28" spans="1:16" s="34" customFormat="1" ht="12.75" customHeight="1">
      <c r="A28" s="111"/>
      <c r="B28" s="109" t="s">
        <v>1762</v>
      </c>
      <c r="C28" s="225">
        <v>6426</v>
      </c>
      <c r="D28" s="245">
        <v>9165</v>
      </c>
      <c r="E28" s="245">
        <v>12268</v>
      </c>
      <c r="F28" s="245">
        <v>13882</v>
      </c>
      <c r="G28" s="245">
        <v>9837</v>
      </c>
      <c r="H28" s="245">
        <v>6499</v>
      </c>
      <c r="I28" s="245">
        <v>7647</v>
      </c>
      <c r="J28" s="245">
        <v>12654</v>
      </c>
      <c r="K28" s="245">
        <v>8519</v>
      </c>
      <c r="L28" s="245">
        <v>9585</v>
      </c>
      <c r="M28" s="245">
        <v>7336</v>
      </c>
      <c r="N28" s="245">
        <v>2539</v>
      </c>
      <c r="O28" s="246">
        <v>9797</v>
      </c>
      <c r="P28" s="104"/>
    </row>
    <row r="29" spans="1:16" s="34" customFormat="1" ht="12.75" customHeight="1">
      <c r="A29" s="111"/>
      <c r="B29" s="109" t="s">
        <v>350</v>
      </c>
      <c r="C29" s="411">
        <v>8304</v>
      </c>
      <c r="D29" s="412">
        <v>10023</v>
      </c>
      <c r="E29" s="412">
        <v>9509</v>
      </c>
      <c r="F29" s="412">
        <v>13442</v>
      </c>
      <c r="G29" s="412">
        <v>9766</v>
      </c>
      <c r="H29" s="412">
        <v>6758</v>
      </c>
      <c r="I29" s="412">
        <v>7600</v>
      </c>
      <c r="J29" s="412">
        <v>12866</v>
      </c>
      <c r="K29" s="412">
        <v>8345</v>
      </c>
      <c r="L29" s="412">
        <v>9389</v>
      </c>
      <c r="M29" s="412">
        <v>7040</v>
      </c>
      <c r="N29" s="412">
        <v>2474</v>
      </c>
      <c r="O29" s="413">
        <v>10088</v>
      </c>
      <c r="P29" s="64"/>
    </row>
    <row r="30" spans="1:16" s="34" customFormat="1" ht="12.75" customHeight="1">
      <c r="A30" s="111"/>
      <c r="B30" s="109" t="s">
        <v>1638</v>
      </c>
      <c r="C30" s="411">
        <v>7214</v>
      </c>
      <c r="D30" s="412">
        <v>13141</v>
      </c>
      <c r="E30" s="412">
        <v>11487</v>
      </c>
      <c r="F30" s="412">
        <v>11584</v>
      </c>
      <c r="G30" s="412">
        <v>9897</v>
      </c>
      <c r="H30" s="412">
        <v>7291</v>
      </c>
      <c r="I30" s="412">
        <v>8182</v>
      </c>
      <c r="J30" s="412">
        <v>13508</v>
      </c>
      <c r="K30" s="412">
        <v>8863</v>
      </c>
      <c r="L30" s="412">
        <v>10016</v>
      </c>
      <c r="M30" s="412">
        <v>7420</v>
      </c>
      <c r="N30" s="412">
        <v>2734</v>
      </c>
      <c r="O30" s="413">
        <v>9891</v>
      </c>
      <c r="P30" s="64"/>
    </row>
    <row r="31" spans="1:16" s="34" customFormat="1" ht="12.75" customHeight="1">
      <c r="A31" s="111"/>
      <c r="B31" s="109"/>
      <c r="C31" s="411"/>
      <c r="D31" s="412"/>
      <c r="E31" s="412"/>
      <c r="F31" s="412"/>
      <c r="G31" s="412"/>
      <c r="H31" s="412"/>
      <c r="I31" s="412"/>
      <c r="J31" s="412"/>
      <c r="K31" s="412"/>
      <c r="L31" s="412"/>
      <c r="M31" s="412"/>
      <c r="N31" s="412"/>
      <c r="O31" s="413"/>
      <c r="P31" s="64"/>
    </row>
    <row r="32" spans="1:16" s="34" customFormat="1" ht="12.75" customHeight="1">
      <c r="A32" s="111">
        <v>2013</v>
      </c>
      <c r="B32" s="109" t="s">
        <v>1759</v>
      </c>
      <c r="C32" s="411">
        <v>6054</v>
      </c>
      <c r="D32" s="412">
        <v>14626</v>
      </c>
      <c r="E32" s="412">
        <v>13487</v>
      </c>
      <c r="F32" s="412">
        <v>12734</v>
      </c>
      <c r="G32" s="412">
        <v>10609</v>
      </c>
      <c r="H32" s="412">
        <v>7795</v>
      </c>
      <c r="I32" s="412">
        <v>8940</v>
      </c>
      <c r="J32" s="412">
        <v>14705</v>
      </c>
      <c r="K32" s="412">
        <v>9722</v>
      </c>
      <c r="L32" s="412">
        <v>10858</v>
      </c>
      <c r="M32" s="412">
        <v>8047</v>
      </c>
      <c r="N32" s="412">
        <v>3092</v>
      </c>
      <c r="O32" s="413">
        <v>9941</v>
      </c>
      <c r="P32" s="64"/>
    </row>
    <row r="33" spans="1:26" s="34" customFormat="1" ht="12.75" customHeight="1">
      <c r="A33" s="111"/>
      <c r="B33" s="109" t="s">
        <v>1762</v>
      </c>
      <c r="C33" s="411">
        <v>5923</v>
      </c>
      <c r="D33" s="412">
        <v>8878</v>
      </c>
      <c r="E33" s="412">
        <v>12646</v>
      </c>
      <c r="F33" s="412">
        <v>13527</v>
      </c>
      <c r="G33" s="412">
        <v>10022</v>
      </c>
      <c r="H33" s="412">
        <v>7481</v>
      </c>
      <c r="I33" s="412">
        <v>7871</v>
      </c>
      <c r="J33" s="412">
        <v>12989</v>
      </c>
      <c r="K33" s="412">
        <v>8873</v>
      </c>
      <c r="L33" s="412">
        <v>9741</v>
      </c>
      <c r="M33" s="412">
        <v>7270</v>
      </c>
      <c r="N33" s="412">
        <v>2846</v>
      </c>
      <c r="O33" s="413">
        <v>8887</v>
      </c>
      <c r="P33" s="64"/>
    </row>
    <row r="34" spans="1:26" s="34" customFormat="1" ht="12.75" customHeight="1">
      <c r="A34" s="111"/>
      <c r="B34" s="109" t="s">
        <v>350</v>
      </c>
      <c r="C34" s="411">
        <v>7739</v>
      </c>
      <c r="D34" s="412">
        <v>10444</v>
      </c>
      <c r="E34" s="412">
        <v>9070</v>
      </c>
      <c r="F34" s="412">
        <v>13312</v>
      </c>
      <c r="G34" s="412">
        <v>9792</v>
      </c>
      <c r="H34" s="412">
        <v>7644</v>
      </c>
      <c r="I34" s="412">
        <v>7859</v>
      </c>
      <c r="J34" s="412">
        <v>12862</v>
      </c>
      <c r="K34" s="412">
        <v>8605</v>
      </c>
      <c r="L34" s="412">
        <v>9544</v>
      </c>
      <c r="M34" s="412">
        <v>6905</v>
      </c>
      <c r="N34" s="412">
        <v>2583</v>
      </c>
      <c r="O34" s="413">
        <v>9643</v>
      </c>
      <c r="P34" s="64"/>
    </row>
    <row r="35" spans="1:26" s="34" customFormat="1" ht="12.75" customHeight="1">
      <c r="A35" s="111"/>
      <c r="B35" s="109" t="s">
        <v>1638</v>
      </c>
      <c r="C35" s="411">
        <v>6467</v>
      </c>
      <c r="D35" s="412">
        <v>11898</v>
      </c>
      <c r="E35" s="412">
        <v>11271</v>
      </c>
      <c r="F35" s="412">
        <v>12020</v>
      </c>
      <c r="G35" s="412">
        <v>10037</v>
      </c>
      <c r="H35" s="412">
        <v>8112</v>
      </c>
      <c r="I35" s="412">
        <v>8161</v>
      </c>
      <c r="J35" s="412">
        <v>13103</v>
      </c>
      <c r="K35" s="412">
        <v>8862</v>
      </c>
      <c r="L35" s="412">
        <v>10072</v>
      </c>
      <c r="M35" s="412">
        <v>7371</v>
      </c>
      <c r="N35" s="412">
        <v>2795</v>
      </c>
      <c r="O35" s="413">
        <v>9441</v>
      </c>
      <c r="P35" s="64"/>
    </row>
    <row r="36" spans="1:26" s="34" customFormat="1" ht="12.75" customHeight="1">
      <c r="A36" s="111"/>
      <c r="B36" s="109"/>
      <c r="C36" s="411"/>
      <c r="D36" s="412"/>
      <c r="E36" s="412"/>
      <c r="F36" s="412"/>
      <c r="G36" s="412"/>
      <c r="H36" s="412"/>
      <c r="I36" s="412"/>
      <c r="J36" s="412"/>
      <c r="K36" s="412"/>
      <c r="L36" s="412"/>
      <c r="M36" s="412"/>
      <c r="N36" s="412"/>
      <c r="O36" s="413"/>
      <c r="P36" s="64"/>
    </row>
    <row r="37" spans="1:26" s="34" customFormat="1" ht="12.75" customHeight="1">
      <c r="A37" s="111">
        <v>2014</v>
      </c>
      <c r="B37" s="109" t="s">
        <v>1759</v>
      </c>
      <c r="C37" s="411">
        <v>5694</v>
      </c>
      <c r="D37" s="412">
        <v>11066</v>
      </c>
      <c r="E37" s="412">
        <v>11240</v>
      </c>
      <c r="F37" s="412">
        <v>12386</v>
      </c>
      <c r="G37" s="412">
        <v>10849</v>
      </c>
      <c r="H37" s="412">
        <v>8510</v>
      </c>
      <c r="I37" s="412">
        <v>8336</v>
      </c>
      <c r="J37" s="412">
        <v>13102</v>
      </c>
      <c r="K37" s="412">
        <v>8964</v>
      </c>
      <c r="L37" s="412">
        <v>10070</v>
      </c>
      <c r="M37" s="412">
        <v>7378</v>
      </c>
      <c r="N37" s="412">
        <v>2991</v>
      </c>
      <c r="O37" s="208">
        <v>8904</v>
      </c>
      <c r="P37" s="64"/>
    </row>
    <row r="38" spans="1:26" s="324" customFormat="1" ht="12.75" customHeight="1">
      <c r="A38" s="121"/>
      <c r="B38" s="219" t="s">
        <v>1762</v>
      </c>
      <c r="C38" s="411">
        <v>4776</v>
      </c>
      <c r="D38" s="411">
        <v>7472</v>
      </c>
      <c r="E38" s="411">
        <v>9096</v>
      </c>
      <c r="F38" s="411">
        <v>11512</v>
      </c>
      <c r="G38" s="411">
        <v>9659</v>
      </c>
      <c r="H38" s="411">
        <v>8027</v>
      </c>
      <c r="I38" s="411">
        <v>7079</v>
      </c>
      <c r="J38" s="411">
        <v>10843</v>
      </c>
      <c r="K38" s="411">
        <v>7603</v>
      </c>
      <c r="L38" s="411">
        <v>8583</v>
      </c>
      <c r="M38" s="411">
        <v>6274</v>
      </c>
      <c r="N38" s="411">
        <v>2575</v>
      </c>
      <c r="O38" s="208">
        <v>7585</v>
      </c>
      <c r="P38" s="325"/>
      <c r="Q38" s="325"/>
      <c r="R38" s="325"/>
      <c r="S38" s="325"/>
      <c r="T38" s="325"/>
      <c r="U38" s="325"/>
      <c r="V38" s="325"/>
      <c r="W38" s="325"/>
      <c r="X38" s="325"/>
      <c r="Y38" s="325"/>
      <c r="Z38" s="325"/>
    </row>
    <row r="39" spans="1:26" s="324" customFormat="1" ht="12.75" customHeight="1">
      <c r="A39" s="121"/>
      <c r="B39" s="122" t="s">
        <v>350</v>
      </c>
      <c r="C39" s="249">
        <v>6906</v>
      </c>
      <c r="D39" s="249">
        <v>7397</v>
      </c>
      <c r="E39" s="249">
        <v>6629</v>
      </c>
      <c r="F39" s="249">
        <v>9753</v>
      </c>
      <c r="G39" s="249">
        <v>8900</v>
      </c>
      <c r="H39" s="249">
        <v>7827</v>
      </c>
      <c r="I39" s="249">
        <v>6681</v>
      </c>
      <c r="J39" s="249">
        <v>10108</v>
      </c>
      <c r="K39" s="249">
        <v>7033</v>
      </c>
      <c r="L39" s="436">
        <v>8007</v>
      </c>
      <c r="M39" s="436">
        <v>5737</v>
      </c>
      <c r="N39" s="436">
        <v>2345</v>
      </c>
      <c r="O39" s="482">
        <v>7501</v>
      </c>
      <c r="P39" s="325"/>
      <c r="Q39" s="325"/>
      <c r="R39" s="325"/>
      <c r="S39" s="325"/>
      <c r="T39" s="325"/>
      <c r="U39" s="325"/>
      <c r="V39" s="325"/>
      <c r="W39" s="325"/>
      <c r="X39" s="325"/>
      <c r="Y39" s="325"/>
      <c r="Z39" s="325"/>
    </row>
    <row r="40" spans="1:26" s="324" customFormat="1" ht="12.75" customHeight="1">
      <c r="A40" s="121"/>
      <c r="B40" s="109" t="s">
        <v>1638</v>
      </c>
      <c r="C40" s="249">
        <v>5414</v>
      </c>
      <c r="D40" s="475">
        <v>9925</v>
      </c>
      <c r="E40" s="475">
        <v>7733</v>
      </c>
      <c r="F40" s="475">
        <v>7904</v>
      </c>
      <c r="G40" s="475">
        <v>8313</v>
      </c>
      <c r="H40" s="475">
        <v>7826</v>
      </c>
      <c r="I40" s="475">
        <v>6801</v>
      </c>
      <c r="J40" s="475">
        <v>10030</v>
      </c>
      <c r="K40" s="475">
        <v>7070</v>
      </c>
      <c r="L40" s="437">
        <v>8081</v>
      </c>
      <c r="M40" s="437">
        <v>5861</v>
      </c>
      <c r="N40" s="437">
        <v>2331</v>
      </c>
      <c r="O40" s="482">
        <v>6941</v>
      </c>
      <c r="P40" s="325"/>
      <c r="Q40" s="325"/>
      <c r="R40" s="325"/>
      <c r="S40" s="325"/>
      <c r="T40" s="325"/>
      <c r="U40" s="325"/>
      <c r="V40" s="325"/>
      <c r="W40" s="325"/>
      <c r="X40" s="325"/>
      <c r="Y40" s="325"/>
      <c r="Z40" s="325"/>
    </row>
    <row r="41" spans="1:26" s="324" customFormat="1" ht="12.75" customHeight="1">
      <c r="A41" s="121"/>
      <c r="B41" s="109"/>
      <c r="C41" s="249"/>
      <c r="D41" s="475"/>
      <c r="E41" s="475"/>
      <c r="F41" s="475"/>
      <c r="G41" s="475"/>
      <c r="H41" s="475"/>
      <c r="I41" s="475"/>
      <c r="J41" s="475"/>
      <c r="K41" s="475"/>
      <c r="L41" s="437"/>
      <c r="M41" s="437"/>
      <c r="N41" s="437"/>
      <c r="O41" s="482"/>
      <c r="P41" s="325"/>
      <c r="Q41" s="325"/>
      <c r="R41" s="325"/>
      <c r="S41" s="325"/>
      <c r="T41" s="325"/>
      <c r="U41" s="325"/>
      <c r="V41" s="325"/>
      <c r="W41" s="325"/>
      <c r="X41" s="325"/>
      <c r="Y41" s="325"/>
      <c r="Z41" s="325"/>
    </row>
    <row r="42" spans="1:26" s="34" customFormat="1" ht="12.75" customHeight="1">
      <c r="A42" s="111">
        <v>2015</v>
      </c>
      <c r="B42" s="109" t="s">
        <v>1759</v>
      </c>
      <c r="C42" s="411">
        <v>5439</v>
      </c>
      <c r="D42" s="412">
        <v>9461</v>
      </c>
      <c r="E42" s="412">
        <v>8575</v>
      </c>
      <c r="F42" s="412">
        <v>8157</v>
      </c>
      <c r="G42" s="412">
        <v>7823</v>
      </c>
      <c r="H42" s="412">
        <v>8021</v>
      </c>
      <c r="I42" s="412">
        <v>7032</v>
      </c>
      <c r="J42" s="412">
        <v>10279</v>
      </c>
      <c r="K42" s="412">
        <v>7147</v>
      </c>
      <c r="L42" s="412">
        <v>8137</v>
      </c>
      <c r="M42" s="412">
        <v>5702</v>
      </c>
      <c r="N42" s="412">
        <v>2392</v>
      </c>
      <c r="O42" s="208">
        <v>6787</v>
      </c>
      <c r="P42" s="64"/>
    </row>
    <row r="43" spans="1:26" s="324" customFormat="1" ht="12.75" customHeight="1">
      <c r="A43" s="121"/>
      <c r="B43" s="219" t="s">
        <v>1762</v>
      </c>
      <c r="C43" s="411">
        <v>4889</v>
      </c>
      <c r="D43" s="411">
        <v>6751</v>
      </c>
      <c r="E43" s="411">
        <v>7375</v>
      </c>
      <c r="F43" s="411">
        <v>8073</v>
      </c>
      <c r="G43" s="411">
        <v>6784</v>
      </c>
      <c r="H43" s="411">
        <v>7593</v>
      </c>
      <c r="I43" s="411">
        <v>6098</v>
      </c>
      <c r="J43" s="411">
        <v>8942</v>
      </c>
      <c r="K43" s="411">
        <v>6316</v>
      </c>
      <c r="L43" s="411">
        <v>7108</v>
      </c>
      <c r="M43" s="411">
        <v>5020</v>
      </c>
      <c r="N43" s="411">
        <v>2208</v>
      </c>
      <c r="O43" s="208">
        <v>5773</v>
      </c>
      <c r="P43" s="325"/>
      <c r="Q43" s="325"/>
      <c r="R43" s="325"/>
      <c r="S43" s="325"/>
      <c r="T43" s="325"/>
      <c r="U43" s="325"/>
      <c r="V43" s="325"/>
      <c r="W43" s="325"/>
      <c r="X43" s="325"/>
      <c r="Y43" s="325"/>
      <c r="Z43" s="325"/>
    </row>
    <row r="44" spans="1:26" s="324" customFormat="1" ht="12.75" customHeight="1">
      <c r="A44" s="121"/>
      <c r="B44" s="109" t="s">
        <v>350</v>
      </c>
      <c r="C44" s="411">
        <v>6181</v>
      </c>
      <c r="D44" s="412">
        <v>6442</v>
      </c>
      <c r="E44" s="412">
        <v>5575</v>
      </c>
      <c r="F44" s="412">
        <v>7121</v>
      </c>
      <c r="G44" s="412">
        <v>6052</v>
      </c>
      <c r="H44" s="412">
        <v>7186</v>
      </c>
      <c r="I44" s="412">
        <v>5651</v>
      </c>
      <c r="J44" s="412">
        <v>8268</v>
      </c>
      <c r="K44" s="412">
        <v>5866</v>
      </c>
      <c r="L44" s="412">
        <v>6585</v>
      </c>
      <c r="M44" s="412">
        <v>4681</v>
      </c>
      <c r="N44" s="412">
        <v>2044</v>
      </c>
      <c r="O44" s="208">
        <v>5462</v>
      </c>
      <c r="P44" s="325"/>
      <c r="Q44" s="325"/>
      <c r="R44" s="325"/>
      <c r="S44" s="325"/>
      <c r="T44" s="325"/>
      <c r="U44" s="325"/>
      <c r="V44" s="325"/>
      <c r="W44" s="325"/>
      <c r="X44" s="325"/>
      <c r="Y44" s="325"/>
      <c r="Z44" s="325"/>
    </row>
    <row r="45" spans="1:26" s="324" customFormat="1" ht="12.75" customHeight="1">
      <c r="A45" s="121"/>
      <c r="B45" s="109" t="s">
        <v>1638</v>
      </c>
      <c r="C45" s="411">
        <v>5026</v>
      </c>
      <c r="D45" s="412">
        <v>9023</v>
      </c>
      <c r="E45" s="412">
        <v>6535</v>
      </c>
      <c r="F45" s="412">
        <v>6522</v>
      </c>
      <c r="G45" s="412">
        <v>5477</v>
      </c>
      <c r="H45" s="412">
        <v>6765</v>
      </c>
      <c r="I45" s="412">
        <v>6032</v>
      </c>
      <c r="J45" s="412">
        <v>8590</v>
      </c>
      <c r="K45" s="412">
        <v>5886</v>
      </c>
      <c r="L45" s="412">
        <v>6804</v>
      </c>
      <c r="M45" s="412">
        <v>4725</v>
      </c>
      <c r="N45" s="412">
        <v>1948</v>
      </c>
      <c r="O45" s="208">
        <v>5363</v>
      </c>
      <c r="P45" s="325"/>
      <c r="Q45" s="325"/>
      <c r="R45" s="325"/>
      <c r="S45" s="325"/>
      <c r="T45" s="325"/>
      <c r="U45" s="325"/>
      <c r="V45" s="325"/>
      <c r="W45" s="325"/>
      <c r="X45" s="325"/>
      <c r="Y45" s="325"/>
      <c r="Z45" s="325"/>
    </row>
    <row r="46" spans="1:26" s="324" customFormat="1" ht="12.75" customHeight="1">
      <c r="A46" s="121"/>
      <c r="B46" s="109"/>
      <c r="C46" s="411"/>
      <c r="D46" s="412"/>
      <c r="E46" s="412"/>
      <c r="F46" s="412"/>
      <c r="G46" s="412"/>
      <c r="H46" s="412"/>
      <c r="I46" s="412"/>
      <c r="J46" s="412"/>
      <c r="K46" s="412"/>
      <c r="L46" s="412"/>
      <c r="M46" s="412"/>
      <c r="N46" s="412"/>
      <c r="O46" s="208"/>
      <c r="P46" s="325"/>
      <c r="Q46" s="325"/>
      <c r="R46" s="325"/>
      <c r="S46" s="325"/>
      <c r="T46" s="325"/>
      <c r="U46" s="325"/>
      <c r="V46" s="325"/>
      <c r="W46" s="325"/>
      <c r="X46" s="325"/>
      <c r="Y46" s="325"/>
      <c r="Z46" s="325"/>
    </row>
    <row r="47" spans="1:26" s="324" customFormat="1" ht="12.75" customHeight="1">
      <c r="A47" s="111">
        <v>2016</v>
      </c>
      <c r="B47" s="109" t="s">
        <v>1759</v>
      </c>
      <c r="C47" s="411">
        <v>4422</v>
      </c>
      <c r="D47" s="412">
        <v>8479</v>
      </c>
      <c r="E47" s="412">
        <v>7438</v>
      </c>
      <c r="F47" s="412">
        <v>6846</v>
      </c>
      <c r="G47" s="412">
        <v>5630</v>
      </c>
      <c r="H47" s="412">
        <v>6608</v>
      </c>
      <c r="I47" s="412">
        <v>6330</v>
      </c>
      <c r="J47" s="412">
        <v>8685</v>
      </c>
      <c r="K47" s="412">
        <v>6100</v>
      </c>
      <c r="L47" s="412">
        <v>6672</v>
      </c>
      <c r="M47" s="412">
        <v>4641</v>
      </c>
      <c r="N47" s="412">
        <v>1922</v>
      </c>
      <c r="O47" s="208">
        <v>5073</v>
      </c>
      <c r="P47" s="325"/>
      <c r="Q47" s="325"/>
      <c r="R47" s="325"/>
      <c r="S47" s="325"/>
      <c r="T47" s="325"/>
      <c r="U47" s="325"/>
      <c r="V47" s="325"/>
      <c r="W47" s="325"/>
      <c r="X47" s="325"/>
      <c r="Y47" s="325"/>
      <c r="Z47" s="325"/>
    </row>
    <row r="48" spans="1:26" s="324" customFormat="1" ht="12.75" customHeight="1">
      <c r="A48" s="111"/>
      <c r="B48" s="219" t="s">
        <v>1762</v>
      </c>
      <c r="C48" s="411">
        <v>4149</v>
      </c>
      <c r="D48" s="412">
        <v>5591</v>
      </c>
      <c r="E48" s="412">
        <v>5756</v>
      </c>
      <c r="F48" s="412">
        <v>6645</v>
      </c>
      <c r="G48" s="412">
        <v>5182</v>
      </c>
      <c r="H48" s="412">
        <v>6126</v>
      </c>
      <c r="I48" s="412">
        <v>5200</v>
      </c>
      <c r="J48" s="412">
        <v>7426</v>
      </c>
      <c r="K48" s="412">
        <v>5222</v>
      </c>
      <c r="L48" s="412">
        <v>5733</v>
      </c>
      <c r="M48" s="412">
        <v>3922</v>
      </c>
      <c r="N48" s="412">
        <v>1692</v>
      </c>
      <c r="O48" s="208">
        <v>4254</v>
      </c>
      <c r="P48" s="325"/>
      <c r="Q48" s="325"/>
      <c r="R48" s="325"/>
      <c r="S48" s="325"/>
      <c r="T48" s="325"/>
      <c r="U48" s="325"/>
      <c r="V48" s="325"/>
      <c r="W48" s="325"/>
      <c r="X48" s="325"/>
      <c r="Y48" s="325"/>
      <c r="Z48" s="325"/>
    </row>
    <row r="49" spans="1:26" s="324" customFormat="1" ht="12.75" customHeight="1">
      <c r="A49" s="111"/>
      <c r="B49" s="109" t="s">
        <v>350</v>
      </c>
      <c r="C49" s="411">
        <v>4970</v>
      </c>
      <c r="D49" s="412">
        <v>5204</v>
      </c>
      <c r="E49" s="412">
        <v>4463</v>
      </c>
      <c r="F49" s="412">
        <v>5802</v>
      </c>
      <c r="G49" s="412">
        <v>5005</v>
      </c>
      <c r="H49" s="412">
        <v>5809</v>
      </c>
      <c r="I49" s="412">
        <v>4897</v>
      </c>
      <c r="J49" s="412">
        <v>7029</v>
      </c>
      <c r="K49" s="412">
        <v>4928</v>
      </c>
      <c r="L49" s="412">
        <v>5233</v>
      </c>
      <c r="M49" s="412">
        <v>3570</v>
      </c>
      <c r="N49" s="412">
        <v>1549</v>
      </c>
      <c r="O49" s="208">
        <v>4047</v>
      </c>
      <c r="P49" s="325"/>
      <c r="Q49" s="325"/>
      <c r="R49" s="325"/>
      <c r="S49" s="325"/>
      <c r="T49" s="325"/>
      <c r="U49" s="325"/>
      <c r="V49" s="325"/>
      <c r="W49" s="325"/>
      <c r="X49" s="325"/>
      <c r="Y49" s="325"/>
      <c r="Z49" s="325"/>
    </row>
    <row r="50" spans="1:26" s="324" customFormat="1" ht="12.75" customHeight="1">
      <c r="A50" s="111"/>
      <c r="B50" s="109" t="s">
        <v>1638</v>
      </c>
      <c r="C50" s="411">
        <v>4097</v>
      </c>
      <c r="D50" s="412">
        <v>7163</v>
      </c>
      <c r="E50" s="412">
        <v>5121</v>
      </c>
      <c r="F50" s="412">
        <v>5274</v>
      </c>
      <c r="G50" s="412">
        <v>5041</v>
      </c>
      <c r="H50" s="412">
        <v>5671</v>
      </c>
      <c r="I50" s="412">
        <v>5064</v>
      </c>
      <c r="J50" s="412">
        <v>7338</v>
      </c>
      <c r="K50" s="412">
        <v>5113</v>
      </c>
      <c r="L50" s="412">
        <v>5567</v>
      </c>
      <c r="M50" s="412">
        <v>3694</v>
      </c>
      <c r="N50" s="412">
        <v>1541</v>
      </c>
      <c r="O50" s="208">
        <v>4050</v>
      </c>
      <c r="P50" s="325"/>
      <c r="Q50" s="325"/>
      <c r="R50" s="325"/>
      <c r="S50" s="325"/>
      <c r="T50" s="325"/>
      <c r="U50" s="325"/>
      <c r="V50" s="325"/>
      <c r="W50" s="325"/>
      <c r="X50" s="325"/>
      <c r="Y50" s="325"/>
      <c r="Z50" s="325"/>
    </row>
    <row r="51" spans="1:26" s="324" customFormat="1" ht="12.75" customHeight="1">
      <c r="A51" s="121"/>
      <c r="B51" s="109"/>
      <c r="C51" s="411"/>
      <c r="D51" s="412"/>
      <c r="E51" s="412"/>
      <c r="F51" s="412"/>
      <c r="G51" s="412"/>
      <c r="H51" s="412"/>
      <c r="I51" s="412"/>
      <c r="J51" s="412"/>
      <c r="K51" s="412"/>
      <c r="L51" s="412"/>
      <c r="M51" s="412"/>
      <c r="N51" s="412"/>
      <c r="O51" s="208"/>
      <c r="P51" s="325"/>
      <c r="Q51" s="325"/>
      <c r="R51" s="325"/>
      <c r="S51" s="325"/>
      <c r="T51" s="325"/>
      <c r="U51" s="325"/>
      <c r="V51" s="325"/>
      <c r="W51" s="325"/>
      <c r="X51" s="325"/>
      <c r="Y51" s="325"/>
      <c r="Z51" s="325"/>
    </row>
    <row r="52" spans="1:26" s="324" customFormat="1" ht="12.75" customHeight="1">
      <c r="A52" s="111">
        <v>2017</v>
      </c>
      <c r="B52" s="109" t="s">
        <v>1759</v>
      </c>
      <c r="C52" s="411">
        <v>4292</v>
      </c>
      <c r="D52" s="412">
        <v>6578</v>
      </c>
      <c r="E52" s="412">
        <v>5366</v>
      </c>
      <c r="F52" s="412">
        <v>5098</v>
      </c>
      <c r="G52" s="412">
        <v>4614</v>
      </c>
      <c r="H52" s="412">
        <v>5090</v>
      </c>
      <c r="I52" s="412">
        <v>5065</v>
      </c>
      <c r="J52" s="412">
        <v>7125</v>
      </c>
      <c r="K52" s="412">
        <v>4910</v>
      </c>
      <c r="L52" s="412">
        <v>5377</v>
      </c>
      <c r="M52" s="412">
        <v>3458</v>
      </c>
      <c r="N52" s="412">
        <v>1488</v>
      </c>
      <c r="O52" s="208">
        <v>3615</v>
      </c>
      <c r="P52" s="325"/>
      <c r="Q52" s="325"/>
      <c r="R52" s="325"/>
      <c r="S52" s="325"/>
      <c r="T52" s="325"/>
      <c r="U52" s="325"/>
      <c r="V52" s="325"/>
      <c r="W52" s="325"/>
      <c r="X52" s="325"/>
      <c r="Y52" s="325"/>
      <c r="Z52" s="325"/>
    </row>
    <row r="53" spans="1:26" s="324" customFormat="1" ht="12.75" customHeight="1">
      <c r="A53" s="111"/>
      <c r="B53" s="219" t="s">
        <v>1762</v>
      </c>
      <c r="C53" s="411">
        <v>3354</v>
      </c>
      <c r="D53" s="412">
        <v>4508</v>
      </c>
      <c r="E53" s="412">
        <v>5019</v>
      </c>
      <c r="F53" s="412">
        <v>4814</v>
      </c>
      <c r="G53" s="412">
        <v>4128</v>
      </c>
      <c r="H53" s="412">
        <v>4785</v>
      </c>
      <c r="I53" s="412">
        <v>4311</v>
      </c>
      <c r="J53" s="412">
        <v>5970</v>
      </c>
      <c r="K53" s="412">
        <v>4213</v>
      </c>
      <c r="L53" s="412">
        <v>4611</v>
      </c>
      <c r="M53" s="412">
        <v>3032</v>
      </c>
      <c r="N53" s="412">
        <v>1337</v>
      </c>
      <c r="O53" s="208">
        <v>3134</v>
      </c>
      <c r="P53" s="325"/>
      <c r="Q53" s="325"/>
      <c r="R53" s="325"/>
      <c r="S53" s="325"/>
      <c r="T53" s="325"/>
      <c r="U53" s="325"/>
      <c r="V53" s="325"/>
      <c r="W53" s="325"/>
      <c r="X53" s="325"/>
      <c r="Y53" s="325"/>
      <c r="Z53" s="325"/>
    </row>
    <row r="54" spans="1:26" s="324" customFormat="1" ht="12.75" customHeight="1">
      <c r="A54" s="111"/>
      <c r="B54" s="109" t="s">
        <v>350</v>
      </c>
      <c r="C54" s="411">
        <v>4197</v>
      </c>
      <c r="D54" s="412">
        <v>4602</v>
      </c>
      <c r="E54" s="412">
        <v>3522</v>
      </c>
      <c r="F54" s="412">
        <v>4879</v>
      </c>
      <c r="G54" s="412">
        <v>3883</v>
      </c>
      <c r="H54" s="412">
        <v>4560</v>
      </c>
      <c r="I54" s="412">
        <v>4182</v>
      </c>
      <c r="J54" s="412">
        <v>5948</v>
      </c>
      <c r="K54" s="412">
        <v>3950</v>
      </c>
      <c r="L54" s="412">
        <v>4346</v>
      </c>
      <c r="M54" s="412">
        <v>2741</v>
      </c>
      <c r="N54" s="412">
        <v>1247</v>
      </c>
      <c r="O54" s="208">
        <v>3229</v>
      </c>
      <c r="P54" s="325"/>
      <c r="Q54" s="325"/>
      <c r="R54" s="325"/>
      <c r="S54" s="325"/>
      <c r="T54" s="325"/>
      <c r="U54" s="325"/>
      <c r="V54" s="325"/>
      <c r="W54" s="325"/>
      <c r="X54" s="325"/>
      <c r="Y54" s="325"/>
      <c r="Z54" s="325"/>
    </row>
    <row r="55" spans="1:26" s="324" customFormat="1" ht="12.75" customHeight="1">
      <c r="A55" s="111"/>
      <c r="B55" s="109" t="s">
        <v>1638</v>
      </c>
      <c r="C55" s="411">
        <v>3132</v>
      </c>
      <c r="D55" s="412">
        <v>5521</v>
      </c>
      <c r="E55" s="412">
        <v>3844</v>
      </c>
      <c r="F55" s="412">
        <v>4312</v>
      </c>
      <c r="G55" s="412">
        <v>3555</v>
      </c>
      <c r="H55" s="412">
        <v>4241</v>
      </c>
      <c r="I55" s="412">
        <v>4070</v>
      </c>
      <c r="J55" s="412">
        <v>5812</v>
      </c>
      <c r="K55" s="412">
        <v>3894</v>
      </c>
      <c r="L55" s="412">
        <v>4277</v>
      </c>
      <c r="M55" s="412">
        <v>2487</v>
      </c>
      <c r="N55" s="412">
        <v>1054</v>
      </c>
      <c r="O55" s="208">
        <v>3011</v>
      </c>
      <c r="P55" s="325"/>
      <c r="Q55" s="325"/>
      <c r="R55" s="325"/>
      <c r="S55" s="325"/>
      <c r="T55" s="325"/>
      <c r="U55" s="325"/>
      <c r="V55" s="325"/>
      <c r="W55" s="325"/>
      <c r="X55" s="325"/>
      <c r="Y55" s="325"/>
      <c r="Z55" s="325"/>
    </row>
    <row r="56" spans="1:26" s="324" customFormat="1" ht="12.75" customHeight="1">
      <c r="A56" s="121"/>
      <c r="B56" s="109"/>
      <c r="C56" s="679"/>
      <c r="D56" s="412"/>
      <c r="E56" s="412"/>
      <c r="F56" s="412"/>
      <c r="G56" s="412"/>
      <c r="H56" s="412"/>
      <c r="I56" s="412"/>
      <c r="J56" s="412"/>
      <c r="K56" s="412"/>
      <c r="L56" s="412"/>
      <c r="M56" s="412"/>
      <c r="N56" s="412"/>
      <c r="O56" s="680"/>
      <c r="P56" s="325"/>
      <c r="Q56" s="325"/>
      <c r="R56" s="325"/>
      <c r="S56" s="325"/>
      <c r="T56" s="325"/>
      <c r="U56" s="325"/>
      <c r="V56" s="325"/>
      <c r="W56" s="325"/>
      <c r="X56" s="325"/>
      <c r="Y56" s="325"/>
      <c r="Z56" s="325"/>
    </row>
    <row r="57" spans="1:26" s="324" customFormat="1" ht="12.75" customHeight="1">
      <c r="A57" s="111">
        <v>2018</v>
      </c>
      <c r="B57" s="109" t="s">
        <v>1759</v>
      </c>
      <c r="C57" s="679">
        <v>3239</v>
      </c>
      <c r="D57" s="412">
        <v>5366</v>
      </c>
      <c r="E57" s="412">
        <v>4137</v>
      </c>
      <c r="F57" s="412">
        <v>4092</v>
      </c>
      <c r="G57" s="412">
        <v>3887</v>
      </c>
      <c r="H57" s="412">
        <v>4141</v>
      </c>
      <c r="I57" s="412">
        <v>4253</v>
      </c>
      <c r="J57" s="412">
        <v>5901</v>
      </c>
      <c r="K57" s="412">
        <v>4045</v>
      </c>
      <c r="L57" s="412">
        <v>4234</v>
      </c>
      <c r="M57" s="412">
        <v>2433</v>
      </c>
      <c r="N57" s="412">
        <v>1071</v>
      </c>
      <c r="O57" s="680">
        <v>2925</v>
      </c>
      <c r="P57" s="325"/>
      <c r="Q57" s="325"/>
      <c r="R57" s="325"/>
      <c r="S57" s="325"/>
      <c r="T57" s="325"/>
      <c r="U57" s="325"/>
      <c r="V57" s="325"/>
      <c r="W57" s="325"/>
      <c r="X57" s="325"/>
      <c r="Y57" s="325"/>
      <c r="Z57" s="325"/>
    </row>
    <row r="58" spans="1:26" s="324" customFormat="1" ht="12.75" customHeight="1">
      <c r="A58" s="111"/>
      <c r="B58" s="219" t="s">
        <v>1762</v>
      </c>
      <c r="C58" s="802">
        <v>3002</v>
      </c>
      <c r="D58" s="412">
        <v>3726</v>
      </c>
      <c r="E58" s="412">
        <v>3682</v>
      </c>
      <c r="F58" s="412">
        <v>3888</v>
      </c>
      <c r="G58" s="412">
        <v>3662</v>
      </c>
      <c r="H58" s="412">
        <v>3908</v>
      </c>
      <c r="I58" s="412">
        <v>3720</v>
      </c>
      <c r="J58" s="412">
        <v>5243</v>
      </c>
      <c r="K58" s="412">
        <v>3546</v>
      </c>
      <c r="L58" s="412">
        <v>3687</v>
      </c>
      <c r="M58" s="412">
        <v>2084</v>
      </c>
      <c r="N58" s="412">
        <v>959</v>
      </c>
      <c r="O58" s="803">
        <v>2629</v>
      </c>
      <c r="P58" s="325"/>
      <c r="Q58" s="325"/>
      <c r="R58" s="325"/>
      <c r="S58" s="325"/>
      <c r="T58" s="325"/>
      <c r="U58" s="325"/>
      <c r="V58" s="325"/>
      <c r="W58" s="325"/>
      <c r="X58" s="325"/>
      <c r="Y58" s="325"/>
      <c r="Z58" s="325"/>
    </row>
    <row r="59" spans="1:26" s="324" customFormat="1" ht="12.75" customHeight="1">
      <c r="A59" s="111"/>
      <c r="B59" s="109" t="s">
        <v>350</v>
      </c>
      <c r="C59" s="802">
        <v>3571</v>
      </c>
      <c r="D59" s="412">
        <v>3912</v>
      </c>
      <c r="E59" s="412">
        <v>3098</v>
      </c>
      <c r="F59" s="412">
        <v>3687</v>
      </c>
      <c r="G59" s="412">
        <v>3555</v>
      </c>
      <c r="H59" s="412">
        <v>3804</v>
      </c>
      <c r="I59" s="412">
        <v>3822</v>
      </c>
      <c r="J59" s="412">
        <v>5242</v>
      </c>
      <c r="K59" s="412">
        <v>3458</v>
      </c>
      <c r="L59" s="412">
        <v>3509</v>
      </c>
      <c r="M59" s="412">
        <v>1979</v>
      </c>
      <c r="N59" s="412">
        <v>896</v>
      </c>
      <c r="O59" s="803">
        <v>2721</v>
      </c>
      <c r="P59" s="325"/>
      <c r="Q59" s="325"/>
      <c r="R59" s="325"/>
      <c r="S59" s="325"/>
      <c r="T59" s="325"/>
      <c r="U59" s="325"/>
      <c r="V59" s="325"/>
      <c r="W59" s="325"/>
      <c r="X59" s="325"/>
      <c r="Y59" s="325"/>
      <c r="Z59" s="325"/>
    </row>
    <row r="60" spans="1:26" s="324" customFormat="1" ht="12.75" customHeight="1">
      <c r="A60" s="111"/>
      <c r="B60" s="109" t="s">
        <v>1638</v>
      </c>
      <c r="C60" s="853">
        <v>2974</v>
      </c>
      <c r="D60" s="853">
        <v>4961</v>
      </c>
      <c r="E60" s="853">
        <v>3524</v>
      </c>
      <c r="F60" s="853">
        <v>3545</v>
      </c>
      <c r="G60" s="853">
        <v>3438</v>
      </c>
      <c r="H60" s="853">
        <v>3759</v>
      </c>
      <c r="I60" s="853">
        <v>3839</v>
      </c>
      <c r="J60" s="853">
        <v>5405</v>
      </c>
      <c r="K60" s="853">
        <v>3504</v>
      </c>
      <c r="L60" s="853">
        <v>3766</v>
      </c>
      <c r="M60" s="853">
        <v>2173</v>
      </c>
      <c r="N60" s="853">
        <v>922</v>
      </c>
      <c r="O60" s="854">
        <v>2592</v>
      </c>
      <c r="P60" s="325"/>
      <c r="Q60" s="325"/>
      <c r="R60" s="325"/>
      <c r="S60" s="325"/>
      <c r="T60" s="325"/>
      <c r="U60" s="325"/>
      <c r="V60" s="325"/>
      <c r="W60" s="325"/>
      <c r="X60" s="325"/>
      <c r="Y60" s="325"/>
      <c r="Z60" s="325"/>
    </row>
    <row r="61" spans="1:26" s="324" customFormat="1" ht="12.75" customHeight="1">
      <c r="A61" s="121"/>
      <c r="B61" s="109"/>
      <c r="C61" s="970"/>
      <c r="D61" s="970"/>
      <c r="E61" s="970"/>
      <c r="F61" s="970"/>
      <c r="G61" s="970"/>
      <c r="H61" s="970"/>
      <c r="I61" s="970"/>
      <c r="J61" s="970"/>
      <c r="K61" s="970"/>
      <c r="L61" s="970"/>
      <c r="M61" s="970"/>
      <c r="N61" s="970"/>
      <c r="O61" s="854"/>
      <c r="P61" s="325"/>
      <c r="Q61" s="325"/>
      <c r="R61" s="325"/>
      <c r="S61" s="325"/>
      <c r="T61" s="325"/>
      <c r="U61" s="325"/>
      <c r="V61" s="325"/>
      <c r="W61" s="325"/>
      <c r="X61" s="325"/>
      <c r="Y61" s="325"/>
      <c r="Z61" s="325"/>
    </row>
    <row r="62" spans="1:26" s="324" customFormat="1" ht="12.75" customHeight="1">
      <c r="A62" s="111">
        <v>2019</v>
      </c>
      <c r="B62" s="109" t="s">
        <v>1759</v>
      </c>
      <c r="C62" s="983">
        <v>2982</v>
      </c>
      <c r="D62" s="983">
        <v>4847</v>
      </c>
      <c r="E62" s="983">
        <v>3674</v>
      </c>
      <c r="F62" s="983">
        <v>3549</v>
      </c>
      <c r="G62" s="983">
        <v>3278</v>
      </c>
      <c r="H62" s="983">
        <v>3871</v>
      </c>
      <c r="I62" s="983">
        <v>3977</v>
      </c>
      <c r="J62" s="983">
        <v>5494</v>
      </c>
      <c r="K62" s="983">
        <v>3606</v>
      </c>
      <c r="L62" s="983">
        <v>3754</v>
      </c>
      <c r="M62" s="983">
        <v>2070</v>
      </c>
      <c r="N62" s="983">
        <v>896</v>
      </c>
      <c r="O62" s="854">
        <v>2404</v>
      </c>
      <c r="P62" s="325"/>
      <c r="Q62" s="325"/>
      <c r="R62" s="325"/>
      <c r="S62" s="325"/>
      <c r="T62" s="325"/>
      <c r="U62" s="325"/>
      <c r="V62" s="325"/>
      <c r="W62" s="325"/>
      <c r="X62" s="325"/>
      <c r="Y62" s="325"/>
      <c r="Z62" s="325"/>
    </row>
    <row r="63" spans="1:26" s="324" customFormat="1" ht="12.75" customHeight="1">
      <c r="A63" s="111"/>
      <c r="B63" s="219" t="s">
        <v>1762</v>
      </c>
      <c r="C63" s="2308">
        <v>2494</v>
      </c>
      <c r="D63" s="2308">
        <v>3435</v>
      </c>
      <c r="E63" s="2308">
        <v>3345</v>
      </c>
      <c r="F63" s="2308">
        <v>3470</v>
      </c>
      <c r="G63" s="2308">
        <v>3039</v>
      </c>
      <c r="H63" s="2308">
        <v>3724</v>
      </c>
      <c r="I63" s="2308">
        <v>3432</v>
      </c>
      <c r="J63" s="2308">
        <v>4778</v>
      </c>
      <c r="K63" s="2308">
        <v>3154</v>
      </c>
      <c r="L63" s="2308">
        <v>3287</v>
      </c>
      <c r="M63" s="2308">
        <v>1869</v>
      </c>
      <c r="N63" s="2308">
        <v>852</v>
      </c>
      <c r="O63" s="2309">
        <v>2135</v>
      </c>
      <c r="P63" s="325"/>
      <c r="Q63" s="325"/>
      <c r="R63" s="325"/>
      <c r="S63" s="325"/>
      <c r="T63" s="325"/>
      <c r="U63" s="325"/>
      <c r="V63" s="325"/>
      <c r="W63" s="325"/>
      <c r="X63" s="325"/>
      <c r="Y63" s="325"/>
      <c r="Z63" s="325"/>
    </row>
    <row r="64" spans="1:26" s="324" customFormat="1" ht="12.75" customHeight="1">
      <c r="A64" s="111"/>
      <c r="B64" s="109" t="s">
        <v>350</v>
      </c>
      <c r="C64" s="2403">
        <v>3293</v>
      </c>
      <c r="D64" s="2403">
        <v>3300</v>
      </c>
      <c r="E64" s="2403">
        <v>2519</v>
      </c>
      <c r="F64" s="2403">
        <v>3214</v>
      </c>
      <c r="G64" s="2403">
        <v>2719</v>
      </c>
      <c r="H64" s="2403">
        <v>3255</v>
      </c>
      <c r="I64" s="2403">
        <v>3247</v>
      </c>
      <c r="J64" s="2403">
        <v>4499</v>
      </c>
      <c r="K64" s="2403">
        <v>2901</v>
      </c>
      <c r="L64" s="2403">
        <v>3044</v>
      </c>
      <c r="M64" s="2403">
        <v>1707</v>
      </c>
      <c r="N64" s="2403">
        <v>767</v>
      </c>
      <c r="O64" s="2427">
        <v>2135</v>
      </c>
      <c r="P64" s="325"/>
      <c r="Q64" s="325"/>
      <c r="R64" s="325"/>
      <c r="S64" s="325"/>
      <c r="T64" s="325"/>
      <c r="U64" s="325"/>
      <c r="V64" s="325"/>
      <c r="W64" s="325"/>
      <c r="X64" s="325"/>
      <c r="Y64" s="325"/>
      <c r="Z64" s="325"/>
    </row>
    <row r="65" spans="1:26" s="324" customFormat="1" ht="12.75" customHeight="1">
      <c r="A65" s="111"/>
      <c r="B65" s="109" t="s">
        <v>1638</v>
      </c>
      <c r="C65" s="2403">
        <v>2916</v>
      </c>
      <c r="D65" s="2403">
        <v>4280</v>
      </c>
      <c r="E65" s="2403">
        <v>2952</v>
      </c>
      <c r="F65" s="2403">
        <v>2845</v>
      </c>
      <c r="G65" s="2403">
        <v>2535</v>
      </c>
      <c r="H65" s="2403">
        <v>2970</v>
      </c>
      <c r="I65" s="2403">
        <v>3282</v>
      </c>
      <c r="J65" s="2403">
        <v>4623</v>
      </c>
      <c r="K65" s="2403">
        <v>2987</v>
      </c>
      <c r="L65" s="2403">
        <v>3067</v>
      </c>
      <c r="M65" s="2403">
        <v>1735</v>
      </c>
      <c r="N65" s="2403">
        <v>775</v>
      </c>
      <c r="O65" s="2427">
        <v>2029</v>
      </c>
      <c r="P65" s="325"/>
      <c r="Q65" s="325"/>
      <c r="R65" s="325"/>
      <c r="S65" s="325"/>
      <c r="T65" s="325"/>
      <c r="U65" s="325"/>
      <c r="V65" s="325"/>
      <c r="W65" s="325"/>
      <c r="X65" s="325"/>
      <c r="Y65" s="325"/>
      <c r="Z65" s="325"/>
    </row>
    <row r="66" spans="1:26" s="34" customFormat="1" ht="12.75" customHeight="1">
      <c r="A66" s="146"/>
      <c r="B66" s="716" t="s">
        <v>1795</v>
      </c>
      <c r="C66" s="2399">
        <f>ROUND(C65/C60*100,1)</f>
        <v>98</v>
      </c>
      <c r="D66" s="2399">
        <f t="shared" ref="D66:O66" si="0">ROUND(D65/D60*100,1)</f>
        <v>86.3</v>
      </c>
      <c r="E66" s="2399">
        <f t="shared" si="0"/>
        <v>83.8</v>
      </c>
      <c r="F66" s="2399">
        <f t="shared" si="0"/>
        <v>80.3</v>
      </c>
      <c r="G66" s="2399">
        <f t="shared" si="0"/>
        <v>73.7</v>
      </c>
      <c r="H66" s="2399">
        <f t="shared" si="0"/>
        <v>79</v>
      </c>
      <c r="I66" s="2399">
        <f t="shared" si="0"/>
        <v>85.5</v>
      </c>
      <c r="J66" s="2399">
        <f t="shared" si="0"/>
        <v>85.5</v>
      </c>
      <c r="K66" s="2399">
        <f t="shared" si="0"/>
        <v>85.2</v>
      </c>
      <c r="L66" s="2399">
        <f t="shared" si="0"/>
        <v>81.400000000000006</v>
      </c>
      <c r="M66" s="2399">
        <f t="shared" si="0"/>
        <v>79.8</v>
      </c>
      <c r="N66" s="2399">
        <f t="shared" si="0"/>
        <v>84.1</v>
      </c>
      <c r="O66" s="2400">
        <f t="shared" si="0"/>
        <v>78.3</v>
      </c>
      <c r="P66" s="64"/>
    </row>
    <row r="67" spans="1:26" s="34" customFormat="1" ht="12.75" customHeight="1">
      <c r="A67" s="146"/>
      <c r="B67" s="716" t="s">
        <v>1796</v>
      </c>
      <c r="C67" s="2399">
        <f>ROUND(C65/C64*100,1)</f>
        <v>88.6</v>
      </c>
      <c r="D67" s="2399">
        <f>ROUND(D65/D64*100,1)</f>
        <v>129.69999999999999</v>
      </c>
      <c r="E67" s="2399">
        <f t="shared" ref="E67:O67" si="1">ROUND(E65/E64*100,1)</f>
        <v>117.2</v>
      </c>
      <c r="F67" s="2399">
        <f t="shared" si="1"/>
        <v>88.5</v>
      </c>
      <c r="G67" s="2399">
        <f t="shared" si="1"/>
        <v>93.2</v>
      </c>
      <c r="H67" s="2399">
        <f t="shared" si="1"/>
        <v>91.2</v>
      </c>
      <c r="I67" s="2399">
        <f>ROUND(I65/I64*100,1)</f>
        <v>101.1</v>
      </c>
      <c r="J67" s="2399">
        <f t="shared" si="1"/>
        <v>102.8</v>
      </c>
      <c r="K67" s="2399">
        <f t="shared" si="1"/>
        <v>103</v>
      </c>
      <c r="L67" s="2399">
        <f t="shared" si="1"/>
        <v>100.8</v>
      </c>
      <c r="M67" s="2399">
        <f t="shared" si="1"/>
        <v>101.6</v>
      </c>
      <c r="N67" s="2399">
        <f t="shared" si="1"/>
        <v>101</v>
      </c>
      <c r="O67" s="2400">
        <f t="shared" si="1"/>
        <v>95</v>
      </c>
      <c r="P67" s="64"/>
    </row>
    <row r="68" spans="1:26" s="34" customFormat="1" ht="12.75" customHeight="1">
      <c r="A68" s="2804" t="s">
        <v>386</v>
      </c>
      <c r="B68" s="2804"/>
      <c r="C68" s="2804"/>
      <c r="D68" s="2804"/>
      <c r="E68" s="2804"/>
      <c r="F68" s="2804"/>
      <c r="G68" s="2804"/>
      <c r="H68" s="38"/>
      <c r="I68" s="38"/>
      <c r="J68" s="38"/>
      <c r="K68" s="38"/>
      <c r="L68" s="38"/>
      <c r="M68" s="38"/>
      <c r="N68" s="38"/>
      <c r="O68" s="38"/>
    </row>
    <row r="69" spans="1:26" s="34" customFormat="1" ht="12.75" customHeight="1">
      <c r="A69" s="718" t="s">
        <v>1990</v>
      </c>
      <c r="B69" s="697"/>
      <c r="C69" s="697"/>
      <c r="D69" s="697"/>
      <c r="E69" s="697"/>
      <c r="F69" s="697"/>
      <c r="G69" s="697"/>
      <c r="H69" s="38"/>
      <c r="I69" s="38"/>
      <c r="J69" s="38"/>
      <c r="K69" s="38"/>
      <c r="L69" s="38"/>
      <c r="M69" s="38"/>
      <c r="N69" s="38"/>
      <c r="O69" s="38"/>
    </row>
    <row r="70" spans="1:26">
      <c r="A70" s="2763" t="s">
        <v>2231</v>
      </c>
      <c r="B70" s="2763"/>
      <c r="C70" s="2763"/>
      <c r="D70" s="2763"/>
      <c r="E70" s="101"/>
      <c r="F70" s="101"/>
      <c r="G70" s="101"/>
      <c r="H70" s="1"/>
      <c r="I70" s="1"/>
      <c r="J70" s="1"/>
      <c r="K70" s="1"/>
      <c r="L70" s="1"/>
      <c r="M70" s="1"/>
      <c r="N70" s="1"/>
      <c r="O70" s="1"/>
    </row>
    <row r="71" spans="1:26" s="212" customFormat="1">
      <c r="A71" s="1250" t="s">
        <v>1991</v>
      </c>
      <c r="B71" s="1251"/>
      <c r="C71" s="1251"/>
      <c r="D71" s="1251"/>
      <c r="E71"/>
      <c r="F71"/>
      <c r="G71"/>
      <c r="H71" s="603"/>
      <c r="I71" s="603"/>
      <c r="J71" s="603"/>
      <c r="K71" s="603"/>
      <c r="L71" s="603"/>
      <c r="M71" s="603"/>
      <c r="N71" s="603"/>
      <c r="O71" s="603"/>
    </row>
    <row r="72" spans="1:26" s="212" customFormat="1">
      <c r="C72" s="603"/>
      <c r="D72" s="603"/>
      <c r="E72" s="603"/>
      <c r="F72" s="603"/>
      <c r="G72" s="603"/>
      <c r="H72" s="603"/>
      <c r="I72" s="603"/>
      <c r="J72" s="603"/>
      <c r="K72" s="603"/>
      <c r="L72" s="603"/>
      <c r="M72" s="603"/>
      <c r="N72" s="603"/>
      <c r="O72" s="603"/>
    </row>
  </sheetData>
  <mergeCells count="8">
    <mergeCell ref="A70:D70"/>
    <mergeCell ref="A68:G68"/>
    <mergeCell ref="A10:B10"/>
    <mergeCell ref="I11:O11"/>
    <mergeCell ref="A12:B12"/>
    <mergeCell ref="C12:H12"/>
    <mergeCell ref="I12:O12"/>
    <mergeCell ref="A11:B11"/>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I66"/>
  <sheetViews>
    <sheetView showGridLines="0" workbookViewId="0">
      <pane ySplit="15" topLeftCell="A16" activePane="bottomLeft" state="frozen"/>
      <selection pane="bottomLeft"/>
    </sheetView>
  </sheetViews>
  <sheetFormatPr defaultRowHeight="14.25"/>
  <cols>
    <col min="1" max="1" width="8.625" customWidth="1"/>
    <col min="2" max="9" width="16.625" customWidth="1"/>
  </cols>
  <sheetData>
    <row r="1" spans="1:9" s="15" customFormat="1" ht="15.75" customHeight="1">
      <c r="A1" s="818" t="s">
        <v>1533</v>
      </c>
      <c r="B1" s="818"/>
      <c r="C1" s="13"/>
      <c r="D1" s="13"/>
      <c r="E1" s="13"/>
      <c r="F1" s="13"/>
      <c r="G1" s="13"/>
      <c r="H1" s="2805"/>
      <c r="I1" s="2806"/>
    </row>
    <row r="2" spans="1:9" s="15" customFormat="1" ht="15.75" customHeight="1">
      <c r="A2" s="1346" t="s">
        <v>1445</v>
      </c>
      <c r="B2" s="25"/>
      <c r="C2" s="25"/>
      <c r="D2" s="25"/>
      <c r="E2" s="25"/>
      <c r="F2" s="25"/>
      <c r="G2" s="25"/>
      <c r="H2" s="25"/>
      <c r="I2" s="25"/>
    </row>
    <row r="3" spans="1:9" s="261" customFormat="1" ht="12.75" customHeight="1">
      <c r="A3" s="24" t="s">
        <v>1919</v>
      </c>
      <c r="B3" s="348"/>
      <c r="C3" s="348"/>
      <c r="D3" s="348"/>
      <c r="E3" s="348"/>
      <c r="F3" s="348"/>
      <c r="G3" s="348"/>
      <c r="H3" s="964" t="s">
        <v>1590</v>
      </c>
      <c r="I3" s="964"/>
    </row>
    <row r="4" spans="1:9" s="261" customFormat="1" ht="12.75" customHeight="1">
      <c r="A4" s="1345" t="s">
        <v>2234</v>
      </c>
      <c r="B4" s="348"/>
      <c r="C4" s="348"/>
      <c r="D4" s="348"/>
      <c r="E4" s="348"/>
      <c r="F4" s="348"/>
      <c r="G4" s="348"/>
      <c r="H4" s="1234" t="s">
        <v>909</v>
      </c>
      <c r="I4" s="962"/>
    </row>
    <row r="5" spans="1:9" s="261" customFormat="1" ht="11.25">
      <c r="A5" s="163" t="s">
        <v>1446</v>
      </c>
      <c r="B5" s="24"/>
      <c r="C5" s="24"/>
      <c r="D5" s="24"/>
      <c r="E5" s="24"/>
      <c r="F5" s="24"/>
      <c r="G5" s="24"/>
      <c r="H5" s="24"/>
      <c r="I5" s="24"/>
    </row>
    <row r="6" spans="1:9" s="261" customFormat="1" ht="14.25" customHeight="1">
      <c r="A6" s="2807" t="s">
        <v>767</v>
      </c>
      <c r="B6" s="2808"/>
      <c r="C6" s="1349"/>
      <c r="D6" s="2733" t="s">
        <v>389</v>
      </c>
      <c r="E6" s="2734"/>
      <c r="F6" s="2729"/>
      <c r="G6" s="1350"/>
      <c r="H6" s="1126"/>
      <c r="I6" s="1126"/>
    </row>
    <row r="7" spans="1:9" s="261" customFormat="1" ht="14.25" customHeight="1">
      <c r="A7" s="2696" t="s">
        <v>768</v>
      </c>
      <c r="B7" s="2697"/>
      <c r="C7" s="1351"/>
      <c r="D7" s="2809" t="s">
        <v>390</v>
      </c>
      <c r="E7" s="2810"/>
      <c r="F7" s="2811"/>
      <c r="G7" s="1351"/>
      <c r="H7" s="578"/>
      <c r="I7" s="1224"/>
    </row>
    <row r="8" spans="1:9" s="261" customFormat="1" ht="11.25">
      <c r="A8" s="2709" t="s">
        <v>1986</v>
      </c>
      <c r="B8" s="2710"/>
      <c r="C8" s="1132"/>
      <c r="D8" s="1132"/>
      <c r="E8" s="1132"/>
      <c r="F8" s="1132"/>
      <c r="G8" s="1132" t="s">
        <v>391</v>
      </c>
      <c r="H8" s="1135" t="s">
        <v>804</v>
      </c>
      <c r="I8" s="1131"/>
    </row>
    <row r="9" spans="1:9" s="261" customFormat="1" ht="11.25">
      <c r="A9" s="2709" t="s">
        <v>1448</v>
      </c>
      <c r="B9" s="2710"/>
      <c r="C9" s="1132"/>
      <c r="D9" s="1132"/>
      <c r="E9" s="1132"/>
      <c r="F9" s="1132"/>
      <c r="G9" s="1132" t="s">
        <v>1453</v>
      </c>
      <c r="H9" s="1132" t="s">
        <v>1449</v>
      </c>
      <c r="I9" s="1135" t="s">
        <v>1447</v>
      </c>
    </row>
    <row r="10" spans="1:9" s="261" customFormat="1" ht="11.25">
      <c r="A10" s="2707" t="s">
        <v>1451</v>
      </c>
      <c r="B10" s="2708"/>
      <c r="C10" s="1132" t="s">
        <v>387</v>
      </c>
      <c r="D10" s="1132" t="s">
        <v>1600</v>
      </c>
      <c r="E10" s="1132" t="s">
        <v>1452</v>
      </c>
      <c r="F10" s="1132" t="s">
        <v>2235</v>
      </c>
      <c r="G10" s="1140" t="s">
        <v>555</v>
      </c>
      <c r="H10" s="1132" t="s">
        <v>1454</v>
      </c>
      <c r="I10" s="1352" t="s">
        <v>1450</v>
      </c>
    </row>
    <row r="11" spans="1:9" s="261" customFormat="1" ht="11.25">
      <c r="A11" s="2707" t="s">
        <v>1456</v>
      </c>
      <c r="B11" s="2708"/>
      <c r="C11" s="1140" t="s">
        <v>388</v>
      </c>
      <c r="D11" s="1140" t="s">
        <v>776</v>
      </c>
      <c r="E11" s="1140" t="s">
        <v>1457</v>
      </c>
      <c r="F11" s="1140" t="s">
        <v>1458</v>
      </c>
      <c r="G11" s="1140" t="s">
        <v>42</v>
      </c>
      <c r="H11" s="1140" t="s">
        <v>40</v>
      </c>
      <c r="I11" s="1141" t="s">
        <v>1455</v>
      </c>
    </row>
    <row r="12" spans="1:9" s="261" customFormat="1" ht="11.25">
      <c r="A12" s="1011"/>
      <c r="B12" s="1011"/>
      <c r="C12" s="1129"/>
      <c r="D12" s="1129"/>
      <c r="E12" s="1140" t="s">
        <v>1783</v>
      </c>
      <c r="F12" s="1140" t="s">
        <v>2236</v>
      </c>
      <c r="G12" s="1140" t="s">
        <v>1783</v>
      </c>
      <c r="H12" s="1353"/>
      <c r="I12" s="1141" t="s">
        <v>41</v>
      </c>
    </row>
    <row r="13" spans="1:9" s="261" customFormat="1" ht="11.25">
      <c r="A13" s="2709" t="s">
        <v>1985</v>
      </c>
      <c r="B13" s="2710"/>
      <c r="C13" s="1132"/>
      <c r="D13" s="1132"/>
      <c r="E13" s="1132"/>
      <c r="F13" s="1132"/>
      <c r="G13" s="578"/>
      <c r="H13" s="1230"/>
      <c r="I13" s="1224"/>
    </row>
    <row r="14" spans="1:9" s="261" customFormat="1" ht="11.25">
      <c r="A14" s="2707" t="s">
        <v>87</v>
      </c>
      <c r="B14" s="2708"/>
      <c r="C14" s="1144"/>
      <c r="D14" s="1144"/>
      <c r="E14" s="1144"/>
      <c r="F14" s="1144"/>
      <c r="G14" s="1238"/>
      <c r="H14" s="1354"/>
      <c r="I14" s="1355"/>
    </row>
    <row r="15" spans="1:9" s="261" customFormat="1" ht="12" thickBot="1">
      <c r="A15" s="1225"/>
      <c r="B15" s="1356"/>
      <c r="C15" s="2812" t="s">
        <v>2668</v>
      </c>
      <c r="D15" s="2813"/>
      <c r="E15" s="2813"/>
      <c r="F15" s="2813"/>
      <c r="G15" s="2814"/>
      <c r="H15" s="2817" t="s">
        <v>2238</v>
      </c>
      <c r="I15" s="2818"/>
    </row>
    <row r="16" spans="1:9" s="261" customFormat="1" ht="12.75" customHeight="1">
      <c r="A16" s="289"/>
      <c r="B16" s="289"/>
      <c r="C16" s="371"/>
      <c r="D16" s="371"/>
      <c r="E16" s="371"/>
      <c r="F16" s="371"/>
      <c r="G16" s="371"/>
      <c r="H16" s="370"/>
      <c r="I16" s="289"/>
    </row>
    <row r="17" spans="1:9" s="261" customFormat="1" ht="12.75" customHeight="1">
      <c r="A17" s="108">
        <v>2010</v>
      </c>
      <c r="B17" s="415" t="s">
        <v>1699</v>
      </c>
      <c r="C17" s="71">
        <v>874</v>
      </c>
      <c r="D17" s="71">
        <v>488</v>
      </c>
      <c r="E17" s="71">
        <v>442</v>
      </c>
      <c r="F17" s="71">
        <v>46</v>
      </c>
      <c r="G17" s="71">
        <v>386</v>
      </c>
      <c r="H17" s="71">
        <v>55.8</v>
      </c>
      <c r="I17" s="73">
        <v>50.6</v>
      </c>
    </row>
    <row r="18" spans="1:9" s="261" customFormat="1" ht="12.75" customHeight="1">
      <c r="A18" s="49"/>
      <c r="B18" s="415"/>
      <c r="C18" s="71"/>
      <c r="D18" s="71"/>
      <c r="E18" s="71"/>
      <c r="F18" s="71"/>
      <c r="G18" s="71"/>
      <c r="H18" s="71"/>
      <c r="I18" s="73"/>
    </row>
    <row r="19" spans="1:9" s="261" customFormat="1" ht="12.75" customHeight="1">
      <c r="A19" s="108">
        <v>2011</v>
      </c>
      <c r="B19" s="415" t="s">
        <v>1379</v>
      </c>
      <c r="C19" s="71">
        <v>885</v>
      </c>
      <c r="D19" s="71">
        <v>475</v>
      </c>
      <c r="E19" s="71">
        <v>428</v>
      </c>
      <c r="F19" s="71">
        <v>46</v>
      </c>
      <c r="G19" s="71">
        <v>410</v>
      </c>
      <c r="H19" s="71">
        <v>53.7</v>
      </c>
      <c r="I19" s="73">
        <v>48.4</v>
      </c>
    </row>
    <row r="20" spans="1:9" s="261" customFormat="1" ht="12.75" customHeight="1">
      <c r="A20" s="108"/>
      <c r="B20" s="415" t="s">
        <v>1697</v>
      </c>
      <c r="C20" s="71">
        <v>863</v>
      </c>
      <c r="D20" s="71">
        <v>467</v>
      </c>
      <c r="E20" s="71">
        <v>428</v>
      </c>
      <c r="F20" s="71">
        <v>39</v>
      </c>
      <c r="G20" s="71">
        <v>396</v>
      </c>
      <c r="H20" s="71">
        <v>54.1</v>
      </c>
      <c r="I20" s="73">
        <v>49.6</v>
      </c>
    </row>
    <row r="21" spans="1:9" s="261" customFormat="1" ht="12.75" customHeight="1">
      <c r="A21" s="108"/>
      <c r="B21" s="415" t="s">
        <v>1698</v>
      </c>
      <c r="C21" s="71">
        <v>831</v>
      </c>
      <c r="D21" s="71">
        <v>467</v>
      </c>
      <c r="E21" s="71">
        <v>421</v>
      </c>
      <c r="F21" s="71">
        <v>47</v>
      </c>
      <c r="G21" s="71">
        <v>364</v>
      </c>
      <c r="H21" s="71">
        <v>56.2</v>
      </c>
      <c r="I21" s="73">
        <v>50.7</v>
      </c>
    </row>
    <row r="22" spans="1:9" s="261" customFormat="1" ht="12.75" customHeight="1">
      <c r="A22" s="108"/>
      <c r="B22" s="415" t="s">
        <v>1699</v>
      </c>
      <c r="C22" s="71">
        <v>814</v>
      </c>
      <c r="D22" s="71">
        <v>448</v>
      </c>
      <c r="E22" s="71">
        <v>405</v>
      </c>
      <c r="F22" s="71">
        <v>43</v>
      </c>
      <c r="G22" s="71">
        <v>366</v>
      </c>
      <c r="H22" s="72">
        <v>55</v>
      </c>
      <c r="I22" s="73">
        <v>49.8</v>
      </c>
    </row>
    <row r="23" spans="1:9" s="261" customFormat="1" ht="12.75" customHeight="1">
      <c r="A23" s="49"/>
      <c r="B23" s="415"/>
      <c r="C23" s="71"/>
      <c r="D23" s="71"/>
      <c r="E23" s="71"/>
      <c r="F23" s="71"/>
      <c r="G23" s="71"/>
      <c r="H23" s="71"/>
      <c r="I23" s="73"/>
    </row>
    <row r="24" spans="1:9" s="261" customFormat="1" ht="12.75" customHeight="1">
      <c r="A24" s="108">
        <v>2012</v>
      </c>
      <c r="B24" s="415" t="s">
        <v>1379</v>
      </c>
      <c r="C24" s="71">
        <v>834</v>
      </c>
      <c r="D24" s="71">
        <v>443</v>
      </c>
      <c r="E24" s="71">
        <v>401</v>
      </c>
      <c r="F24" s="71">
        <v>42</v>
      </c>
      <c r="G24" s="71">
        <v>391</v>
      </c>
      <c r="H24" s="71">
        <v>53.1</v>
      </c>
      <c r="I24" s="73">
        <v>48.1</v>
      </c>
    </row>
    <row r="25" spans="1:9" s="261" customFormat="1" ht="12.75" customHeight="1">
      <c r="A25" s="108"/>
      <c r="B25" s="415" t="s">
        <v>1697</v>
      </c>
      <c r="C25" s="71">
        <v>829</v>
      </c>
      <c r="D25" s="71">
        <v>443</v>
      </c>
      <c r="E25" s="71">
        <v>403</v>
      </c>
      <c r="F25" s="71">
        <v>39</v>
      </c>
      <c r="G25" s="71">
        <v>387</v>
      </c>
      <c r="H25" s="72">
        <v>53.4</v>
      </c>
      <c r="I25" s="73">
        <v>48.6</v>
      </c>
    </row>
    <row r="26" spans="1:9" s="261" customFormat="1" ht="12.75" customHeight="1">
      <c r="A26" s="108"/>
      <c r="B26" s="415" t="s">
        <v>1698</v>
      </c>
      <c r="C26" s="71">
        <v>822</v>
      </c>
      <c r="D26" s="71">
        <v>446</v>
      </c>
      <c r="E26" s="71">
        <v>408</v>
      </c>
      <c r="F26" s="71">
        <v>38</v>
      </c>
      <c r="G26" s="71">
        <v>376</v>
      </c>
      <c r="H26" s="71">
        <v>54.3</v>
      </c>
      <c r="I26" s="73">
        <v>49.6</v>
      </c>
    </row>
    <row r="27" spans="1:9" s="261" customFormat="1" ht="12.75" customHeight="1">
      <c r="A27" s="108"/>
      <c r="B27" s="415" t="s">
        <v>1699</v>
      </c>
      <c r="C27" s="71">
        <v>837</v>
      </c>
      <c r="D27" s="71">
        <v>451</v>
      </c>
      <c r="E27" s="71">
        <v>410</v>
      </c>
      <c r="F27" s="71">
        <v>41</v>
      </c>
      <c r="G27" s="71">
        <v>385</v>
      </c>
      <c r="H27" s="71">
        <v>53.9</v>
      </c>
      <c r="I27" s="166">
        <v>49</v>
      </c>
    </row>
    <row r="28" spans="1:9" s="261" customFormat="1" ht="12.75" customHeight="1">
      <c r="A28" s="108"/>
      <c r="B28" s="415"/>
      <c r="C28" s="71"/>
      <c r="D28" s="71"/>
      <c r="E28" s="71"/>
      <c r="F28" s="71"/>
      <c r="G28" s="71"/>
      <c r="H28" s="71"/>
      <c r="I28" s="166"/>
    </row>
    <row r="29" spans="1:9" s="261" customFormat="1" ht="12.75" customHeight="1">
      <c r="A29" s="108">
        <v>2013</v>
      </c>
      <c r="B29" s="415" t="s">
        <v>1379</v>
      </c>
      <c r="C29" s="71">
        <v>831</v>
      </c>
      <c r="D29" s="71">
        <v>451</v>
      </c>
      <c r="E29" s="71">
        <v>406</v>
      </c>
      <c r="F29" s="71">
        <v>45</v>
      </c>
      <c r="G29" s="71">
        <v>380</v>
      </c>
      <c r="H29" s="71">
        <v>54.3</v>
      </c>
      <c r="I29" s="73">
        <v>48.9</v>
      </c>
    </row>
    <row r="30" spans="1:9" s="261" customFormat="1" ht="12.75" customHeight="1">
      <c r="A30" s="108"/>
      <c r="B30" s="415" t="s">
        <v>1697</v>
      </c>
      <c r="C30" s="71">
        <v>820</v>
      </c>
      <c r="D30" s="71">
        <v>452</v>
      </c>
      <c r="E30" s="71">
        <v>410</v>
      </c>
      <c r="F30" s="71">
        <v>42</v>
      </c>
      <c r="G30" s="71">
        <v>368</v>
      </c>
      <c r="H30" s="71">
        <v>55.1</v>
      </c>
      <c r="I30" s="166">
        <v>50</v>
      </c>
    </row>
    <row r="31" spans="1:9" s="261" customFormat="1" ht="12.75" customHeight="1">
      <c r="A31" s="108"/>
      <c r="B31" s="415" t="s">
        <v>1698</v>
      </c>
      <c r="C31" s="71">
        <v>806</v>
      </c>
      <c r="D31" s="71">
        <v>434</v>
      </c>
      <c r="E31" s="71">
        <v>390</v>
      </c>
      <c r="F31" s="71">
        <v>44</v>
      </c>
      <c r="G31" s="71">
        <v>371</v>
      </c>
      <c r="H31" s="71">
        <v>53.8</v>
      </c>
      <c r="I31" s="73">
        <v>48.4</v>
      </c>
    </row>
    <row r="32" spans="1:9" s="261" customFormat="1" ht="12.75" customHeight="1">
      <c r="A32" s="108"/>
      <c r="B32" s="415" t="s">
        <v>1699</v>
      </c>
      <c r="C32" s="71">
        <v>839</v>
      </c>
      <c r="D32" s="71">
        <v>456</v>
      </c>
      <c r="E32" s="71">
        <v>413</v>
      </c>
      <c r="F32" s="71">
        <v>43</v>
      </c>
      <c r="G32" s="71">
        <v>384</v>
      </c>
      <c r="H32" s="71">
        <v>54.4</v>
      </c>
      <c r="I32" s="73">
        <v>49.2</v>
      </c>
    </row>
    <row r="33" spans="1:9" s="261" customFormat="1" ht="12.75" customHeight="1">
      <c r="A33" s="108"/>
      <c r="B33" s="415"/>
      <c r="C33" s="71"/>
      <c r="D33" s="71"/>
      <c r="E33" s="71"/>
      <c r="F33" s="71"/>
      <c r="G33" s="71"/>
      <c r="H33" s="71"/>
      <c r="I33" s="73"/>
    </row>
    <row r="34" spans="1:9" s="261" customFormat="1" ht="12.75" customHeight="1">
      <c r="A34" s="108">
        <v>2014</v>
      </c>
      <c r="B34" s="415" t="s">
        <v>1379</v>
      </c>
      <c r="C34" s="71">
        <v>829</v>
      </c>
      <c r="D34" s="71">
        <v>453</v>
      </c>
      <c r="E34" s="71">
        <v>411</v>
      </c>
      <c r="F34" s="71">
        <v>42</v>
      </c>
      <c r="G34" s="71">
        <v>376</v>
      </c>
      <c r="H34" s="71">
        <v>54.6</v>
      </c>
      <c r="I34" s="73">
        <v>49.6</v>
      </c>
    </row>
    <row r="35" spans="1:9" s="261" customFormat="1" ht="12.75" customHeight="1">
      <c r="A35" s="108"/>
      <c r="B35" s="415" t="s">
        <v>1697</v>
      </c>
      <c r="C35" s="71">
        <v>805</v>
      </c>
      <c r="D35" s="71">
        <v>435</v>
      </c>
      <c r="E35" s="71">
        <v>394</v>
      </c>
      <c r="F35" s="71">
        <v>41</v>
      </c>
      <c r="G35" s="71">
        <v>371</v>
      </c>
      <c r="H35" s="72">
        <v>54</v>
      </c>
      <c r="I35" s="73">
        <v>48.9</v>
      </c>
    </row>
    <row r="36" spans="1:9" s="261" customFormat="1" ht="12.75" customHeight="1">
      <c r="A36" s="108"/>
      <c r="B36" s="415" t="s">
        <v>1698</v>
      </c>
      <c r="C36" s="71">
        <v>804</v>
      </c>
      <c r="D36" s="71">
        <v>425</v>
      </c>
      <c r="E36" s="71">
        <v>393</v>
      </c>
      <c r="F36" s="71">
        <v>32</v>
      </c>
      <c r="G36" s="71">
        <v>379</v>
      </c>
      <c r="H36" s="71">
        <v>52.9</v>
      </c>
      <c r="I36" s="73">
        <v>48.9</v>
      </c>
    </row>
    <row r="37" spans="1:9" s="261" customFormat="1" ht="12.75" customHeight="1">
      <c r="A37" s="108"/>
      <c r="B37" s="415" t="s">
        <v>1699</v>
      </c>
      <c r="C37" s="71">
        <v>815</v>
      </c>
      <c r="D37" s="71">
        <v>447</v>
      </c>
      <c r="E37" s="71">
        <v>415</v>
      </c>
      <c r="F37" s="71">
        <v>32</v>
      </c>
      <c r="G37" s="71">
        <v>369</v>
      </c>
      <c r="H37" s="71">
        <v>54.8</v>
      </c>
      <c r="I37" s="73">
        <v>50.9</v>
      </c>
    </row>
    <row r="38" spans="1:9" s="261" customFormat="1" ht="12.75" customHeight="1">
      <c r="A38" s="108"/>
      <c r="B38" s="415"/>
      <c r="C38" s="71"/>
      <c r="D38" s="71"/>
      <c r="E38" s="71"/>
      <c r="F38" s="71"/>
      <c r="G38" s="71"/>
      <c r="H38" s="71"/>
      <c r="I38" s="73"/>
    </row>
    <row r="39" spans="1:9" s="261" customFormat="1" ht="12.75" customHeight="1">
      <c r="A39" s="108">
        <v>2015</v>
      </c>
      <c r="B39" s="415" t="s">
        <v>1379</v>
      </c>
      <c r="C39" s="71">
        <v>817</v>
      </c>
      <c r="D39" s="71">
        <v>447</v>
      </c>
      <c r="E39" s="71">
        <v>414</v>
      </c>
      <c r="F39" s="71">
        <v>33</v>
      </c>
      <c r="G39" s="71">
        <v>370</v>
      </c>
      <c r="H39" s="71">
        <v>54.7</v>
      </c>
      <c r="I39" s="73">
        <v>50.7</v>
      </c>
    </row>
    <row r="40" spans="1:9" s="261" customFormat="1" ht="12.75" customHeight="1">
      <c r="A40" s="108"/>
      <c r="B40" s="415" t="s">
        <v>1920</v>
      </c>
      <c r="C40" s="71">
        <v>799</v>
      </c>
      <c r="D40" s="71">
        <v>437</v>
      </c>
      <c r="E40" s="71">
        <v>410</v>
      </c>
      <c r="F40" s="71">
        <v>28</v>
      </c>
      <c r="G40" s="71">
        <v>362</v>
      </c>
      <c r="H40" s="71">
        <v>54.7</v>
      </c>
      <c r="I40" s="73">
        <v>51.3</v>
      </c>
    </row>
    <row r="41" spans="1:9" s="261" customFormat="1" ht="12.75" customHeight="1">
      <c r="A41" s="108"/>
      <c r="B41" s="415" t="s">
        <v>1698</v>
      </c>
      <c r="C41" s="71">
        <v>800</v>
      </c>
      <c r="D41" s="71">
        <v>437</v>
      </c>
      <c r="E41" s="71">
        <v>412</v>
      </c>
      <c r="F41" s="71">
        <v>25</v>
      </c>
      <c r="G41" s="71">
        <v>363</v>
      </c>
      <c r="H41" s="71">
        <v>54.6</v>
      </c>
      <c r="I41" s="73">
        <v>51.5</v>
      </c>
    </row>
    <row r="42" spans="1:9" s="261" customFormat="1" ht="12.75" customHeight="1">
      <c r="A42" s="108"/>
      <c r="B42" s="415" t="s">
        <v>1699</v>
      </c>
      <c r="C42" s="71">
        <v>815</v>
      </c>
      <c r="D42" s="71">
        <v>444</v>
      </c>
      <c r="E42" s="71">
        <v>415</v>
      </c>
      <c r="F42" s="71">
        <v>28</v>
      </c>
      <c r="G42" s="71">
        <v>371</v>
      </c>
      <c r="H42" s="71">
        <v>54.5</v>
      </c>
      <c r="I42" s="73">
        <v>50.9</v>
      </c>
    </row>
    <row r="43" spans="1:9" s="261" customFormat="1" ht="12.75" customHeight="1">
      <c r="A43" s="108"/>
      <c r="B43" s="415"/>
      <c r="C43" s="71"/>
      <c r="D43" s="71"/>
      <c r="E43" s="71"/>
      <c r="F43" s="71"/>
      <c r="G43" s="71"/>
      <c r="H43" s="71"/>
      <c r="I43" s="73"/>
    </row>
    <row r="44" spans="1:9" s="261" customFormat="1" ht="12.75" customHeight="1">
      <c r="A44" s="2294">
        <v>2016</v>
      </c>
      <c r="B44" s="415" t="s">
        <v>1379</v>
      </c>
      <c r="C44" s="71">
        <v>806</v>
      </c>
      <c r="D44" s="71">
        <v>452</v>
      </c>
      <c r="E44" s="71">
        <v>428</v>
      </c>
      <c r="F44" s="71">
        <v>24</v>
      </c>
      <c r="G44" s="71">
        <v>353</v>
      </c>
      <c r="H44" s="71">
        <v>56.1</v>
      </c>
      <c r="I44" s="73">
        <v>53.1</v>
      </c>
    </row>
    <row r="45" spans="1:9" s="261" customFormat="1" ht="12.75" customHeight="1">
      <c r="A45" s="2294"/>
      <c r="B45" s="415" t="s">
        <v>1920</v>
      </c>
      <c r="C45" s="71">
        <v>806</v>
      </c>
      <c r="D45" s="71">
        <v>446</v>
      </c>
      <c r="E45" s="71">
        <v>426</v>
      </c>
      <c r="F45" s="71">
        <v>20</v>
      </c>
      <c r="G45" s="71">
        <v>359</v>
      </c>
      <c r="H45" s="71">
        <v>55.3</v>
      </c>
      <c r="I45" s="73">
        <v>52.9</v>
      </c>
    </row>
    <row r="46" spans="1:9" s="261" customFormat="1" ht="12.75" customHeight="1">
      <c r="A46" s="2294"/>
      <c r="B46" s="415" t="s">
        <v>1698</v>
      </c>
      <c r="C46" s="71">
        <v>805</v>
      </c>
      <c r="D46" s="71">
        <v>448</v>
      </c>
      <c r="E46" s="71">
        <v>426</v>
      </c>
      <c r="F46" s="71">
        <v>22</v>
      </c>
      <c r="G46" s="71">
        <v>357</v>
      </c>
      <c r="H46" s="71">
        <v>55.7</v>
      </c>
      <c r="I46" s="73">
        <v>52.9</v>
      </c>
    </row>
    <row r="47" spans="1:9" s="261" customFormat="1" ht="12.75" customHeight="1">
      <c r="A47" s="2294"/>
      <c r="B47" s="415" t="s">
        <v>1699</v>
      </c>
      <c r="C47" s="71">
        <v>805</v>
      </c>
      <c r="D47" s="71">
        <v>444</v>
      </c>
      <c r="E47" s="71" t="s">
        <v>1939</v>
      </c>
      <c r="F47" s="71">
        <v>18</v>
      </c>
      <c r="G47" s="71">
        <v>361</v>
      </c>
      <c r="H47" s="71">
        <v>55.2</v>
      </c>
      <c r="I47" s="166">
        <v>53</v>
      </c>
    </row>
    <row r="48" spans="1:9" s="261" customFormat="1" ht="12.75" customHeight="1">
      <c r="A48" s="2294"/>
      <c r="B48" s="415"/>
      <c r="C48" s="71"/>
      <c r="D48" s="71"/>
      <c r="E48" s="71"/>
      <c r="F48" s="71"/>
      <c r="G48" s="71"/>
      <c r="H48" s="71"/>
      <c r="I48" s="166"/>
    </row>
    <row r="49" spans="1:9" s="261" customFormat="1" ht="12.75" customHeight="1">
      <c r="A49" s="2294">
        <v>2017</v>
      </c>
      <c r="B49" s="415" t="s">
        <v>1379</v>
      </c>
      <c r="C49" s="599">
        <v>802</v>
      </c>
      <c r="D49" s="599">
        <v>442</v>
      </c>
      <c r="E49" s="599">
        <v>425</v>
      </c>
      <c r="F49" s="599">
        <v>16</v>
      </c>
      <c r="G49" s="599">
        <v>361</v>
      </c>
      <c r="H49" s="71">
        <v>55.1</v>
      </c>
      <c r="I49" s="166">
        <v>53</v>
      </c>
    </row>
    <row r="50" spans="1:9" s="261" customFormat="1" ht="12.75" customHeight="1">
      <c r="A50" s="2294"/>
      <c r="B50" s="415" t="s">
        <v>1920</v>
      </c>
      <c r="C50" s="599">
        <v>802</v>
      </c>
      <c r="D50" s="599">
        <v>446</v>
      </c>
      <c r="E50" s="599">
        <v>431</v>
      </c>
      <c r="F50" s="599">
        <v>15</v>
      </c>
      <c r="G50" s="599">
        <v>356</v>
      </c>
      <c r="H50" s="71">
        <v>55.6</v>
      </c>
      <c r="I50" s="166">
        <v>53.7</v>
      </c>
    </row>
    <row r="51" spans="1:9" s="261" customFormat="1" ht="12.75" customHeight="1">
      <c r="A51" s="2294"/>
      <c r="B51" s="415" t="s">
        <v>1698</v>
      </c>
      <c r="C51" s="599">
        <v>801</v>
      </c>
      <c r="D51" s="599">
        <v>449</v>
      </c>
      <c r="E51" s="599">
        <v>430</v>
      </c>
      <c r="F51" s="599">
        <v>19</v>
      </c>
      <c r="G51" s="599">
        <v>352</v>
      </c>
      <c r="H51" s="71">
        <v>56.1</v>
      </c>
      <c r="I51" s="166">
        <v>53.7</v>
      </c>
    </row>
    <row r="52" spans="1:9" s="261" customFormat="1" ht="12.75" customHeight="1">
      <c r="A52" s="2294"/>
      <c r="B52" s="415" t="s">
        <v>1699</v>
      </c>
      <c r="C52" s="685">
        <v>801</v>
      </c>
      <c r="D52" s="685">
        <v>443</v>
      </c>
      <c r="E52" s="685">
        <v>428</v>
      </c>
      <c r="F52" s="685">
        <v>15</v>
      </c>
      <c r="G52" s="685">
        <v>358</v>
      </c>
      <c r="H52" s="661">
        <v>55.3</v>
      </c>
      <c r="I52" s="649">
        <v>53.4</v>
      </c>
    </row>
    <row r="53" spans="1:9" s="261" customFormat="1" ht="13.5" customHeight="1">
      <c r="A53" s="2294"/>
      <c r="B53" s="415"/>
      <c r="C53" s="758"/>
      <c r="D53" s="758"/>
      <c r="E53" s="758"/>
      <c r="F53" s="758"/>
      <c r="G53" s="758"/>
      <c r="H53" s="759"/>
      <c r="I53" s="760"/>
    </row>
    <row r="54" spans="1:9" s="261" customFormat="1" ht="15" customHeight="1">
      <c r="A54" s="2294">
        <v>2018</v>
      </c>
      <c r="B54" s="415" t="s">
        <v>1379</v>
      </c>
      <c r="C54" s="758">
        <v>798</v>
      </c>
      <c r="D54" s="758">
        <v>436</v>
      </c>
      <c r="E54" s="758">
        <v>425</v>
      </c>
      <c r="F54" s="758">
        <v>11</v>
      </c>
      <c r="G54" s="758">
        <v>361</v>
      </c>
      <c r="H54" s="759">
        <v>54.6</v>
      </c>
      <c r="I54" s="760">
        <v>53.3</v>
      </c>
    </row>
    <row r="55" spans="1:9" s="261" customFormat="1" ht="15" customHeight="1">
      <c r="A55" s="2294"/>
      <c r="B55" s="415" t="s">
        <v>1920</v>
      </c>
      <c r="C55" s="599">
        <v>796</v>
      </c>
      <c r="D55" s="599">
        <v>440</v>
      </c>
      <c r="E55" s="599">
        <v>427</v>
      </c>
      <c r="F55" s="599">
        <v>13</v>
      </c>
      <c r="G55" s="599">
        <v>356</v>
      </c>
      <c r="H55" s="71">
        <v>55.3</v>
      </c>
      <c r="I55" s="760">
        <v>53.6</v>
      </c>
    </row>
    <row r="56" spans="1:9" s="261" customFormat="1" ht="15" customHeight="1">
      <c r="A56" s="2294"/>
      <c r="B56" s="415" t="s">
        <v>1698</v>
      </c>
      <c r="C56" s="599">
        <v>796</v>
      </c>
      <c r="D56" s="599">
        <v>442</v>
      </c>
      <c r="E56" s="599">
        <v>427</v>
      </c>
      <c r="F56" s="599">
        <v>15</v>
      </c>
      <c r="G56" s="599">
        <v>354</v>
      </c>
      <c r="H56" s="71">
        <v>55.5</v>
      </c>
      <c r="I56" s="760">
        <v>53.6</v>
      </c>
    </row>
    <row r="57" spans="1:9" s="261" customFormat="1" ht="15" customHeight="1">
      <c r="A57" s="2294"/>
      <c r="B57" s="415" t="s">
        <v>1699</v>
      </c>
      <c r="C57" s="902">
        <v>795</v>
      </c>
      <c r="D57" s="902">
        <v>436</v>
      </c>
      <c r="E57" s="902">
        <v>423</v>
      </c>
      <c r="F57" s="902">
        <v>13</v>
      </c>
      <c r="G57" s="902">
        <v>359</v>
      </c>
      <c r="H57" s="903">
        <v>54.8</v>
      </c>
      <c r="I57" s="850">
        <v>53.2</v>
      </c>
    </row>
    <row r="58" spans="1:9" s="261" customFormat="1" ht="15" customHeight="1">
      <c r="A58" s="2294"/>
      <c r="B58" s="415"/>
      <c r="C58" s="971"/>
      <c r="D58" s="971"/>
      <c r="E58" s="971"/>
      <c r="F58" s="971"/>
      <c r="G58" s="971"/>
      <c r="H58" s="972"/>
      <c r="I58" s="850"/>
    </row>
    <row r="59" spans="1:9" s="261" customFormat="1" ht="15" customHeight="1">
      <c r="A59" s="2294">
        <v>2019</v>
      </c>
      <c r="B59" s="415" t="s">
        <v>1379</v>
      </c>
      <c r="C59" s="902">
        <v>792</v>
      </c>
      <c r="D59" s="902">
        <v>436</v>
      </c>
      <c r="E59" s="902">
        <v>428</v>
      </c>
      <c r="F59" s="902">
        <v>8</v>
      </c>
      <c r="G59" s="902">
        <v>356</v>
      </c>
      <c r="H59" s="903">
        <v>55.1</v>
      </c>
      <c r="I59" s="850">
        <v>54</v>
      </c>
    </row>
    <row r="60" spans="1:9" s="261" customFormat="1" ht="15" customHeight="1">
      <c r="A60" s="2294"/>
      <c r="B60" s="415" t="s">
        <v>1920</v>
      </c>
      <c r="C60" s="971">
        <v>791</v>
      </c>
      <c r="D60" s="971">
        <v>438</v>
      </c>
      <c r="E60" s="971">
        <v>429</v>
      </c>
      <c r="F60" s="971">
        <v>9</v>
      </c>
      <c r="G60" s="971">
        <v>353</v>
      </c>
      <c r="H60" s="972">
        <v>55.4</v>
      </c>
      <c r="I60" s="850">
        <v>54.2</v>
      </c>
    </row>
    <row r="61" spans="1:9" s="261" customFormat="1" ht="15" customHeight="1">
      <c r="A61" s="2294"/>
      <c r="B61" s="415" t="s">
        <v>1698</v>
      </c>
      <c r="C61" s="2473">
        <v>791</v>
      </c>
      <c r="D61" s="2473">
        <v>436</v>
      </c>
      <c r="E61" s="2473">
        <v>427</v>
      </c>
      <c r="F61" s="2473">
        <v>9</v>
      </c>
      <c r="G61" s="2473">
        <v>355</v>
      </c>
      <c r="H61" s="2474">
        <v>55.1</v>
      </c>
      <c r="I61" s="2369">
        <v>54</v>
      </c>
    </row>
    <row r="62" spans="1:9" s="261" customFormat="1" ht="15" customHeight="1">
      <c r="A62" s="2294"/>
      <c r="B62" s="415" t="s">
        <v>1699</v>
      </c>
      <c r="C62" s="2473">
        <v>790</v>
      </c>
      <c r="D62" s="2473">
        <v>429</v>
      </c>
      <c r="E62" s="2473">
        <v>420</v>
      </c>
      <c r="F62" s="2473">
        <v>9</v>
      </c>
      <c r="G62" s="2473">
        <v>361</v>
      </c>
      <c r="H62" s="2474">
        <v>54.3</v>
      </c>
      <c r="I62" s="2369">
        <v>53.2</v>
      </c>
    </row>
    <row r="63" spans="1:9" ht="15" customHeight="1">
      <c r="A63" s="108"/>
      <c r="B63" s="721" t="s">
        <v>1537</v>
      </c>
      <c r="C63" s="849">
        <v>99.4</v>
      </c>
      <c r="D63" s="849">
        <v>98.4</v>
      </c>
      <c r="E63" s="849">
        <v>99.3</v>
      </c>
      <c r="F63" s="849">
        <v>69.2</v>
      </c>
      <c r="G63" s="849">
        <v>100.6</v>
      </c>
      <c r="H63" s="972" t="s">
        <v>763</v>
      </c>
      <c r="I63" s="904" t="s">
        <v>763</v>
      </c>
    </row>
    <row r="64" spans="1:9" ht="14.25" customHeight="1">
      <c r="A64" s="108"/>
      <c r="B64" s="721" t="s">
        <v>88</v>
      </c>
      <c r="C64" s="849">
        <v>99.9</v>
      </c>
      <c r="D64" s="849">
        <v>98.4</v>
      </c>
      <c r="E64" s="849">
        <v>98.4</v>
      </c>
      <c r="F64" s="849">
        <v>100</v>
      </c>
      <c r="G64" s="849">
        <v>101.7</v>
      </c>
      <c r="H64" s="972" t="s">
        <v>763</v>
      </c>
      <c r="I64" s="904" t="s">
        <v>763</v>
      </c>
    </row>
    <row r="65" spans="1:9">
      <c r="A65" s="2815" t="s">
        <v>1993</v>
      </c>
      <c r="B65" s="2815"/>
      <c r="C65" s="2815"/>
      <c r="D65" s="2815"/>
      <c r="E65" s="2815"/>
      <c r="F65" s="2815"/>
      <c r="G65" s="2815"/>
      <c r="H65" s="2815"/>
      <c r="I65" s="2815"/>
    </row>
    <row r="66" spans="1:9">
      <c r="A66" s="2816" t="s">
        <v>1994</v>
      </c>
      <c r="B66" s="2816"/>
      <c r="C66" s="2816"/>
      <c r="D66" s="2816"/>
      <c r="E66" s="2816"/>
      <c r="F66" s="2816"/>
      <c r="G66" s="2816"/>
      <c r="H66" s="2816"/>
      <c r="I66" s="2816"/>
    </row>
  </sheetData>
  <mergeCells count="15">
    <mergeCell ref="A13:B13"/>
    <mergeCell ref="A8:B8"/>
    <mergeCell ref="C15:G15"/>
    <mergeCell ref="A65:I65"/>
    <mergeCell ref="A66:I66"/>
    <mergeCell ref="A14:B14"/>
    <mergeCell ref="H15:I15"/>
    <mergeCell ref="A9:B9"/>
    <mergeCell ref="A10:B10"/>
    <mergeCell ref="A11:B11"/>
    <mergeCell ref="H1:I1"/>
    <mergeCell ref="A6:B6"/>
    <mergeCell ref="A7:B7"/>
    <mergeCell ref="D6:F6"/>
    <mergeCell ref="D7:F7"/>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72"/>
  <sheetViews>
    <sheetView showGridLines="0" workbookViewId="0">
      <pane ySplit="22" topLeftCell="A23" activePane="bottomLeft" state="frozen"/>
      <selection pane="bottomLeft"/>
    </sheetView>
  </sheetViews>
  <sheetFormatPr defaultRowHeight="14.25"/>
  <cols>
    <col min="1" max="1" width="8.625" customWidth="1"/>
    <col min="2" max="2" width="9.875" customWidth="1"/>
    <col min="3" max="3" width="11.125" customWidth="1"/>
    <col min="4" max="4" width="11.75" customWidth="1"/>
    <col min="5" max="6" width="10.5" customWidth="1"/>
    <col min="7" max="7" width="10.625" customWidth="1"/>
    <col min="8" max="8" width="11.375" customWidth="1"/>
    <col min="9" max="9" width="11.625" customWidth="1"/>
    <col min="10" max="13" width="12.625" customWidth="1"/>
  </cols>
  <sheetData>
    <row r="1" spans="1:13" s="15" customFormat="1" ht="15.75" customHeight="1">
      <c r="A1" s="818" t="s">
        <v>1549</v>
      </c>
      <c r="B1" s="869"/>
      <c r="C1" s="13"/>
      <c r="D1" s="13"/>
      <c r="E1" s="13"/>
      <c r="F1" s="13"/>
      <c r="G1" s="13"/>
      <c r="H1" s="13"/>
      <c r="I1" s="13"/>
      <c r="J1" s="13"/>
      <c r="K1" s="13"/>
      <c r="L1" s="13"/>
      <c r="M1" s="13"/>
    </row>
    <row r="2" spans="1:13" s="15" customFormat="1" ht="15.75" customHeight="1">
      <c r="A2" s="1346" t="s">
        <v>1445</v>
      </c>
      <c r="B2" s="25"/>
      <c r="C2" s="25"/>
      <c r="D2" s="25"/>
      <c r="E2" s="25"/>
      <c r="F2" s="25"/>
      <c r="G2" s="25"/>
      <c r="H2" s="25"/>
      <c r="I2" s="25"/>
      <c r="J2" s="25"/>
      <c r="K2" s="25"/>
      <c r="L2" s="25"/>
      <c r="M2" s="25"/>
    </row>
    <row r="3" spans="1:13" s="261" customFormat="1" ht="12.75" customHeight="1">
      <c r="A3" s="257" t="s">
        <v>730</v>
      </c>
      <c r="B3" s="529"/>
      <c r="C3" s="529"/>
      <c r="D3" s="529"/>
      <c r="E3" s="529"/>
      <c r="F3" s="529"/>
      <c r="G3" s="529"/>
      <c r="H3" s="964" t="s">
        <v>1590</v>
      </c>
      <c r="I3" s="964"/>
      <c r="J3" s="529"/>
      <c r="K3" s="529"/>
      <c r="L3" s="529"/>
      <c r="M3" s="529"/>
    </row>
    <row r="4" spans="1:13" s="261" customFormat="1" ht="12.75" customHeight="1">
      <c r="A4" s="1359" t="s">
        <v>2240</v>
      </c>
      <c r="B4" s="348"/>
      <c r="C4" s="348"/>
      <c r="D4" s="348"/>
      <c r="E4" s="24"/>
      <c r="F4" s="24"/>
      <c r="G4" s="24"/>
      <c r="H4" s="1234" t="s">
        <v>909</v>
      </c>
      <c r="I4" s="962"/>
      <c r="J4" s="24"/>
      <c r="K4" s="24"/>
      <c r="L4" s="24"/>
      <c r="M4" s="24"/>
    </row>
    <row r="5" spans="1:13" s="261" customFormat="1" ht="11.25" customHeight="1">
      <c r="A5" s="1147"/>
      <c r="B5" s="1127"/>
      <c r="C5" s="2733" t="s">
        <v>2241</v>
      </c>
      <c r="D5" s="2734"/>
      <c r="E5" s="2734"/>
      <c r="F5" s="2729"/>
      <c r="G5" s="2733" t="s">
        <v>2243</v>
      </c>
      <c r="H5" s="2734"/>
      <c r="I5" s="2734"/>
      <c r="J5" s="2734"/>
      <c r="K5" s="2734"/>
      <c r="L5" s="2734"/>
      <c r="M5" s="2734"/>
    </row>
    <row r="6" spans="1:13" s="261" customFormat="1" ht="11.25" customHeight="1">
      <c r="A6" s="1011"/>
      <c r="B6" s="1142"/>
      <c r="C6" s="2735"/>
      <c r="D6" s="2736"/>
      <c r="E6" s="2736"/>
      <c r="F6" s="2741"/>
      <c r="G6" s="2735"/>
      <c r="H6" s="2736"/>
      <c r="I6" s="2736"/>
      <c r="J6" s="2736"/>
      <c r="K6" s="2736"/>
      <c r="L6" s="2736"/>
      <c r="M6" s="2736"/>
    </row>
    <row r="7" spans="1:13" s="261" customFormat="1" ht="11.25">
      <c r="A7" s="2699" t="s">
        <v>767</v>
      </c>
      <c r="B7" s="2700"/>
      <c r="C7" s="1125"/>
      <c r="D7" s="2733" t="s">
        <v>2242</v>
      </c>
      <c r="E7" s="2734"/>
      <c r="F7" s="2729"/>
      <c r="G7" s="1132"/>
      <c r="H7" s="1132"/>
      <c r="I7" s="1258"/>
      <c r="J7" s="2733" t="s">
        <v>2242</v>
      </c>
      <c r="K7" s="2734"/>
      <c r="L7" s="2734"/>
      <c r="M7" s="2734"/>
    </row>
    <row r="8" spans="1:13" s="261" customFormat="1" ht="11.25">
      <c r="A8" s="2696" t="s">
        <v>768</v>
      </c>
      <c r="B8" s="2697"/>
      <c r="C8" s="1129"/>
      <c r="D8" s="2735"/>
      <c r="E8" s="2736"/>
      <c r="F8" s="2741"/>
      <c r="G8" s="1132"/>
      <c r="H8" s="1132"/>
      <c r="I8" s="1258"/>
      <c r="J8" s="2735"/>
      <c r="K8" s="2736"/>
      <c r="L8" s="2736"/>
      <c r="M8" s="2736"/>
    </row>
    <row r="9" spans="1:13" s="261" customFormat="1" ht="11.25">
      <c r="A9" s="1011"/>
      <c r="B9" s="1011"/>
      <c r="C9" s="1129"/>
      <c r="D9" s="1129"/>
      <c r="E9" s="1129"/>
      <c r="F9" s="1129"/>
      <c r="G9" s="1132"/>
      <c r="H9" s="1132"/>
      <c r="I9" s="1132"/>
      <c r="J9" s="1132"/>
      <c r="K9" s="1132"/>
      <c r="L9" s="1132"/>
      <c r="M9" s="1135" t="s">
        <v>1550</v>
      </c>
    </row>
    <row r="10" spans="1:13" s="261" customFormat="1" ht="11.25">
      <c r="A10" s="2709" t="s">
        <v>1986</v>
      </c>
      <c r="B10" s="2710"/>
      <c r="C10" s="1156"/>
      <c r="D10" s="1132"/>
      <c r="E10" s="1132"/>
      <c r="F10" s="1132"/>
      <c r="G10" s="1129"/>
      <c r="H10" s="1129"/>
      <c r="I10" s="1129"/>
      <c r="J10" s="1132"/>
      <c r="K10" s="1132"/>
      <c r="L10" s="1132"/>
      <c r="M10" s="1135" t="s">
        <v>492</v>
      </c>
    </row>
    <row r="11" spans="1:13" s="261" customFormat="1" ht="11.25">
      <c r="A11" s="2709" t="s">
        <v>1551</v>
      </c>
      <c r="B11" s="2710"/>
      <c r="C11" s="1156"/>
      <c r="D11" s="1132"/>
      <c r="E11" s="1132"/>
      <c r="F11" s="1132"/>
      <c r="G11" s="1129"/>
      <c r="H11" s="1129"/>
      <c r="I11" s="1129"/>
      <c r="J11" s="1132"/>
      <c r="K11" s="1132"/>
      <c r="L11" s="1129"/>
      <c r="M11" s="1135" t="s">
        <v>367</v>
      </c>
    </row>
    <row r="12" spans="1:13" s="261" customFormat="1" ht="11.25">
      <c r="A12" s="2707" t="s">
        <v>2239</v>
      </c>
      <c r="B12" s="2708"/>
      <c r="C12" s="1129"/>
      <c r="D12" s="1131"/>
      <c r="E12" s="1129"/>
      <c r="F12" s="1129"/>
      <c r="G12" s="1129"/>
      <c r="H12" s="1129"/>
      <c r="I12" s="1129"/>
      <c r="J12" s="1129"/>
      <c r="K12" s="1142"/>
      <c r="L12" s="1011"/>
      <c r="M12" s="1135" t="s">
        <v>1346</v>
      </c>
    </row>
    <row r="13" spans="1:13" s="261" customFormat="1" ht="11.25">
      <c r="A13" s="2707" t="s">
        <v>1552</v>
      </c>
      <c r="B13" s="2708"/>
      <c r="C13" s="1132" t="s">
        <v>774</v>
      </c>
      <c r="D13" s="1011"/>
      <c r="E13" s="1129"/>
      <c r="F13" s="1129"/>
      <c r="G13" s="1129"/>
      <c r="H13" s="1129"/>
      <c r="I13" s="1129"/>
      <c r="J13" s="1129"/>
      <c r="K13" s="1011"/>
      <c r="L13" s="1132" t="s">
        <v>1345</v>
      </c>
      <c r="M13" s="1135" t="s">
        <v>19</v>
      </c>
    </row>
    <row r="14" spans="1:13" s="261" customFormat="1" ht="11.25">
      <c r="A14" s="1130"/>
      <c r="B14" s="1357"/>
      <c r="C14" s="1140" t="s">
        <v>776</v>
      </c>
      <c r="D14" s="1135" t="s">
        <v>1595</v>
      </c>
      <c r="E14" s="1132" t="s">
        <v>1347</v>
      </c>
      <c r="F14" s="1132" t="s">
        <v>1348</v>
      </c>
      <c r="G14" s="1132" t="s">
        <v>774</v>
      </c>
      <c r="H14" s="1132" t="s">
        <v>1349</v>
      </c>
      <c r="I14" s="1132" t="s">
        <v>1595</v>
      </c>
      <c r="J14" s="1132" t="s">
        <v>1347</v>
      </c>
      <c r="K14" s="1258" t="s">
        <v>1348</v>
      </c>
      <c r="L14" s="1358" t="s">
        <v>1350</v>
      </c>
      <c r="M14" s="1135" t="s">
        <v>24</v>
      </c>
    </row>
    <row r="15" spans="1:13" s="261" customFormat="1" ht="11.25">
      <c r="A15" s="2709" t="s">
        <v>1985</v>
      </c>
      <c r="B15" s="2710"/>
      <c r="C15" s="1132"/>
      <c r="D15" s="1141" t="s">
        <v>1599</v>
      </c>
      <c r="E15" s="1140" t="s">
        <v>20</v>
      </c>
      <c r="F15" s="1140" t="s">
        <v>21</v>
      </c>
      <c r="G15" s="1140" t="s">
        <v>776</v>
      </c>
      <c r="H15" s="1140" t="s">
        <v>22</v>
      </c>
      <c r="I15" s="1140" t="s">
        <v>1599</v>
      </c>
      <c r="J15" s="1140" t="s">
        <v>20</v>
      </c>
      <c r="K15" s="1269" t="s">
        <v>21</v>
      </c>
      <c r="L15" s="1140" t="s">
        <v>23</v>
      </c>
      <c r="M15" s="1141" t="s">
        <v>1474</v>
      </c>
    </row>
    <row r="16" spans="1:13" s="261" customFormat="1" ht="11.25">
      <c r="A16" s="2707" t="s">
        <v>1782</v>
      </c>
      <c r="B16" s="2708"/>
      <c r="C16" s="1129"/>
      <c r="D16" s="1011"/>
      <c r="E16" s="1129"/>
      <c r="F16" s="1129"/>
      <c r="G16" s="1129"/>
      <c r="H16" s="1129"/>
      <c r="I16" s="1129"/>
      <c r="J16" s="1129"/>
      <c r="K16" s="1011"/>
      <c r="L16" s="1360" t="s">
        <v>1473</v>
      </c>
      <c r="M16" s="1141" t="s">
        <v>368</v>
      </c>
    </row>
    <row r="17" spans="1:13" s="261" customFormat="1" ht="11.25">
      <c r="A17" s="1011"/>
      <c r="B17" s="1011"/>
      <c r="C17" s="1129"/>
      <c r="D17" s="1129"/>
      <c r="E17" s="1129"/>
      <c r="F17" s="1129"/>
      <c r="G17" s="1129"/>
      <c r="H17" s="1129"/>
      <c r="I17" s="1142"/>
      <c r="J17" s="1129"/>
      <c r="K17" s="1129"/>
      <c r="L17" s="1011"/>
      <c r="M17" s="1141" t="s">
        <v>369</v>
      </c>
    </row>
    <row r="18" spans="1:13" s="261" customFormat="1" ht="11.25">
      <c r="A18" s="1011"/>
      <c r="B18" s="1011"/>
      <c r="C18" s="1129"/>
      <c r="D18" s="1129"/>
      <c r="E18" s="1129"/>
      <c r="F18" s="1129"/>
      <c r="G18" s="1129"/>
      <c r="H18" s="1129"/>
      <c r="I18" s="1142"/>
      <c r="J18" s="1129"/>
      <c r="K18" s="1129"/>
      <c r="L18" s="1132"/>
      <c r="M18" s="1141" t="s">
        <v>880</v>
      </c>
    </row>
    <row r="19" spans="1:13" s="261" customFormat="1" ht="11.25">
      <c r="A19" s="1011"/>
      <c r="B19" s="1011"/>
      <c r="C19" s="1129"/>
      <c r="D19" s="1129"/>
      <c r="E19" s="1129"/>
      <c r="F19" s="1129"/>
      <c r="G19" s="1129"/>
      <c r="H19" s="1129"/>
      <c r="I19" s="1142"/>
      <c r="J19" s="1129"/>
      <c r="K19" s="1129"/>
      <c r="L19" s="1132"/>
      <c r="M19" s="1141" t="s">
        <v>881</v>
      </c>
    </row>
    <row r="20" spans="1:13" s="261" customFormat="1" ht="11.25">
      <c r="A20" s="1011"/>
      <c r="B20" s="1011"/>
      <c r="C20" s="1129"/>
      <c r="D20" s="1129"/>
      <c r="E20" s="1129"/>
      <c r="F20" s="1129"/>
      <c r="G20" s="1129"/>
      <c r="H20" s="1129"/>
      <c r="I20" s="1142"/>
      <c r="J20" s="1129"/>
      <c r="K20" s="1129"/>
      <c r="L20" s="1132"/>
      <c r="M20" s="1361" t="s">
        <v>882</v>
      </c>
    </row>
    <row r="21" spans="1:13" s="261" customFormat="1" ht="11.25">
      <c r="A21" s="1011"/>
      <c r="B21" s="1011"/>
      <c r="C21" s="1143"/>
      <c r="D21" s="1143"/>
      <c r="E21" s="1143"/>
      <c r="F21" s="1143"/>
      <c r="G21" s="1143"/>
      <c r="H21" s="1143"/>
      <c r="I21" s="1134"/>
      <c r="J21" s="1143"/>
      <c r="K21" s="1143"/>
      <c r="L21" s="1144"/>
      <c r="M21" s="1362" t="s">
        <v>883</v>
      </c>
    </row>
    <row r="22" spans="1:13" s="261" customFormat="1" ht="15" customHeight="1" thickBot="1">
      <c r="A22" s="1149"/>
      <c r="B22" s="1149"/>
      <c r="C22" s="2812" t="s">
        <v>2517</v>
      </c>
      <c r="D22" s="2813"/>
      <c r="E22" s="2813"/>
      <c r="F22" s="2814"/>
      <c r="G22" s="2812" t="s">
        <v>2245</v>
      </c>
      <c r="H22" s="2813"/>
      <c r="I22" s="2813"/>
      <c r="J22" s="2813"/>
      <c r="K22" s="2813"/>
      <c r="L22" s="2813"/>
      <c r="M22" s="2813"/>
    </row>
    <row r="23" spans="1:13" s="261" customFormat="1" ht="12.75" customHeight="1">
      <c r="A23" s="108">
        <v>2010</v>
      </c>
      <c r="B23" s="415" t="s">
        <v>1699</v>
      </c>
      <c r="C23" s="71">
        <v>46</v>
      </c>
      <c r="D23" s="71">
        <v>23</v>
      </c>
      <c r="E23" s="71">
        <v>33</v>
      </c>
      <c r="F23" s="71">
        <v>13</v>
      </c>
      <c r="G23" s="71">
        <v>9.4</v>
      </c>
      <c r="H23" s="71">
        <v>8.6</v>
      </c>
      <c r="I23" s="71">
        <v>10.5</v>
      </c>
      <c r="J23" s="71">
        <v>9.6999999999999993</v>
      </c>
      <c r="K23" s="71">
        <v>8.6999999999999993</v>
      </c>
      <c r="L23" s="71">
        <v>22.7</v>
      </c>
      <c r="M23" s="167">
        <v>12.3</v>
      </c>
    </row>
    <row r="24" spans="1:13" s="261" customFormat="1" ht="12.75" customHeight="1">
      <c r="A24" s="108"/>
      <c r="B24" s="415"/>
      <c r="C24" s="71"/>
      <c r="D24" s="71"/>
      <c r="E24" s="71"/>
      <c r="F24" s="71"/>
      <c r="G24" s="71"/>
      <c r="H24" s="71"/>
      <c r="I24" s="71"/>
      <c r="J24" s="71"/>
      <c r="K24" s="71"/>
      <c r="L24" s="71"/>
      <c r="M24" s="167"/>
    </row>
    <row r="25" spans="1:13" s="261" customFormat="1" ht="12.75" customHeight="1">
      <c r="A25" s="108">
        <v>2011</v>
      </c>
      <c r="B25" s="415" t="s">
        <v>1379</v>
      </c>
      <c r="C25" s="71">
        <v>46</v>
      </c>
      <c r="D25" s="71">
        <v>22</v>
      </c>
      <c r="E25" s="71">
        <v>32</v>
      </c>
      <c r="F25" s="71">
        <v>15</v>
      </c>
      <c r="G25" s="71">
        <v>9.6999999999999993</v>
      </c>
      <c r="H25" s="71">
        <v>9.1999999999999993</v>
      </c>
      <c r="I25" s="71">
        <v>10.4</v>
      </c>
      <c r="J25" s="72">
        <v>10</v>
      </c>
      <c r="K25" s="71">
        <v>9.6999999999999993</v>
      </c>
      <c r="L25" s="71">
        <v>23.3</v>
      </c>
      <c r="M25" s="167">
        <v>14.8</v>
      </c>
    </row>
    <row r="26" spans="1:13" s="261" customFormat="1" ht="12.75" customHeight="1">
      <c r="A26" s="108"/>
      <c r="B26" s="415" t="s">
        <v>1697</v>
      </c>
      <c r="C26" s="71">
        <v>39</v>
      </c>
      <c r="D26" s="71">
        <v>19</v>
      </c>
      <c r="E26" s="71">
        <v>24</v>
      </c>
      <c r="F26" s="71">
        <v>15</v>
      </c>
      <c r="G26" s="71">
        <v>8.4</v>
      </c>
      <c r="H26" s="71">
        <v>7.8</v>
      </c>
      <c r="I26" s="71">
        <v>9.1</v>
      </c>
      <c r="J26" s="71">
        <v>7.9</v>
      </c>
      <c r="K26" s="72">
        <v>9.3000000000000007</v>
      </c>
      <c r="L26" s="71">
        <v>23.5</v>
      </c>
      <c r="M26" s="167">
        <v>11.9</v>
      </c>
    </row>
    <row r="27" spans="1:13" s="261" customFormat="1" ht="12.75" customHeight="1">
      <c r="A27" s="108"/>
      <c r="B27" s="415" t="s">
        <v>1698</v>
      </c>
      <c r="C27" s="88">
        <v>47</v>
      </c>
      <c r="D27" s="88">
        <v>21</v>
      </c>
      <c r="E27" s="88">
        <v>30</v>
      </c>
      <c r="F27" s="88">
        <v>17</v>
      </c>
      <c r="G27" s="72">
        <v>10.1</v>
      </c>
      <c r="H27" s="72">
        <v>10</v>
      </c>
      <c r="I27" s="72">
        <v>10.1</v>
      </c>
      <c r="J27" s="72">
        <v>9.6999999999999993</v>
      </c>
      <c r="K27" s="72">
        <v>10.8</v>
      </c>
      <c r="L27" s="72">
        <v>29.7</v>
      </c>
      <c r="M27" s="204">
        <v>11.8</v>
      </c>
    </row>
    <row r="28" spans="1:13" s="261" customFormat="1" ht="12.75" customHeight="1">
      <c r="A28" s="108"/>
      <c r="B28" s="415" t="s">
        <v>1699</v>
      </c>
      <c r="C28" s="88">
        <v>43</v>
      </c>
      <c r="D28" s="88">
        <v>18</v>
      </c>
      <c r="E28" s="88">
        <v>30</v>
      </c>
      <c r="F28" s="88">
        <v>14</v>
      </c>
      <c r="G28" s="72">
        <v>9.6</v>
      </c>
      <c r="H28" s="72">
        <v>10</v>
      </c>
      <c r="I28" s="72">
        <v>9</v>
      </c>
      <c r="J28" s="72">
        <v>9.6999999999999993</v>
      </c>
      <c r="K28" s="72">
        <v>10</v>
      </c>
      <c r="L28" s="72">
        <v>26.3</v>
      </c>
      <c r="M28" s="204">
        <v>12.2</v>
      </c>
    </row>
    <row r="29" spans="1:13" s="261" customFormat="1" ht="12.75" customHeight="1">
      <c r="A29" s="108"/>
      <c r="B29" s="415"/>
      <c r="C29" s="71"/>
      <c r="D29" s="71"/>
      <c r="E29" s="71"/>
      <c r="F29" s="71"/>
      <c r="G29" s="71"/>
      <c r="H29" s="71"/>
      <c r="I29" s="71"/>
      <c r="J29" s="71"/>
      <c r="K29" s="71"/>
      <c r="L29" s="71"/>
      <c r="M29" s="167"/>
    </row>
    <row r="30" spans="1:13" s="261" customFormat="1" ht="12.75" customHeight="1">
      <c r="A30" s="108">
        <v>2012</v>
      </c>
      <c r="B30" s="415" t="s">
        <v>1379</v>
      </c>
      <c r="C30" s="71">
        <v>42</v>
      </c>
      <c r="D30" s="71">
        <v>21</v>
      </c>
      <c r="E30" s="71">
        <v>27</v>
      </c>
      <c r="F30" s="71">
        <v>15</v>
      </c>
      <c r="G30" s="71">
        <v>9.5</v>
      </c>
      <c r="H30" s="71">
        <v>8.6</v>
      </c>
      <c r="I30" s="71">
        <v>10.6</v>
      </c>
      <c r="J30" s="71">
        <v>9.1999999999999993</v>
      </c>
      <c r="K30" s="71">
        <v>10.1</v>
      </c>
      <c r="L30" s="71">
        <v>26.3</v>
      </c>
      <c r="M30" s="204">
        <v>13</v>
      </c>
    </row>
    <row r="31" spans="1:13" s="261" customFormat="1" ht="12.75" customHeight="1">
      <c r="A31" s="108"/>
      <c r="B31" s="415" t="s">
        <v>1697</v>
      </c>
      <c r="C31" s="71">
        <v>39</v>
      </c>
      <c r="D31" s="71">
        <v>20</v>
      </c>
      <c r="E31" s="71">
        <v>22</v>
      </c>
      <c r="F31" s="71">
        <v>17</v>
      </c>
      <c r="G31" s="71">
        <v>8.8000000000000007</v>
      </c>
      <c r="H31" s="71">
        <v>7.8</v>
      </c>
      <c r="I31" s="71">
        <v>10.1</v>
      </c>
      <c r="J31" s="71">
        <v>7.9</v>
      </c>
      <c r="K31" s="71">
        <v>10.4</v>
      </c>
      <c r="L31" s="71">
        <v>26.5</v>
      </c>
      <c r="M31" s="167">
        <v>12.3</v>
      </c>
    </row>
    <row r="32" spans="1:13" s="261" customFormat="1" ht="12.75" customHeight="1">
      <c r="A32" s="108"/>
      <c r="B32" s="415" t="s">
        <v>1698</v>
      </c>
      <c r="C32" s="71">
        <v>38</v>
      </c>
      <c r="D32" s="71">
        <v>19</v>
      </c>
      <c r="E32" s="71">
        <v>25</v>
      </c>
      <c r="F32" s="71">
        <v>12</v>
      </c>
      <c r="G32" s="71">
        <v>8.5</v>
      </c>
      <c r="H32" s="71">
        <v>7.8</v>
      </c>
      <c r="I32" s="71">
        <v>9.4</v>
      </c>
      <c r="J32" s="71">
        <v>8.5</v>
      </c>
      <c r="K32" s="71">
        <v>7.9</v>
      </c>
      <c r="L32" s="71">
        <v>27.8</v>
      </c>
      <c r="M32" s="167">
        <v>11.1</v>
      </c>
    </row>
    <row r="33" spans="1:13" s="261" customFormat="1" ht="12.75" customHeight="1">
      <c r="A33" s="108"/>
      <c r="B33" s="415" t="s">
        <v>1699</v>
      </c>
      <c r="C33" s="71">
        <v>41</v>
      </c>
      <c r="D33" s="71">
        <v>19</v>
      </c>
      <c r="E33" s="71">
        <v>32</v>
      </c>
      <c r="F33" s="71">
        <v>9</v>
      </c>
      <c r="G33" s="71">
        <v>9.1</v>
      </c>
      <c r="H33" s="71">
        <v>8.8000000000000007</v>
      </c>
      <c r="I33" s="71">
        <v>9.5</v>
      </c>
      <c r="J33" s="71">
        <v>10.3</v>
      </c>
      <c r="K33" s="71">
        <v>6.4</v>
      </c>
      <c r="L33" s="71">
        <v>27.5</v>
      </c>
      <c r="M33" s="167">
        <v>10.9</v>
      </c>
    </row>
    <row r="34" spans="1:13" s="261" customFormat="1" ht="12.75" customHeight="1">
      <c r="A34" s="108"/>
      <c r="B34" s="415"/>
      <c r="C34" s="71"/>
      <c r="D34" s="71"/>
      <c r="E34" s="71"/>
      <c r="F34" s="71"/>
      <c r="G34" s="71"/>
      <c r="H34" s="71"/>
      <c r="I34" s="71"/>
      <c r="J34" s="72"/>
      <c r="K34" s="71"/>
      <c r="L34" s="71"/>
      <c r="M34" s="167"/>
    </row>
    <row r="35" spans="1:13" s="261" customFormat="1" ht="12.75" customHeight="1">
      <c r="A35" s="108">
        <v>2013</v>
      </c>
      <c r="B35" s="415" t="s">
        <v>1379</v>
      </c>
      <c r="C35" s="71">
        <v>45</v>
      </c>
      <c r="D35" s="71">
        <v>23</v>
      </c>
      <c r="E35" s="71">
        <v>30</v>
      </c>
      <c r="F35" s="71">
        <v>15</v>
      </c>
      <c r="G35" s="72">
        <v>10</v>
      </c>
      <c r="H35" s="71">
        <v>8.5</v>
      </c>
      <c r="I35" s="71">
        <v>11.3</v>
      </c>
      <c r="J35" s="72">
        <v>10</v>
      </c>
      <c r="K35" s="72">
        <v>10</v>
      </c>
      <c r="L35" s="71">
        <v>28.6</v>
      </c>
      <c r="M35" s="204">
        <v>11.8</v>
      </c>
    </row>
    <row r="36" spans="1:13" s="261" customFormat="1" ht="12.75" customHeight="1">
      <c r="A36" s="108"/>
      <c r="B36" s="415" t="s">
        <v>1697</v>
      </c>
      <c r="C36" s="71">
        <v>42</v>
      </c>
      <c r="D36" s="71">
        <v>21</v>
      </c>
      <c r="E36" s="71">
        <v>26</v>
      </c>
      <c r="F36" s="71">
        <v>16</v>
      </c>
      <c r="G36" s="71">
        <v>9.3000000000000007</v>
      </c>
      <c r="H36" s="71">
        <v>8.4</v>
      </c>
      <c r="I36" s="71">
        <v>10.4</v>
      </c>
      <c r="J36" s="71">
        <v>9.3000000000000007</v>
      </c>
      <c r="K36" s="72">
        <v>9.4</v>
      </c>
      <c r="L36" s="71">
        <v>26.5</v>
      </c>
      <c r="M36" s="204">
        <v>13.3</v>
      </c>
    </row>
    <row r="37" spans="1:13" s="261" customFormat="1" ht="12.75" customHeight="1">
      <c r="A37" s="108"/>
      <c r="B37" s="415" t="s">
        <v>1698</v>
      </c>
      <c r="C37" s="71">
        <v>44</v>
      </c>
      <c r="D37" s="71">
        <v>21</v>
      </c>
      <c r="E37" s="71">
        <v>31</v>
      </c>
      <c r="F37" s="71">
        <v>14</v>
      </c>
      <c r="G37" s="71">
        <v>10.1</v>
      </c>
      <c r="H37" s="71">
        <v>9.5</v>
      </c>
      <c r="I37" s="71">
        <v>10.9</v>
      </c>
      <c r="J37" s="71">
        <v>11.2</v>
      </c>
      <c r="K37" s="72">
        <v>9</v>
      </c>
      <c r="L37" s="71">
        <v>31.4</v>
      </c>
      <c r="M37" s="204">
        <v>13.9</v>
      </c>
    </row>
    <row r="38" spans="1:13" s="261" customFormat="1" ht="12.75" customHeight="1">
      <c r="A38" s="108"/>
      <c r="B38" s="415" t="s">
        <v>1699</v>
      </c>
      <c r="C38" s="71">
        <v>43</v>
      </c>
      <c r="D38" s="71">
        <v>20</v>
      </c>
      <c r="E38" s="71">
        <v>30</v>
      </c>
      <c r="F38" s="71">
        <v>13</v>
      </c>
      <c r="G38" s="71">
        <v>9.4</v>
      </c>
      <c r="H38" s="71">
        <v>9.1</v>
      </c>
      <c r="I38" s="71">
        <v>9.9</v>
      </c>
      <c r="J38" s="71">
        <v>9.8000000000000007</v>
      </c>
      <c r="K38" s="72">
        <v>8.8000000000000007</v>
      </c>
      <c r="L38" s="71">
        <v>28.6</v>
      </c>
      <c r="M38" s="204">
        <v>13.4</v>
      </c>
    </row>
    <row r="39" spans="1:13" s="261" customFormat="1" ht="12.75" customHeight="1">
      <c r="A39" s="108"/>
      <c r="B39" s="415"/>
      <c r="C39" s="71"/>
      <c r="D39" s="71"/>
      <c r="E39" s="71"/>
      <c r="F39" s="71"/>
      <c r="G39" s="71"/>
      <c r="H39" s="71"/>
      <c r="I39" s="71"/>
      <c r="J39" s="71"/>
      <c r="K39" s="72"/>
      <c r="L39" s="71"/>
      <c r="M39" s="204"/>
    </row>
    <row r="40" spans="1:13" s="261" customFormat="1" ht="12.75" customHeight="1">
      <c r="A40" s="108">
        <v>2014</v>
      </c>
      <c r="B40" s="415" t="s">
        <v>1379</v>
      </c>
      <c r="C40" s="71">
        <v>42</v>
      </c>
      <c r="D40" s="71">
        <v>21</v>
      </c>
      <c r="E40" s="71">
        <v>27</v>
      </c>
      <c r="F40" s="71">
        <v>15</v>
      </c>
      <c r="G40" s="71">
        <v>9.3000000000000007</v>
      </c>
      <c r="H40" s="71">
        <v>8.3000000000000007</v>
      </c>
      <c r="I40" s="71">
        <v>10.4</v>
      </c>
      <c r="J40" s="71">
        <v>9.1999999999999993</v>
      </c>
      <c r="K40" s="72">
        <v>9.4</v>
      </c>
      <c r="L40" s="71">
        <v>31.3</v>
      </c>
      <c r="M40" s="204">
        <v>12</v>
      </c>
    </row>
    <row r="41" spans="1:13" s="261" customFormat="1" ht="12.75" customHeight="1">
      <c r="A41" s="108"/>
      <c r="B41" s="415" t="s">
        <v>1697</v>
      </c>
      <c r="C41" s="71">
        <v>41</v>
      </c>
      <c r="D41" s="71">
        <v>20</v>
      </c>
      <c r="E41" s="71">
        <v>25</v>
      </c>
      <c r="F41" s="71">
        <v>16</v>
      </c>
      <c r="G41" s="71">
        <v>9.4</v>
      </c>
      <c r="H41" s="71">
        <v>8.6999999999999993</v>
      </c>
      <c r="I41" s="71">
        <v>10.3</v>
      </c>
      <c r="J41" s="71">
        <v>9.1999999999999993</v>
      </c>
      <c r="K41" s="72">
        <v>9.8000000000000007</v>
      </c>
      <c r="L41" s="71">
        <v>27.6</v>
      </c>
      <c r="M41" s="204">
        <v>12.4</v>
      </c>
    </row>
    <row r="42" spans="1:13" s="261" customFormat="1" ht="12.75" customHeight="1">
      <c r="A42" s="108"/>
      <c r="B42" s="415" t="s">
        <v>1698</v>
      </c>
      <c r="C42" s="71">
        <v>32</v>
      </c>
      <c r="D42" s="71">
        <v>16</v>
      </c>
      <c r="E42" s="71">
        <v>22</v>
      </c>
      <c r="F42" s="71">
        <v>10</v>
      </c>
      <c r="G42" s="71">
        <v>7.5</v>
      </c>
      <c r="H42" s="71">
        <v>6.8</v>
      </c>
      <c r="I42" s="71">
        <v>8.5</v>
      </c>
      <c r="J42" s="71">
        <v>8.1999999999999993</v>
      </c>
      <c r="K42" s="72">
        <v>6.4</v>
      </c>
      <c r="L42" s="71">
        <v>22.6</v>
      </c>
      <c r="M42" s="204">
        <v>10.5</v>
      </c>
    </row>
    <row r="43" spans="1:13" s="261" customFormat="1" ht="12.75" customHeight="1">
      <c r="A43" s="108"/>
      <c r="B43" s="415" t="s">
        <v>1699</v>
      </c>
      <c r="C43" s="71">
        <v>32</v>
      </c>
      <c r="D43" s="71">
        <v>15</v>
      </c>
      <c r="E43" s="71">
        <v>22</v>
      </c>
      <c r="F43" s="71">
        <v>10</v>
      </c>
      <c r="G43" s="71">
        <v>7.2</v>
      </c>
      <c r="H43" s="71">
        <v>6.9</v>
      </c>
      <c r="I43" s="71">
        <v>7.5</v>
      </c>
      <c r="J43" s="71">
        <v>7.4</v>
      </c>
      <c r="K43" s="72">
        <v>6.7</v>
      </c>
      <c r="L43" s="72">
        <v>25</v>
      </c>
      <c r="M43" s="204">
        <v>10.8</v>
      </c>
    </row>
    <row r="44" spans="1:13" s="261" customFormat="1" ht="12.75" customHeight="1">
      <c r="A44" s="108"/>
      <c r="B44" s="415"/>
      <c r="C44" s="71"/>
      <c r="D44" s="71"/>
      <c r="E44" s="71"/>
      <c r="F44" s="71"/>
      <c r="G44" s="71"/>
      <c r="H44" s="71"/>
      <c r="I44" s="71"/>
      <c r="J44" s="71"/>
      <c r="K44" s="72"/>
      <c r="L44" s="72"/>
      <c r="M44" s="204"/>
    </row>
    <row r="45" spans="1:13" s="261" customFormat="1" ht="12.75" customHeight="1">
      <c r="A45" s="108">
        <v>2015</v>
      </c>
      <c r="B45" s="415" t="s">
        <v>1379</v>
      </c>
      <c r="C45" s="71">
        <v>33</v>
      </c>
      <c r="D45" s="71">
        <v>16</v>
      </c>
      <c r="E45" s="71">
        <v>17</v>
      </c>
      <c r="F45" s="71">
        <v>16</v>
      </c>
      <c r="G45" s="71">
        <v>7.4</v>
      </c>
      <c r="H45" s="71">
        <v>6.9</v>
      </c>
      <c r="I45" s="72">
        <v>8</v>
      </c>
      <c r="J45" s="71">
        <v>5.8</v>
      </c>
      <c r="K45" s="72">
        <v>10.4</v>
      </c>
      <c r="L45" s="72">
        <v>21.4</v>
      </c>
      <c r="M45" s="204">
        <v>9.1999999999999993</v>
      </c>
    </row>
    <row r="46" spans="1:13" s="261" customFormat="1" ht="12.75" customHeight="1">
      <c r="A46" s="108"/>
      <c r="B46" s="415" t="s">
        <v>1920</v>
      </c>
      <c r="C46" s="71">
        <v>28</v>
      </c>
      <c r="D46" s="71">
        <v>12</v>
      </c>
      <c r="E46" s="71">
        <v>15</v>
      </c>
      <c r="F46" s="71">
        <v>12</v>
      </c>
      <c r="G46" s="71">
        <v>6.4</v>
      </c>
      <c r="H46" s="71">
        <v>6.2</v>
      </c>
      <c r="I46" s="71">
        <v>6.2</v>
      </c>
      <c r="J46" s="71">
        <v>5.3</v>
      </c>
      <c r="K46" s="72">
        <v>7.7</v>
      </c>
      <c r="L46" s="72">
        <v>16.7</v>
      </c>
      <c r="M46" s="204">
        <v>8.9</v>
      </c>
    </row>
    <row r="47" spans="1:13" s="261" customFormat="1" ht="12.75" customHeight="1">
      <c r="A47" s="108"/>
      <c r="B47" s="415" t="s">
        <v>1698</v>
      </c>
      <c r="C47" s="71">
        <v>25</v>
      </c>
      <c r="D47" s="71">
        <v>12</v>
      </c>
      <c r="E47" s="71">
        <v>16</v>
      </c>
      <c r="F47" s="71">
        <v>9</v>
      </c>
      <c r="G47" s="71">
        <v>5.7</v>
      </c>
      <c r="H47" s="71">
        <v>5.3</v>
      </c>
      <c r="I47" s="71">
        <v>6.2</v>
      </c>
      <c r="J47" s="71">
        <v>5.8</v>
      </c>
      <c r="K47" s="72">
        <v>5.7</v>
      </c>
      <c r="L47" s="72">
        <v>10.7</v>
      </c>
      <c r="M47" s="204">
        <v>8.9</v>
      </c>
    </row>
    <row r="48" spans="1:13" s="261" customFormat="1" ht="12.75" customHeight="1">
      <c r="A48" s="108"/>
      <c r="B48" s="415" t="s">
        <v>1699</v>
      </c>
      <c r="C48" s="71">
        <v>28</v>
      </c>
      <c r="D48" s="71">
        <v>12</v>
      </c>
      <c r="E48" s="71">
        <v>19</v>
      </c>
      <c r="F48" s="71">
        <v>10</v>
      </c>
      <c r="G48" s="71">
        <v>6.3</v>
      </c>
      <c r="H48" s="71">
        <v>6.6</v>
      </c>
      <c r="I48" s="72">
        <v>6</v>
      </c>
      <c r="J48" s="71">
        <v>6.6</v>
      </c>
      <c r="K48" s="72">
        <v>6.3</v>
      </c>
      <c r="L48" s="72">
        <v>19.399999999999999</v>
      </c>
      <c r="M48" s="204">
        <v>11</v>
      </c>
    </row>
    <row r="49" spans="1:13" s="261" customFormat="1" ht="12.75" customHeight="1">
      <c r="A49" s="108"/>
      <c r="B49" s="415"/>
      <c r="C49" s="71"/>
      <c r="D49" s="71"/>
      <c r="E49" s="564"/>
      <c r="F49" s="71"/>
      <c r="G49" s="71"/>
      <c r="H49" s="71"/>
      <c r="I49" s="72"/>
      <c r="J49" s="564"/>
      <c r="K49" s="72"/>
      <c r="L49" s="565"/>
      <c r="M49" s="204"/>
    </row>
    <row r="50" spans="1:13" s="261" customFormat="1" ht="12.75" customHeight="1">
      <c r="A50" s="108">
        <v>2016</v>
      </c>
      <c r="B50" s="415" t="s">
        <v>1379</v>
      </c>
      <c r="C50" s="71">
        <v>24</v>
      </c>
      <c r="D50" s="71">
        <v>12</v>
      </c>
      <c r="E50" s="71">
        <v>13</v>
      </c>
      <c r="F50" s="71">
        <v>11</v>
      </c>
      <c r="G50" s="71">
        <v>5.3</v>
      </c>
      <c r="H50" s="71">
        <v>4.3</v>
      </c>
      <c r="I50" s="72">
        <v>6</v>
      </c>
      <c r="J50" s="71">
        <v>4.4000000000000004</v>
      </c>
      <c r="K50" s="72">
        <v>7.1</v>
      </c>
      <c r="L50" s="72">
        <v>13.5</v>
      </c>
      <c r="M50" s="204">
        <v>6.2</v>
      </c>
    </row>
    <row r="51" spans="1:13" s="261" customFormat="1" ht="12.75" customHeight="1">
      <c r="A51" s="108"/>
      <c r="B51" s="415" t="s">
        <v>1920</v>
      </c>
      <c r="C51" s="71">
        <v>20</v>
      </c>
      <c r="D51" s="71">
        <v>10</v>
      </c>
      <c r="E51" s="71">
        <v>10</v>
      </c>
      <c r="F51" s="71">
        <v>10</v>
      </c>
      <c r="G51" s="71">
        <v>4.5</v>
      </c>
      <c r="H51" s="72">
        <v>4</v>
      </c>
      <c r="I51" s="72">
        <v>5</v>
      </c>
      <c r="J51" s="71">
        <v>3.4</v>
      </c>
      <c r="K51" s="72">
        <v>6.5</v>
      </c>
      <c r="L51" s="72">
        <v>11.8</v>
      </c>
      <c r="M51" s="204">
        <v>7.1</v>
      </c>
    </row>
    <row r="52" spans="1:13" s="261" customFormat="1" ht="12.75" customHeight="1">
      <c r="A52" s="108"/>
      <c r="B52" s="415" t="s">
        <v>1698</v>
      </c>
      <c r="C52" s="71">
        <v>22</v>
      </c>
      <c r="D52" s="71">
        <v>9</v>
      </c>
      <c r="E52" s="71">
        <v>12</v>
      </c>
      <c r="F52" s="71">
        <v>10</v>
      </c>
      <c r="G52" s="71">
        <v>4.9000000000000004</v>
      </c>
      <c r="H52" s="71">
        <v>5.3</v>
      </c>
      <c r="I52" s="72">
        <v>4.5</v>
      </c>
      <c r="J52" s="71">
        <v>4.2</v>
      </c>
      <c r="K52" s="72">
        <v>6.3</v>
      </c>
      <c r="L52" s="72">
        <v>18.2</v>
      </c>
      <c r="M52" s="204">
        <v>8</v>
      </c>
    </row>
    <row r="53" spans="1:13" s="261" customFormat="1" ht="12.75" customHeight="1">
      <c r="A53" s="108"/>
      <c r="B53" s="415" t="s">
        <v>1699</v>
      </c>
      <c r="C53" s="71">
        <v>18</v>
      </c>
      <c r="D53" s="71">
        <v>8</v>
      </c>
      <c r="E53" s="71">
        <v>11</v>
      </c>
      <c r="F53" s="71">
        <v>7</v>
      </c>
      <c r="G53" s="71">
        <v>4.0999999999999996</v>
      </c>
      <c r="H53" s="71">
        <v>3.7</v>
      </c>
      <c r="I53" s="72">
        <v>4</v>
      </c>
      <c r="J53" s="71">
        <v>3.9</v>
      </c>
      <c r="K53" s="72">
        <v>4.4000000000000004</v>
      </c>
      <c r="L53" s="72">
        <v>13.9</v>
      </c>
      <c r="M53" s="204">
        <v>5.5</v>
      </c>
    </row>
    <row r="54" spans="1:13" s="261" customFormat="1" ht="12.75" customHeight="1">
      <c r="A54" s="108"/>
      <c r="B54" s="415"/>
      <c r="C54" s="71"/>
      <c r="D54" s="71"/>
      <c r="E54" s="71"/>
      <c r="F54" s="71"/>
      <c r="G54" s="71"/>
      <c r="H54" s="71"/>
      <c r="I54" s="72"/>
      <c r="J54" s="71"/>
      <c r="K54" s="72"/>
      <c r="L54" s="72"/>
      <c r="M54" s="204"/>
    </row>
    <row r="55" spans="1:13" s="261" customFormat="1" ht="12.75" customHeight="1">
      <c r="A55" s="108">
        <v>2017</v>
      </c>
      <c r="B55" s="415" t="s">
        <v>1379</v>
      </c>
      <c r="C55" s="71">
        <v>16</v>
      </c>
      <c r="D55" s="71">
        <v>8</v>
      </c>
      <c r="E55" s="71">
        <v>10</v>
      </c>
      <c r="F55" s="71">
        <v>6</v>
      </c>
      <c r="G55" s="600">
        <v>3.6</v>
      </c>
      <c r="H55" s="600">
        <v>3.6</v>
      </c>
      <c r="I55" s="600">
        <v>4.0999999999999996</v>
      </c>
      <c r="J55" s="600">
        <v>3.5</v>
      </c>
      <c r="K55" s="600">
        <v>3.9</v>
      </c>
      <c r="L55" s="72">
        <v>11.8</v>
      </c>
      <c r="M55" s="204">
        <v>6.3</v>
      </c>
    </row>
    <row r="56" spans="1:13" s="261" customFormat="1" ht="12.75" customHeight="1">
      <c r="A56" s="108"/>
      <c r="B56" s="415" t="s">
        <v>1920</v>
      </c>
      <c r="C56" s="71">
        <v>15</v>
      </c>
      <c r="D56" s="71">
        <v>6</v>
      </c>
      <c r="E56" s="71">
        <v>8</v>
      </c>
      <c r="F56" s="71">
        <v>8</v>
      </c>
      <c r="G56" s="600">
        <v>3.4</v>
      </c>
      <c r="H56" s="600">
        <v>3.6</v>
      </c>
      <c r="I56" s="600">
        <v>3.1</v>
      </c>
      <c r="J56" s="600">
        <v>2.7</v>
      </c>
      <c r="K56" s="600">
        <v>5.2</v>
      </c>
      <c r="L56" s="72">
        <v>11.1</v>
      </c>
      <c r="M56" s="204">
        <v>6.3</v>
      </c>
    </row>
    <row r="57" spans="1:13" s="261" customFormat="1" ht="11.25" customHeight="1">
      <c r="A57" s="108"/>
      <c r="B57" s="415" t="s">
        <v>1698</v>
      </c>
      <c r="C57" s="71">
        <v>19</v>
      </c>
      <c r="D57" s="71">
        <v>7</v>
      </c>
      <c r="E57" s="599">
        <v>9</v>
      </c>
      <c r="F57" s="599">
        <v>10</v>
      </c>
      <c r="G57" s="600">
        <v>4.2</v>
      </c>
      <c r="H57" s="600">
        <v>4.4000000000000004</v>
      </c>
      <c r="I57" s="600">
        <v>3.6</v>
      </c>
      <c r="J57" s="600">
        <v>3.1</v>
      </c>
      <c r="K57" s="600">
        <v>6.3</v>
      </c>
      <c r="L57" s="72">
        <v>17.600000000000001</v>
      </c>
      <c r="M57" s="204">
        <v>6</v>
      </c>
    </row>
    <row r="58" spans="1:13" s="261" customFormat="1" ht="12.75" customHeight="1">
      <c r="A58" s="108"/>
      <c r="B58" s="415" t="s">
        <v>1699</v>
      </c>
      <c r="C58" s="661">
        <v>15</v>
      </c>
      <c r="D58" s="661">
        <v>6</v>
      </c>
      <c r="E58" s="685">
        <v>7</v>
      </c>
      <c r="F58" s="685">
        <v>7</v>
      </c>
      <c r="G58" s="686">
        <v>3.4</v>
      </c>
      <c r="H58" s="686">
        <v>3.3</v>
      </c>
      <c r="I58" s="686">
        <v>3</v>
      </c>
      <c r="J58" s="686">
        <v>2.4</v>
      </c>
      <c r="K58" s="686">
        <v>4.5</v>
      </c>
      <c r="L58" s="650">
        <v>13.5</v>
      </c>
      <c r="M58" s="204">
        <v>4.4000000000000004</v>
      </c>
    </row>
    <row r="59" spans="1:13" s="261" customFormat="1" ht="11.25" customHeight="1">
      <c r="A59" s="108"/>
      <c r="B59" s="415"/>
      <c r="C59" s="759"/>
      <c r="D59" s="759"/>
      <c r="E59" s="758"/>
      <c r="F59" s="758"/>
      <c r="G59" s="762"/>
      <c r="H59" s="762"/>
      <c r="I59" s="762"/>
      <c r="J59" s="762"/>
      <c r="K59" s="762"/>
      <c r="L59" s="761"/>
      <c r="M59" s="204"/>
    </row>
    <row r="60" spans="1:13" ht="14.25" customHeight="1">
      <c r="A60" s="108">
        <v>2018</v>
      </c>
      <c r="B60" s="428" t="s">
        <v>1379</v>
      </c>
      <c r="C60" s="598">
        <v>11</v>
      </c>
      <c r="D60" s="598">
        <v>3</v>
      </c>
      <c r="E60" s="598">
        <v>6</v>
      </c>
      <c r="F60" s="598">
        <v>4</v>
      </c>
      <c r="G60" s="598">
        <v>2.5</v>
      </c>
      <c r="H60" s="598">
        <v>3.3</v>
      </c>
      <c r="I60" s="598">
        <v>1.6</v>
      </c>
      <c r="J60" s="598">
        <v>2.1</v>
      </c>
      <c r="K60" s="598">
        <v>2.6</v>
      </c>
      <c r="L60" s="598">
        <v>2.9</v>
      </c>
      <c r="M60" s="763">
        <v>4.5999999999999996</v>
      </c>
    </row>
    <row r="61" spans="1:13" ht="14.25" customHeight="1">
      <c r="A61" s="108"/>
      <c r="B61" s="415" t="s">
        <v>1920</v>
      </c>
      <c r="C61" s="598">
        <v>13</v>
      </c>
      <c r="D61" s="598">
        <v>4</v>
      </c>
      <c r="E61" s="598">
        <v>8</v>
      </c>
      <c r="F61" s="598">
        <v>5</v>
      </c>
      <c r="G61" s="859">
        <v>3</v>
      </c>
      <c r="H61" s="598">
        <v>3.6</v>
      </c>
      <c r="I61" s="598">
        <v>2.1</v>
      </c>
      <c r="J61" s="598">
        <v>2.8</v>
      </c>
      <c r="K61" s="598">
        <v>3.3</v>
      </c>
      <c r="L61" s="598">
        <v>9.1</v>
      </c>
      <c r="M61" s="815">
        <v>4.5999999999999996</v>
      </c>
    </row>
    <row r="62" spans="1:13" ht="14.25" customHeight="1">
      <c r="A62" s="108"/>
      <c r="B62" s="415" t="s">
        <v>1698</v>
      </c>
      <c r="C62" s="598">
        <v>15</v>
      </c>
      <c r="D62" s="598">
        <v>6</v>
      </c>
      <c r="E62" s="598">
        <v>8</v>
      </c>
      <c r="F62" s="598">
        <v>7</v>
      </c>
      <c r="G62" s="598">
        <v>3.4</v>
      </c>
      <c r="H62" s="598">
        <v>3.7</v>
      </c>
      <c r="I62" s="859">
        <v>3</v>
      </c>
      <c r="J62" s="598">
        <v>2.8</v>
      </c>
      <c r="K62" s="598">
        <v>4.5</v>
      </c>
      <c r="L62" s="598">
        <v>12.1</v>
      </c>
      <c r="M62" s="815">
        <v>5.8</v>
      </c>
    </row>
    <row r="63" spans="1:13" ht="14.25" customHeight="1">
      <c r="A63" s="108"/>
      <c r="B63" s="415" t="s">
        <v>1699</v>
      </c>
      <c r="C63" s="900">
        <v>13</v>
      </c>
      <c r="D63" s="900">
        <v>6</v>
      </c>
      <c r="E63" s="900">
        <v>8</v>
      </c>
      <c r="F63" s="900">
        <v>5</v>
      </c>
      <c r="G63" s="901">
        <v>3</v>
      </c>
      <c r="H63" s="900">
        <v>3.3</v>
      </c>
      <c r="I63" s="901">
        <v>3.1</v>
      </c>
      <c r="J63" s="900">
        <v>2.8</v>
      </c>
      <c r="K63" s="900">
        <v>3.3</v>
      </c>
      <c r="L63" s="900">
        <v>6.5</v>
      </c>
      <c r="M63" s="905">
        <v>4</v>
      </c>
    </row>
    <row r="64" spans="1:13" ht="14.25" customHeight="1">
      <c r="A64" s="108"/>
      <c r="B64" s="415"/>
      <c r="C64" s="973"/>
      <c r="D64" s="973"/>
      <c r="E64" s="973"/>
      <c r="F64" s="973"/>
      <c r="G64" s="974"/>
      <c r="H64" s="973"/>
      <c r="I64" s="974"/>
      <c r="J64" s="973"/>
      <c r="K64" s="973"/>
      <c r="L64" s="973"/>
      <c r="M64" s="905"/>
    </row>
    <row r="65" spans="1:13" ht="14.25" customHeight="1">
      <c r="A65" s="108">
        <v>2019</v>
      </c>
      <c r="B65" s="428" t="s">
        <v>1379</v>
      </c>
      <c r="C65" s="900">
        <v>8</v>
      </c>
      <c r="D65" s="900">
        <v>4</v>
      </c>
      <c r="E65" s="900">
        <v>6</v>
      </c>
      <c r="F65" s="900">
        <v>2</v>
      </c>
      <c r="G65" s="901">
        <v>1.8</v>
      </c>
      <c r="H65" s="900">
        <v>1.6</v>
      </c>
      <c r="I65" s="901">
        <v>2.1</v>
      </c>
      <c r="J65" s="900">
        <v>2.1</v>
      </c>
      <c r="K65" s="900">
        <v>1.3</v>
      </c>
      <c r="L65" s="900">
        <v>6.3</v>
      </c>
      <c r="M65" s="905">
        <v>2</v>
      </c>
    </row>
    <row r="66" spans="1:13" ht="14.25" customHeight="1">
      <c r="A66" s="108"/>
      <c r="B66" s="415" t="s">
        <v>1920</v>
      </c>
      <c r="C66" s="973">
        <v>9</v>
      </c>
      <c r="D66" s="973">
        <v>4</v>
      </c>
      <c r="E66" s="973">
        <v>7</v>
      </c>
      <c r="F66" s="973">
        <v>2</v>
      </c>
      <c r="G66" s="974">
        <v>2.1</v>
      </c>
      <c r="H66" s="973">
        <v>2.4</v>
      </c>
      <c r="I66" s="974">
        <v>2.1</v>
      </c>
      <c r="J66" s="973">
        <v>2.4</v>
      </c>
      <c r="K66" s="973">
        <v>1.3</v>
      </c>
      <c r="L66" s="973">
        <v>6.5</v>
      </c>
      <c r="M66" s="905">
        <v>3.4</v>
      </c>
    </row>
    <row r="67" spans="1:13" ht="14.25" customHeight="1">
      <c r="A67" s="108"/>
      <c r="B67" s="415" t="s">
        <v>1698</v>
      </c>
      <c r="C67" s="2475">
        <v>9</v>
      </c>
      <c r="D67" s="2475">
        <v>4</v>
      </c>
      <c r="E67" s="2475">
        <v>5</v>
      </c>
      <c r="F67" s="2475">
        <v>4</v>
      </c>
      <c r="G67" s="2476">
        <v>2.1</v>
      </c>
      <c r="H67" s="2476">
        <v>2</v>
      </c>
      <c r="I67" s="2476">
        <v>2.1</v>
      </c>
      <c r="J67" s="2475">
        <v>1.8</v>
      </c>
      <c r="K67" s="2475">
        <v>2.6</v>
      </c>
      <c r="L67" s="2475">
        <v>6.5</v>
      </c>
      <c r="M67" s="2477">
        <v>3.4</v>
      </c>
    </row>
    <row r="68" spans="1:13" ht="14.25" customHeight="1">
      <c r="A68" s="108"/>
      <c r="B68" s="415" t="s">
        <v>1699</v>
      </c>
      <c r="C68" s="2475">
        <v>9</v>
      </c>
      <c r="D68" s="2475">
        <v>3</v>
      </c>
      <c r="E68" s="2475">
        <v>5</v>
      </c>
      <c r="F68" s="2475">
        <v>4</v>
      </c>
      <c r="G68" s="2476">
        <v>2.1</v>
      </c>
      <c r="H68" s="2475">
        <v>2.5</v>
      </c>
      <c r="I68" s="2476">
        <v>1.6</v>
      </c>
      <c r="J68" s="2475">
        <v>1.8</v>
      </c>
      <c r="K68" s="2475">
        <v>2.6</v>
      </c>
      <c r="L68" s="2475">
        <v>7.4</v>
      </c>
      <c r="M68" s="2477">
        <v>3.4</v>
      </c>
    </row>
    <row r="69" spans="1:13" ht="14.25" customHeight="1">
      <c r="A69" s="108"/>
      <c r="B69" s="721" t="s">
        <v>1537</v>
      </c>
      <c r="C69" s="849">
        <v>69.2</v>
      </c>
      <c r="D69" s="849">
        <v>50</v>
      </c>
      <c r="E69" s="849">
        <v>62.5</v>
      </c>
      <c r="F69" s="849">
        <v>80</v>
      </c>
      <c r="G69" s="2313" t="s">
        <v>763</v>
      </c>
      <c r="H69" s="2313" t="s">
        <v>763</v>
      </c>
      <c r="I69" s="2313" t="s">
        <v>763</v>
      </c>
      <c r="J69" s="2313" t="s">
        <v>763</v>
      </c>
      <c r="K69" s="2313" t="s">
        <v>763</v>
      </c>
      <c r="L69" s="2313" t="s">
        <v>763</v>
      </c>
      <c r="M69" s="722" t="s">
        <v>763</v>
      </c>
    </row>
    <row r="70" spans="1:13" ht="14.25" customHeight="1">
      <c r="A70" s="108"/>
      <c r="B70" s="721" t="s">
        <v>88</v>
      </c>
      <c r="C70" s="849">
        <v>100</v>
      </c>
      <c r="D70" s="849">
        <v>75</v>
      </c>
      <c r="E70" s="849">
        <v>100</v>
      </c>
      <c r="F70" s="849">
        <v>100</v>
      </c>
      <c r="G70" s="2313" t="s">
        <v>763</v>
      </c>
      <c r="H70" s="2313" t="s">
        <v>763</v>
      </c>
      <c r="I70" s="2313" t="s">
        <v>763</v>
      </c>
      <c r="J70" s="2313" t="s">
        <v>763</v>
      </c>
      <c r="K70" s="2313" t="s">
        <v>763</v>
      </c>
      <c r="L70" s="2313" t="s">
        <v>763</v>
      </c>
      <c r="M70" s="722" t="s">
        <v>763</v>
      </c>
    </row>
    <row r="71" spans="1:13">
      <c r="A71" s="2815" t="s">
        <v>1993</v>
      </c>
      <c r="B71" s="2815"/>
      <c r="C71" s="2815"/>
      <c r="D71" s="2815"/>
      <c r="E71" s="2815"/>
      <c r="F71" s="2815"/>
      <c r="G71" s="2815"/>
      <c r="H71" s="2815"/>
      <c r="I71" s="2815"/>
    </row>
    <row r="72" spans="1:13">
      <c r="A72" s="2816" t="s">
        <v>1994</v>
      </c>
      <c r="B72" s="2816"/>
      <c r="C72" s="2816"/>
      <c r="D72" s="2816"/>
      <c r="E72" s="2816"/>
      <c r="F72" s="2816"/>
      <c r="G72" s="2816"/>
      <c r="H72" s="2816"/>
      <c r="I72" s="2816"/>
    </row>
  </sheetData>
  <mergeCells count="16">
    <mergeCell ref="A72:I72"/>
    <mergeCell ref="A10:B10"/>
    <mergeCell ref="A11:B11"/>
    <mergeCell ref="C22:F22"/>
    <mergeCell ref="G22:M22"/>
    <mergeCell ref="A12:B12"/>
    <mergeCell ref="A13:B13"/>
    <mergeCell ref="A15:B15"/>
    <mergeCell ref="A16:B16"/>
    <mergeCell ref="A71:I71"/>
    <mergeCell ref="C5:F6"/>
    <mergeCell ref="G5:M6"/>
    <mergeCell ref="A7:B7"/>
    <mergeCell ref="D7:F8"/>
    <mergeCell ref="J7:M8"/>
    <mergeCell ref="A8:B8"/>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C150"/>
  <sheetViews>
    <sheetView showGridLines="0" zoomScaleNormal="100" workbookViewId="0">
      <pane ySplit="20" topLeftCell="A21" activePane="bottomLeft" state="frozen"/>
      <selection pane="bottomLeft"/>
    </sheetView>
  </sheetViews>
  <sheetFormatPr defaultRowHeight="14.25"/>
  <cols>
    <col min="1" max="1" width="5.25" customWidth="1"/>
    <col min="2" max="2" width="12.625" customWidth="1"/>
    <col min="3" max="12" width="10.75" customWidth="1"/>
    <col min="13" max="23" width="9" style="4" customWidth="1"/>
  </cols>
  <sheetData>
    <row r="1" spans="1:23" s="116" customFormat="1" ht="15.75" customHeight="1">
      <c r="A1" s="866" t="s">
        <v>1588</v>
      </c>
      <c r="B1" s="660"/>
      <c r="C1" s="660"/>
      <c r="D1" s="660"/>
      <c r="E1" s="660"/>
      <c r="F1" s="660"/>
      <c r="G1" s="660"/>
      <c r="H1" s="660"/>
      <c r="I1" s="660"/>
      <c r="M1" s="117"/>
      <c r="N1" s="117"/>
      <c r="O1" s="117"/>
      <c r="P1" s="117"/>
      <c r="Q1" s="117"/>
      <c r="R1" s="117"/>
      <c r="S1" s="117"/>
      <c r="T1" s="117"/>
      <c r="U1" s="117"/>
      <c r="V1" s="117"/>
      <c r="W1" s="117"/>
    </row>
    <row r="2" spans="1:23" s="116" customFormat="1" ht="15.75" customHeight="1">
      <c r="A2" s="1078" t="s">
        <v>1589</v>
      </c>
      <c r="B2" s="1034"/>
      <c r="C2" s="1034"/>
      <c r="D2" s="1034"/>
      <c r="E2" s="934"/>
      <c r="F2" s="934"/>
      <c r="G2" s="934"/>
      <c r="H2" s="934"/>
      <c r="I2" s="934"/>
      <c r="M2" s="117"/>
      <c r="N2" s="117"/>
      <c r="O2" s="117"/>
      <c r="P2" s="117"/>
      <c r="Q2" s="117"/>
      <c r="R2" s="117"/>
      <c r="S2" s="117"/>
      <c r="T2" s="117"/>
      <c r="U2" s="117"/>
      <c r="V2" s="117"/>
      <c r="W2" s="117"/>
    </row>
    <row r="3" spans="1:23" s="54" customFormat="1" ht="12.75" customHeight="1">
      <c r="A3" s="1032" t="s">
        <v>1018</v>
      </c>
      <c r="B3" s="935"/>
      <c r="C3" s="935"/>
      <c r="D3" s="935"/>
      <c r="E3" s="935"/>
      <c r="F3" s="118"/>
      <c r="G3" s="2622" t="s">
        <v>1590</v>
      </c>
      <c r="H3" s="2622"/>
      <c r="I3" s="118"/>
      <c r="J3" s="56"/>
      <c r="K3" s="56"/>
      <c r="L3" s="56"/>
      <c r="M3" s="53"/>
      <c r="N3" s="53"/>
      <c r="O3" s="53"/>
      <c r="P3" s="53"/>
      <c r="Q3" s="53"/>
      <c r="R3" s="53"/>
      <c r="S3" s="53"/>
      <c r="T3" s="53"/>
      <c r="U3" s="53"/>
      <c r="V3" s="53"/>
      <c r="W3" s="53"/>
    </row>
    <row r="4" spans="1:23" s="54" customFormat="1" ht="12.75" customHeight="1">
      <c r="A4" s="1033" t="s">
        <v>908</v>
      </c>
      <c r="B4" s="1035"/>
      <c r="C4" s="1035"/>
      <c r="D4" s="936"/>
      <c r="E4" s="936"/>
      <c r="F4" s="119"/>
      <c r="G4" s="2625" t="s">
        <v>909</v>
      </c>
      <c r="H4" s="2625"/>
      <c r="I4" s="119"/>
      <c r="J4" s="56"/>
      <c r="K4" s="56"/>
      <c r="L4" s="56"/>
      <c r="M4" s="53"/>
      <c r="N4" s="53"/>
      <c r="O4" s="53"/>
      <c r="P4" s="53"/>
      <c r="Q4" s="53"/>
      <c r="R4" s="53"/>
      <c r="S4" s="53"/>
      <c r="T4" s="53"/>
      <c r="U4" s="53"/>
      <c r="V4" s="53"/>
      <c r="W4" s="53"/>
    </row>
    <row r="5" spans="1:23" s="287" customFormat="1" ht="11.25">
      <c r="A5" s="1036"/>
      <c r="B5" s="1037"/>
      <c r="C5" s="1038"/>
      <c r="D5" s="1039"/>
      <c r="E5" s="1039"/>
      <c r="F5" s="1039"/>
      <c r="G5" s="1038"/>
      <c r="H5" s="1038"/>
      <c r="I5" s="1040"/>
      <c r="J5" s="1040"/>
      <c r="K5" s="1039"/>
      <c r="L5" s="1039"/>
      <c r="M5" s="286"/>
      <c r="N5" s="286"/>
      <c r="O5" s="286"/>
      <c r="P5" s="286"/>
      <c r="Q5" s="286"/>
      <c r="R5" s="286"/>
      <c r="S5" s="286"/>
      <c r="T5" s="286"/>
      <c r="U5" s="286"/>
      <c r="V5" s="286"/>
      <c r="W5" s="286"/>
    </row>
    <row r="6" spans="1:23" s="287" customFormat="1" ht="11.25">
      <c r="A6" s="2619" t="s">
        <v>910</v>
      </c>
      <c r="B6" s="2620"/>
      <c r="C6" s="1041"/>
      <c r="D6" s="1042"/>
      <c r="E6" s="1042"/>
      <c r="F6" s="1042"/>
      <c r="G6" s="1041"/>
      <c r="H6" s="1041"/>
      <c r="I6" s="1043"/>
      <c r="J6" s="1043"/>
      <c r="K6" s="1042"/>
      <c r="L6" s="1042"/>
      <c r="M6" s="286"/>
      <c r="N6" s="286"/>
      <c r="O6" s="286"/>
      <c r="P6" s="286"/>
      <c r="Q6" s="286"/>
      <c r="R6" s="286"/>
      <c r="S6" s="286"/>
      <c r="T6" s="286"/>
      <c r="U6" s="286"/>
      <c r="V6" s="286"/>
      <c r="W6" s="286"/>
    </row>
    <row r="7" spans="1:23" s="287" customFormat="1" ht="11.25">
      <c r="A7" s="2617" t="s">
        <v>756</v>
      </c>
      <c r="B7" s="2618"/>
      <c r="C7" s="1044" t="s">
        <v>757</v>
      </c>
      <c r="D7" s="1042"/>
      <c r="E7" s="1042"/>
      <c r="F7" s="1042"/>
      <c r="G7" s="1041"/>
      <c r="H7" s="1041"/>
      <c r="I7" s="1043"/>
      <c r="J7" s="1043"/>
      <c r="K7" s="1042"/>
      <c r="L7" s="1042"/>
      <c r="M7" s="286"/>
      <c r="N7" s="286"/>
      <c r="O7" s="286"/>
      <c r="P7" s="286"/>
      <c r="Q7" s="286"/>
      <c r="R7" s="286"/>
      <c r="S7" s="286"/>
      <c r="T7" s="286"/>
      <c r="U7" s="286"/>
      <c r="V7" s="286"/>
      <c r="W7" s="286"/>
    </row>
    <row r="8" spans="1:23" s="287" customFormat="1" ht="11.25">
      <c r="A8" s="1045"/>
      <c r="B8" s="1046"/>
      <c r="C8" s="1044" t="s">
        <v>783</v>
      </c>
      <c r="D8" s="2621"/>
      <c r="E8" s="2621"/>
      <c r="F8" s="2621"/>
      <c r="G8" s="1044" t="s">
        <v>784</v>
      </c>
      <c r="H8" s="1047"/>
      <c r="I8" s="1048" t="s">
        <v>785</v>
      </c>
      <c r="J8" s="2623" t="s">
        <v>786</v>
      </c>
      <c r="K8" s="2624"/>
      <c r="L8" s="2624"/>
      <c r="M8" s="286"/>
      <c r="N8" s="286"/>
      <c r="O8" s="286"/>
      <c r="P8" s="286"/>
      <c r="Q8" s="286"/>
      <c r="R8" s="286"/>
      <c r="S8" s="286"/>
      <c r="T8" s="286"/>
      <c r="U8" s="286"/>
      <c r="V8" s="286"/>
      <c r="W8" s="286"/>
    </row>
    <row r="9" spans="1:23" s="287" customFormat="1" ht="11.25">
      <c r="A9" s="1049" t="s">
        <v>613</v>
      </c>
      <c r="B9" s="1049"/>
      <c r="C9" s="1044" t="s">
        <v>2150</v>
      </c>
      <c r="D9" s="2624" t="s">
        <v>2151</v>
      </c>
      <c r="E9" s="2624"/>
      <c r="F9" s="2624"/>
      <c r="G9" s="1044" t="s">
        <v>792</v>
      </c>
      <c r="H9" s="1047"/>
      <c r="I9" s="1048" t="s">
        <v>793</v>
      </c>
      <c r="J9" s="2623" t="s">
        <v>794</v>
      </c>
      <c r="K9" s="2624"/>
      <c r="L9" s="2624"/>
      <c r="M9" s="286"/>
      <c r="N9" s="286"/>
      <c r="O9" s="286"/>
      <c r="P9" s="286"/>
      <c r="Q9" s="286"/>
      <c r="R9" s="286"/>
      <c r="S9" s="286"/>
      <c r="T9" s="286"/>
      <c r="U9" s="286"/>
      <c r="V9" s="286"/>
      <c r="W9" s="286"/>
    </row>
    <row r="10" spans="1:23" s="287" customFormat="1" ht="11.25">
      <c r="A10" s="1050" t="s">
        <v>556</v>
      </c>
      <c r="B10" s="1050"/>
      <c r="C10" s="1044" t="s">
        <v>557</v>
      </c>
      <c r="D10" s="2617" t="s">
        <v>2156</v>
      </c>
      <c r="E10" s="2617"/>
      <c r="F10" s="2617"/>
      <c r="G10" s="1044" t="s">
        <v>558</v>
      </c>
      <c r="H10" s="1041"/>
      <c r="I10" s="1048" t="s">
        <v>559</v>
      </c>
      <c r="J10" s="2631" t="s">
        <v>360</v>
      </c>
      <c r="K10" s="2617"/>
      <c r="L10" s="2617"/>
      <c r="M10" s="286"/>
      <c r="N10" s="286"/>
      <c r="O10" s="286"/>
      <c r="P10" s="286"/>
      <c r="Q10" s="286"/>
      <c r="R10" s="286"/>
      <c r="S10" s="286"/>
      <c r="T10" s="286"/>
      <c r="U10" s="286"/>
      <c r="V10" s="286"/>
      <c r="W10" s="286"/>
    </row>
    <row r="11" spans="1:23" s="287" customFormat="1" ht="11.25">
      <c r="A11" s="1051" t="s">
        <v>2149</v>
      </c>
      <c r="B11" s="1051"/>
      <c r="C11" s="1052" t="s">
        <v>1173</v>
      </c>
      <c r="D11" s="1053"/>
      <c r="E11" s="1053"/>
      <c r="F11" s="1053"/>
      <c r="G11" s="1044" t="s">
        <v>2152</v>
      </c>
      <c r="H11" s="1044" t="s">
        <v>2153</v>
      </c>
      <c r="I11" s="1054" t="s">
        <v>2154</v>
      </c>
      <c r="J11" s="2631" t="s">
        <v>1175</v>
      </c>
      <c r="K11" s="2617"/>
      <c r="L11" s="2617"/>
      <c r="M11" s="286"/>
      <c r="N11" s="286"/>
      <c r="O11" s="286"/>
      <c r="P11" s="286"/>
      <c r="Q11" s="286"/>
      <c r="R11" s="286"/>
      <c r="S11" s="286"/>
      <c r="T11" s="286"/>
      <c r="U11" s="286"/>
      <c r="V11" s="286"/>
      <c r="W11" s="286"/>
    </row>
    <row r="12" spans="1:23" s="287" customFormat="1" ht="11.25">
      <c r="A12" s="1051" t="s">
        <v>1172</v>
      </c>
      <c r="B12" s="1051"/>
      <c r="C12" s="1055" t="s">
        <v>592</v>
      </c>
      <c r="D12" s="2630"/>
      <c r="E12" s="2621"/>
      <c r="F12" s="2632"/>
      <c r="G12" s="1044" t="s">
        <v>1174</v>
      </c>
      <c r="H12" s="1052" t="s">
        <v>2158</v>
      </c>
      <c r="I12" s="1056" t="s">
        <v>593</v>
      </c>
      <c r="J12" s="1057"/>
      <c r="K12" s="1058"/>
      <c r="L12" s="1058"/>
      <c r="M12" s="286"/>
      <c r="N12" s="286"/>
      <c r="O12" s="286"/>
      <c r="P12" s="286"/>
      <c r="Q12" s="286"/>
      <c r="R12" s="286"/>
      <c r="S12" s="286"/>
      <c r="T12" s="286"/>
      <c r="U12" s="286"/>
      <c r="V12" s="286"/>
      <c r="W12" s="286"/>
    </row>
    <row r="13" spans="1:23" s="287" customFormat="1" ht="11.25">
      <c r="A13" s="1059" t="s">
        <v>614</v>
      </c>
      <c r="B13" s="1059"/>
      <c r="C13" s="1060" t="s">
        <v>2155</v>
      </c>
      <c r="D13" s="2628"/>
      <c r="E13" s="2621"/>
      <c r="F13" s="2621"/>
      <c r="G13" s="1061" t="s">
        <v>601</v>
      </c>
      <c r="H13" s="1062"/>
      <c r="I13" s="1055" t="s">
        <v>602</v>
      </c>
      <c r="J13" s="2630"/>
      <c r="K13" s="2621"/>
      <c r="L13" s="2621"/>
      <c r="M13" s="286"/>
      <c r="N13" s="286"/>
      <c r="O13" s="286"/>
      <c r="P13" s="286"/>
      <c r="Q13" s="286"/>
      <c r="R13" s="286"/>
      <c r="S13" s="286"/>
      <c r="T13" s="286"/>
      <c r="U13" s="286"/>
      <c r="V13" s="286"/>
      <c r="W13" s="286"/>
    </row>
    <row r="14" spans="1:23" s="287" customFormat="1" ht="11.25">
      <c r="A14" s="1063" t="s">
        <v>1782</v>
      </c>
      <c r="B14" s="1063"/>
      <c r="C14" s="1060" t="s">
        <v>1264</v>
      </c>
      <c r="D14" s="2628"/>
      <c r="E14" s="2621"/>
      <c r="F14" s="2629"/>
      <c r="G14" s="1064" t="s">
        <v>2157</v>
      </c>
      <c r="H14" s="1065"/>
      <c r="I14" s="1056" t="s">
        <v>1783</v>
      </c>
      <c r="J14" s="2630"/>
      <c r="K14" s="2621"/>
      <c r="L14" s="2621"/>
      <c r="M14" s="286"/>
      <c r="N14" s="286"/>
      <c r="O14" s="286"/>
      <c r="P14" s="286"/>
      <c r="Q14" s="286"/>
      <c r="R14" s="286"/>
      <c r="S14" s="286"/>
      <c r="T14" s="286"/>
      <c r="U14" s="286"/>
      <c r="V14" s="286"/>
      <c r="W14" s="286"/>
    </row>
    <row r="15" spans="1:23" s="287" customFormat="1" ht="11.25">
      <c r="A15" s="1058"/>
      <c r="B15" s="1058"/>
      <c r="C15" s="1057"/>
      <c r="D15" s="2628"/>
      <c r="E15" s="2621"/>
      <c r="F15" s="2629"/>
      <c r="G15" s="1066" t="s">
        <v>1792</v>
      </c>
      <c r="H15" s="1067"/>
      <c r="I15" s="1068" t="s">
        <v>2159</v>
      </c>
      <c r="J15" s="2630"/>
      <c r="K15" s="2621"/>
      <c r="L15" s="2621"/>
      <c r="M15" s="286"/>
      <c r="N15" s="286"/>
      <c r="O15" s="286"/>
      <c r="P15" s="286"/>
      <c r="Q15" s="286"/>
      <c r="R15" s="286"/>
      <c r="S15" s="286"/>
      <c r="T15" s="286"/>
      <c r="U15" s="286"/>
      <c r="V15" s="286"/>
      <c r="W15" s="286"/>
    </row>
    <row r="16" spans="1:23" s="287" customFormat="1" ht="11.25">
      <c r="A16" s="2624"/>
      <c r="B16" s="2624"/>
      <c r="C16" s="1069"/>
      <c r="D16" s="2628"/>
      <c r="E16" s="2627"/>
      <c r="F16" s="2652"/>
      <c r="G16" s="1053"/>
      <c r="H16" s="1070"/>
      <c r="I16" s="1053"/>
      <c r="J16" s="2626"/>
      <c r="K16" s="2627"/>
      <c r="L16" s="2627"/>
      <c r="M16" s="286"/>
      <c r="N16" s="286"/>
      <c r="O16" s="286"/>
      <c r="P16" s="286"/>
      <c r="Q16" s="286"/>
      <c r="R16" s="286"/>
      <c r="S16" s="286"/>
      <c r="T16" s="286"/>
      <c r="U16" s="286"/>
      <c r="V16" s="286"/>
      <c r="W16" s="286"/>
    </row>
    <row r="17" spans="1:29" s="287" customFormat="1" ht="14.25" customHeight="1">
      <c r="A17" s="2624"/>
      <c r="B17" s="2635"/>
      <c r="C17" s="1067"/>
      <c r="D17" s="1071"/>
      <c r="E17" s="2638" t="s">
        <v>1795</v>
      </c>
      <c r="F17" s="2641" t="s">
        <v>1796</v>
      </c>
      <c r="G17" s="1070"/>
      <c r="H17" s="1070"/>
      <c r="I17" s="1067"/>
      <c r="J17" s="1072"/>
      <c r="K17" s="2644" t="s">
        <v>1795</v>
      </c>
      <c r="L17" s="2649" t="s">
        <v>1796</v>
      </c>
      <c r="M17" s="286"/>
      <c r="N17" s="286"/>
      <c r="O17" s="286"/>
      <c r="P17" s="286"/>
      <c r="Q17" s="286"/>
      <c r="R17" s="286"/>
      <c r="S17" s="286"/>
      <c r="T17" s="286"/>
      <c r="U17" s="286"/>
      <c r="V17" s="286"/>
      <c r="W17" s="286"/>
      <c r="X17" s="286"/>
      <c r="Y17" s="286"/>
    </row>
    <row r="18" spans="1:29" s="287" customFormat="1" ht="14.25" customHeight="1">
      <c r="A18" s="2624"/>
      <c r="B18" s="2635"/>
      <c r="C18" s="1067"/>
      <c r="D18" s="1073" t="s">
        <v>1794</v>
      </c>
      <c r="E18" s="2639"/>
      <c r="F18" s="2642"/>
      <c r="G18" s="1070"/>
      <c r="H18" s="1070"/>
      <c r="I18" s="1067"/>
      <c r="J18" s="1062" t="s">
        <v>557</v>
      </c>
      <c r="K18" s="2645"/>
      <c r="L18" s="2650"/>
      <c r="M18" s="286"/>
      <c r="N18" s="286"/>
      <c r="O18" s="286"/>
      <c r="P18" s="286"/>
      <c r="Q18" s="286"/>
      <c r="R18" s="286"/>
      <c r="S18" s="286"/>
      <c r="T18" s="286"/>
      <c r="U18" s="286"/>
      <c r="V18" s="286"/>
      <c r="W18" s="286"/>
      <c r="X18" s="286"/>
      <c r="Y18" s="286"/>
    </row>
    <row r="19" spans="1:29" s="287" customFormat="1" ht="14.25" customHeight="1">
      <c r="A19" s="2624"/>
      <c r="B19" s="2635"/>
      <c r="C19" s="1067"/>
      <c r="D19" s="1056" t="s">
        <v>2630</v>
      </c>
      <c r="E19" s="2639"/>
      <c r="F19" s="2642"/>
      <c r="G19" s="1070"/>
      <c r="H19" s="1070"/>
      <c r="I19" s="1067"/>
      <c r="J19" s="1061" t="s">
        <v>2630</v>
      </c>
      <c r="K19" s="2645"/>
      <c r="L19" s="2650"/>
      <c r="M19" s="286"/>
      <c r="N19" s="286"/>
      <c r="O19" s="286"/>
      <c r="P19" s="286"/>
      <c r="Q19" s="286"/>
      <c r="R19" s="286"/>
      <c r="S19" s="286"/>
      <c r="T19" s="286"/>
      <c r="U19" s="286"/>
      <c r="V19" s="286"/>
      <c r="W19" s="286"/>
      <c r="X19" s="286"/>
      <c r="Y19" s="286"/>
    </row>
    <row r="20" spans="1:29" s="287" customFormat="1" ht="15" customHeight="1" thickBot="1">
      <c r="A20" s="2636"/>
      <c r="B20" s="2637"/>
      <c r="C20" s="1074"/>
      <c r="D20" s="1075"/>
      <c r="E20" s="2640"/>
      <c r="F20" s="2643"/>
      <c r="G20" s="1074"/>
      <c r="H20" s="1074"/>
      <c r="I20" s="1076"/>
      <c r="J20" s="1077"/>
      <c r="K20" s="2646"/>
      <c r="L20" s="2651"/>
      <c r="M20" s="288"/>
      <c r="N20" s="288"/>
      <c r="O20" s="288"/>
      <c r="P20" s="288"/>
      <c r="Q20" s="288"/>
      <c r="R20" s="288"/>
      <c r="S20" s="288"/>
      <c r="T20" s="288"/>
      <c r="U20" s="288"/>
      <c r="V20" s="286"/>
      <c r="W20" s="286"/>
      <c r="X20" s="286"/>
      <c r="Y20" s="286"/>
    </row>
    <row r="21" spans="1:29" s="120" customFormat="1" ht="12.75" customHeight="1">
      <c r="A21" s="121"/>
      <c r="B21" s="122"/>
      <c r="C21" s="128"/>
      <c r="D21" s="129"/>
      <c r="E21" s="129"/>
      <c r="F21" s="129"/>
      <c r="G21" s="128"/>
      <c r="H21" s="128"/>
      <c r="I21" s="128"/>
      <c r="J21" s="129"/>
      <c r="K21" s="129"/>
      <c r="L21" s="302"/>
      <c r="M21" s="57"/>
      <c r="N21" s="57"/>
      <c r="O21" s="57"/>
      <c r="P21" s="57"/>
      <c r="Q21" s="57"/>
      <c r="R21" s="57"/>
      <c r="S21" s="57"/>
      <c r="T21" s="57"/>
      <c r="U21" s="57"/>
      <c r="V21" s="57"/>
      <c r="W21" s="57"/>
      <c r="X21" s="57"/>
      <c r="Y21" s="57"/>
      <c r="Z21" s="57"/>
    </row>
    <row r="22" spans="1:29" s="127" customFormat="1" ht="12.75" customHeight="1">
      <c r="A22" s="121">
        <v>2010</v>
      </c>
      <c r="B22" s="122" t="s">
        <v>1756</v>
      </c>
      <c r="C22" s="264">
        <v>106.1</v>
      </c>
      <c r="D22" s="263">
        <v>59.2</v>
      </c>
      <c r="E22" s="266">
        <v>97</v>
      </c>
      <c r="F22" s="263">
        <v>105.8</v>
      </c>
      <c r="G22" s="263">
        <v>15.5</v>
      </c>
      <c r="H22" s="263">
        <v>1749</v>
      </c>
      <c r="I22" s="263">
        <v>70</v>
      </c>
      <c r="J22" s="265">
        <v>114.8</v>
      </c>
      <c r="K22" s="263">
        <v>100.8</v>
      </c>
      <c r="L22" s="303" t="s">
        <v>763</v>
      </c>
      <c r="M22" s="57"/>
      <c r="N22" s="57"/>
      <c r="O22" s="57"/>
      <c r="P22" s="57"/>
      <c r="Q22" s="57"/>
      <c r="R22" s="57"/>
      <c r="S22" s="57"/>
      <c r="T22" s="57"/>
      <c r="U22" s="57"/>
      <c r="V22" s="57"/>
      <c r="W22" s="57"/>
      <c r="X22" s="57"/>
      <c r="Y22" s="57"/>
      <c r="Z22" s="120"/>
    </row>
    <row r="23" spans="1:29" s="324" customFormat="1" ht="12.75" customHeight="1">
      <c r="A23" s="321">
        <v>2011</v>
      </c>
      <c r="B23" s="322" t="s">
        <v>1756</v>
      </c>
      <c r="C23" s="229">
        <v>104.4</v>
      </c>
      <c r="D23" s="230">
        <v>59.1</v>
      </c>
      <c r="E23" s="236">
        <v>99.8</v>
      </c>
      <c r="F23" s="230">
        <v>105.3</v>
      </c>
      <c r="G23" s="232">
        <v>15.4</v>
      </c>
      <c r="H23" s="232">
        <v>1172</v>
      </c>
      <c r="I23" s="233">
        <v>88</v>
      </c>
      <c r="J23" s="279">
        <v>118.3</v>
      </c>
      <c r="K23" s="279">
        <v>103</v>
      </c>
      <c r="L23" s="235" t="s">
        <v>763</v>
      </c>
      <c r="M23" s="288"/>
      <c r="N23" s="288"/>
      <c r="O23" s="288"/>
      <c r="P23" s="288"/>
      <c r="Q23" s="288"/>
      <c r="R23" s="288"/>
      <c r="S23" s="288"/>
      <c r="T23" s="288"/>
      <c r="U23" s="288"/>
      <c r="V23" s="288"/>
      <c r="W23" s="288"/>
      <c r="X23" s="288"/>
      <c r="Y23" s="288"/>
      <c r="Z23" s="288"/>
      <c r="AA23" s="288"/>
      <c r="AB23" s="288"/>
      <c r="AC23" s="323"/>
    </row>
    <row r="24" spans="1:29" s="324" customFormat="1" ht="12.75" customHeight="1">
      <c r="A24" s="321">
        <v>2012</v>
      </c>
      <c r="B24" s="322" t="s">
        <v>1756</v>
      </c>
      <c r="C24" s="230">
        <v>107.7</v>
      </c>
      <c r="D24" s="230">
        <v>60.6</v>
      </c>
      <c r="E24" s="230">
        <v>102.5</v>
      </c>
      <c r="F24" s="230">
        <v>104.9</v>
      </c>
      <c r="G24" s="232">
        <v>15.8</v>
      </c>
      <c r="H24" s="232">
        <v>1243</v>
      </c>
      <c r="I24" s="232">
        <v>65</v>
      </c>
      <c r="J24" s="280">
        <v>118.3</v>
      </c>
      <c r="K24" s="279">
        <v>100</v>
      </c>
      <c r="L24" s="235" t="s">
        <v>763</v>
      </c>
      <c r="M24" s="288"/>
      <c r="N24" s="288"/>
      <c r="O24" s="288"/>
      <c r="P24" s="288"/>
      <c r="Q24" s="288"/>
      <c r="R24" s="288"/>
      <c r="S24" s="288"/>
      <c r="T24" s="288"/>
      <c r="U24" s="288"/>
      <c r="V24" s="288"/>
      <c r="W24" s="288"/>
      <c r="X24" s="288"/>
      <c r="Y24" s="288"/>
      <c r="Z24" s="288"/>
      <c r="AA24" s="288"/>
      <c r="AB24" s="288"/>
      <c r="AC24" s="323"/>
    </row>
    <row r="25" spans="1:29" s="324" customFormat="1" ht="12.75" customHeight="1">
      <c r="A25" s="321">
        <v>2013</v>
      </c>
      <c r="B25" s="322" t="s">
        <v>1756</v>
      </c>
      <c r="C25" s="236">
        <v>109.8</v>
      </c>
      <c r="D25" s="230">
        <v>59.8</v>
      </c>
      <c r="E25" s="230">
        <v>98.7</v>
      </c>
      <c r="F25" s="230">
        <v>102.7</v>
      </c>
      <c r="G25" s="232">
        <v>15.7</v>
      </c>
      <c r="H25" s="232">
        <v>1613</v>
      </c>
      <c r="I25" s="232">
        <v>42</v>
      </c>
      <c r="J25" s="281">
        <v>114.9</v>
      </c>
      <c r="K25" s="279">
        <v>97.1</v>
      </c>
      <c r="L25" s="235" t="s">
        <v>763</v>
      </c>
      <c r="M25" s="288"/>
      <c r="N25" s="288"/>
      <c r="O25" s="288"/>
      <c r="P25" s="288"/>
      <c r="Q25" s="288"/>
      <c r="R25" s="288"/>
      <c r="S25" s="288"/>
      <c r="T25" s="288"/>
      <c r="U25" s="288"/>
      <c r="V25" s="288"/>
      <c r="W25" s="288"/>
      <c r="X25" s="288"/>
      <c r="Y25" s="288"/>
      <c r="Z25" s="288"/>
      <c r="AA25" s="288"/>
      <c r="AB25" s="288"/>
      <c r="AC25" s="323"/>
    </row>
    <row r="26" spans="1:29" s="324" customFormat="1" ht="12.75" customHeight="1">
      <c r="A26" s="321">
        <v>2014</v>
      </c>
      <c r="B26" s="322" t="s">
        <v>1756</v>
      </c>
      <c r="C26" s="236">
        <v>110.1</v>
      </c>
      <c r="D26" s="230">
        <v>47.1</v>
      </c>
      <c r="E26" s="231">
        <v>78.8</v>
      </c>
      <c r="F26" s="230">
        <v>101.1</v>
      </c>
      <c r="G26" s="232">
        <v>12.5</v>
      </c>
      <c r="H26" s="232">
        <v>1899</v>
      </c>
      <c r="I26" s="232">
        <v>28</v>
      </c>
      <c r="J26" s="281">
        <v>115.9</v>
      </c>
      <c r="K26" s="279">
        <v>100.9</v>
      </c>
      <c r="L26" s="235" t="s">
        <v>763</v>
      </c>
      <c r="M26" s="288"/>
      <c r="N26" s="288"/>
      <c r="O26" s="288"/>
      <c r="P26" s="288"/>
      <c r="Q26" s="288"/>
      <c r="R26" s="288"/>
      <c r="S26" s="288"/>
      <c r="T26" s="288"/>
      <c r="U26" s="288"/>
      <c r="V26" s="288"/>
      <c r="W26" s="288"/>
      <c r="X26" s="288"/>
      <c r="Y26" s="288"/>
      <c r="Z26" s="288"/>
      <c r="AA26" s="288"/>
      <c r="AB26" s="288"/>
      <c r="AC26" s="323"/>
    </row>
    <row r="27" spans="1:29" s="324" customFormat="1" ht="12.75" customHeight="1">
      <c r="A27" s="321">
        <v>2015</v>
      </c>
      <c r="B27" s="322" t="s">
        <v>1756</v>
      </c>
      <c r="C27" s="230">
        <v>111.3</v>
      </c>
      <c r="D27" s="230">
        <v>39.299999999999997</v>
      </c>
      <c r="E27" s="231">
        <v>83.5</v>
      </c>
      <c r="F27" s="230">
        <v>103.5</v>
      </c>
      <c r="G27" s="232">
        <v>10.5</v>
      </c>
      <c r="H27" s="232">
        <v>2541</v>
      </c>
      <c r="I27" s="232">
        <v>15</v>
      </c>
      <c r="J27" s="281">
        <v>117.1</v>
      </c>
      <c r="K27" s="279">
        <v>101</v>
      </c>
      <c r="L27" s="235" t="s">
        <v>763</v>
      </c>
      <c r="M27" s="288"/>
      <c r="N27" s="288"/>
      <c r="O27" s="288"/>
      <c r="P27" s="288"/>
      <c r="Q27" s="288"/>
      <c r="R27" s="288"/>
      <c r="S27" s="288"/>
      <c r="T27" s="288"/>
      <c r="U27" s="288"/>
      <c r="V27" s="288"/>
      <c r="W27" s="288"/>
      <c r="X27" s="288"/>
      <c r="Y27" s="288"/>
      <c r="Z27" s="288"/>
      <c r="AA27" s="288"/>
      <c r="AB27" s="288"/>
      <c r="AC27" s="323"/>
    </row>
    <row r="28" spans="1:29" s="324" customFormat="1" ht="12.75" customHeight="1">
      <c r="A28" s="321">
        <v>2016</v>
      </c>
      <c r="B28" s="322" t="s">
        <v>1756</v>
      </c>
      <c r="C28" s="230">
        <v>111.8</v>
      </c>
      <c r="D28" s="230">
        <v>32.4</v>
      </c>
      <c r="E28" s="231">
        <v>82.3</v>
      </c>
      <c r="F28" s="230">
        <v>103.7</v>
      </c>
      <c r="G28" s="232">
        <v>8.6</v>
      </c>
      <c r="H28" s="232">
        <v>3114</v>
      </c>
      <c r="I28" s="232">
        <v>11</v>
      </c>
      <c r="J28" s="281">
        <v>120</v>
      </c>
      <c r="K28" s="279">
        <v>102.5</v>
      </c>
      <c r="L28" s="235" t="s">
        <v>763</v>
      </c>
      <c r="M28" s="288"/>
      <c r="N28" s="288"/>
      <c r="O28" s="288"/>
      <c r="P28" s="288"/>
      <c r="Q28" s="288"/>
      <c r="R28" s="288"/>
      <c r="S28" s="288"/>
      <c r="T28" s="288"/>
      <c r="U28" s="288"/>
      <c r="V28" s="288"/>
      <c r="W28" s="288"/>
      <c r="X28" s="288"/>
      <c r="Y28" s="288"/>
      <c r="Z28" s="288"/>
      <c r="AA28" s="288"/>
      <c r="AB28" s="288"/>
      <c r="AC28" s="323"/>
    </row>
    <row r="29" spans="1:29" s="324" customFormat="1" ht="12.75" customHeight="1">
      <c r="A29" s="321">
        <v>2017</v>
      </c>
      <c r="B29" s="322" t="s">
        <v>1756</v>
      </c>
      <c r="C29" s="230">
        <v>112.9</v>
      </c>
      <c r="D29" s="230">
        <v>34.6</v>
      </c>
      <c r="E29" s="231">
        <v>76</v>
      </c>
      <c r="F29" s="230">
        <v>101.8</v>
      </c>
      <c r="G29" s="232">
        <v>6.5</v>
      </c>
      <c r="H29" s="232">
        <v>3009</v>
      </c>
      <c r="I29" s="232">
        <v>9</v>
      </c>
      <c r="J29" s="281">
        <v>125.5</v>
      </c>
      <c r="K29" s="279">
        <v>104.6</v>
      </c>
      <c r="L29" s="235" t="s">
        <v>763</v>
      </c>
      <c r="M29" s="288"/>
      <c r="N29" s="288"/>
      <c r="O29" s="288"/>
      <c r="P29" s="288"/>
      <c r="Q29" s="288"/>
      <c r="R29" s="288"/>
      <c r="S29" s="288"/>
      <c r="T29" s="288"/>
      <c r="U29" s="288"/>
      <c r="V29" s="288"/>
      <c r="W29" s="288"/>
      <c r="X29" s="288"/>
      <c r="Y29" s="288"/>
      <c r="Z29" s="288"/>
      <c r="AA29" s="288"/>
      <c r="AB29" s="288"/>
      <c r="AC29" s="323"/>
    </row>
    <row r="30" spans="1:29" s="324" customFormat="1" ht="12.75" customHeight="1">
      <c r="A30" s="321">
        <v>2018</v>
      </c>
      <c r="B30" s="322" t="s">
        <v>1756</v>
      </c>
      <c r="C30" s="230">
        <v>113.2</v>
      </c>
      <c r="D30" s="230">
        <v>22.2</v>
      </c>
      <c r="E30" s="231">
        <v>90.2</v>
      </c>
      <c r="F30" s="230">
        <v>102.4</v>
      </c>
      <c r="G30" s="232">
        <v>5.8</v>
      </c>
      <c r="H30" s="232">
        <v>3176</v>
      </c>
      <c r="I30" s="232">
        <v>9</v>
      </c>
      <c r="J30" s="281">
        <v>130.1</v>
      </c>
      <c r="K30" s="279">
        <v>103.7</v>
      </c>
      <c r="L30" s="235" t="s">
        <v>763</v>
      </c>
      <c r="M30" s="288"/>
      <c r="N30" s="288"/>
      <c r="O30" s="288"/>
      <c r="P30" s="288"/>
      <c r="Q30" s="288"/>
      <c r="R30" s="288"/>
      <c r="S30" s="288"/>
      <c r="T30" s="288"/>
      <c r="U30" s="288"/>
      <c r="V30" s="288"/>
      <c r="W30" s="288"/>
      <c r="X30" s="288"/>
      <c r="Y30" s="288"/>
      <c r="Z30" s="288"/>
      <c r="AA30" s="288"/>
      <c r="AB30" s="288"/>
      <c r="AC30" s="323"/>
    </row>
    <row r="31" spans="1:29" s="324" customFormat="1" ht="12.75" customHeight="1">
      <c r="A31" s="321">
        <v>2019</v>
      </c>
      <c r="B31" s="322" t="s">
        <v>1756</v>
      </c>
      <c r="C31" s="230">
        <v>117.2</v>
      </c>
      <c r="D31" s="230">
        <v>18.5</v>
      </c>
      <c r="E31" s="231">
        <v>83.3</v>
      </c>
      <c r="F31" s="230">
        <v>103.3</v>
      </c>
      <c r="G31" s="232">
        <v>4.9000000000000004</v>
      </c>
      <c r="H31" s="232">
        <v>2211</v>
      </c>
      <c r="I31" s="232">
        <v>11</v>
      </c>
      <c r="J31" s="281">
        <v>132.9</v>
      </c>
      <c r="K31" s="2342">
        <v>102.2</v>
      </c>
      <c r="L31" s="2350" t="s">
        <v>763</v>
      </c>
      <c r="M31" s="288"/>
      <c r="N31" s="288"/>
      <c r="O31" s="288"/>
      <c r="P31" s="288"/>
      <c r="Q31" s="288"/>
      <c r="R31" s="288"/>
      <c r="S31" s="288"/>
      <c r="T31" s="288"/>
      <c r="U31" s="288"/>
      <c r="V31" s="288"/>
      <c r="W31" s="288"/>
      <c r="X31" s="288"/>
      <c r="Y31" s="288"/>
      <c r="Z31" s="288"/>
      <c r="AA31" s="288"/>
      <c r="AB31" s="288"/>
      <c r="AC31" s="323"/>
    </row>
    <row r="32" spans="1:29" s="127" customFormat="1" ht="12.75" customHeight="1">
      <c r="A32" s="121"/>
      <c r="B32" s="122"/>
      <c r="C32" s="236"/>
      <c r="D32" s="230"/>
      <c r="E32" s="231"/>
      <c r="F32" s="230"/>
      <c r="G32" s="232"/>
      <c r="H32" s="232"/>
      <c r="I32" s="232"/>
      <c r="J32" s="281"/>
      <c r="K32" s="279"/>
      <c r="L32" s="235"/>
      <c r="M32" s="57"/>
      <c r="N32" s="57"/>
      <c r="O32" s="57"/>
      <c r="P32" s="57"/>
      <c r="Q32" s="57"/>
      <c r="R32" s="57"/>
      <c r="S32" s="57"/>
      <c r="T32" s="57"/>
      <c r="U32" s="57"/>
      <c r="V32" s="57"/>
      <c r="W32" s="57"/>
      <c r="X32" s="57"/>
      <c r="Y32" s="57"/>
      <c r="Z32" s="120"/>
    </row>
    <row r="33" spans="1:26" s="127" customFormat="1" ht="12.75" customHeight="1">
      <c r="A33" s="121">
        <v>2011</v>
      </c>
      <c r="B33" s="122" t="s">
        <v>1757</v>
      </c>
      <c r="C33" s="230">
        <v>105.8</v>
      </c>
      <c r="D33" s="230">
        <v>65</v>
      </c>
      <c r="E33" s="230">
        <v>96.4</v>
      </c>
      <c r="F33" s="231">
        <v>109.8</v>
      </c>
      <c r="G33" s="232">
        <v>16.600000000000001</v>
      </c>
      <c r="H33" s="232">
        <v>2804</v>
      </c>
      <c r="I33" s="233">
        <v>47</v>
      </c>
      <c r="J33" s="230">
        <v>117.1</v>
      </c>
      <c r="K33" s="230">
        <v>103.2</v>
      </c>
      <c r="L33" s="229">
        <v>101.8</v>
      </c>
      <c r="M33" s="126"/>
      <c r="N33" s="126"/>
      <c r="O33" s="126"/>
      <c r="P33" s="126"/>
      <c r="Q33" s="126"/>
      <c r="R33" s="126"/>
      <c r="S33" s="126"/>
      <c r="T33" s="126"/>
      <c r="U33" s="126"/>
      <c r="V33" s="126"/>
      <c r="W33" s="126"/>
    </row>
    <row r="34" spans="1:26" s="127" customFormat="1" ht="12.75" customHeight="1">
      <c r="A34" s="121"/>
      <c r="B34" s="122" t="s">
        <v>1758</v>
      </c>
      <c r="C34" s="230">
        <v>106</v>
      </c>
      <c r="D34" s="230">
        <v>65</v>
      </c>
      <c r="E34" s="230">
        <v>95.4</v>
      </c>
      <c r="F34" s="231">
        <v>99.9</v>
      </c>
      <c r="G34" s="232">
        <v>16.600000000000001</v>
      </c>
      <c r="H34" s="232">
        <v>2776</v>
      </c>
      <c r="I34" s="233">
        <v>56</v>
      </c>
      <c r="J34" s="230">
        <v>117.7</v>
      </c>
      <c r="K34" s="230">
        <v>103.7</v>
      </c>
      <c r="L34" s="229">
        <v>100.5</v>
      </c>
      <c r="M34" s="126"/>
      <c r="N34" s="126"/>
      <c r="O34" s="126"/>
      <c r="P34" s="126"/>
      <c r="Q34" s="126"/>
      <c r="R34" s="126"/>
      <c r="S34" s="126"/>
      <c r="T34" s="126"/>
      <c r="U34" s="126"/>
      <c r="V34" s="126"/>
      <c r="W34" s="126"/>
    </row>
    <row r="35" spans="1:26" s="127" customFormat="1" ht="12.75" customHeight="1">
      <c r="A35" s="121"/>
      <c r="B35" s="122" t="s">
        <v>1759</v>
      </c>
      <c r="C35" s="230">
        <v>106</v>
      </c>
      <c r="D35" s="230">
        <v>63.5</v>
      </c>
      <c r="E35" s="230">
        <v>96</v>
      </c>
      <c r="F35" s="230">
        <v>97.7</v>
      </c>
      <c r="G35" s="230">
        <v>16.3</v>
      </c>
      <c r="H35" s="232">
        <v>3518</v>
      </c>
      <c r="I35" s="232">
        <v>37</v>
      </c>
      <c r="J35" s="230">
        <v>117.4</v>
      </c>
      <c r="K35" s="230">
        <v>103.3</v>
      </c>
      <c r="L35" s="229">
        <v>99.8</v>
      </c>
      <c r="M35" s="126"/>
      <c r="N35" s="126"/>
      <c r="O35" s="126"/>
      <c r="P35" s="126"/>
      <c r="Q35" s="126"/>
      <c r="R35" s="126"/>
      <c r="S35" s="126"/>
      <c r="T35" s="126"/>
      <c r="U35" s="126"/>
      <c r="V35" s="126"/>
      <c r="W35" s="126"/>
    </row>
    <row r="36" spans="1:26" s="127" customFormat="1" ht="12.75" customHeight="1">
      <c r="A36" s="121"/>
      <c r="B36" s="122" t="s">
        <v>1760</v>
      </c>
      <c r="C36" s="230">
        <v>105</v>
      </c>
      <c r="D36" s="230">
        <v>61</v>
      </c>
      <c r="E36" s="230">
        <v>98.7</v>
      </c>
      <c r="F36" s="230">
        <v>96</v>
      </c>
      <c r="G36" s="230">
        <v>15.7</v>
      </c>
      <c r="H36" s="232">
        <v>3299</v>
      </c>
      <c r="I36" s="233">
        <v>43</v>
      </c>
      <c r="J36" s="230">
        <v>117.4</v>
      </c>
      <c r="K36" s="230">
        <v>103</v>
      </c>
      <c r="L36" s="229">
        <v>99.9</v>
      </c>
      <c r="M36" s="126"/>
      <c r="N36" s="126"/>
      <c r="O36" s="126"/>
      <c r="P36" s="126"/>
      <c r="Q36" s="126"/>
      <c r="R36" s="126"/>
      <c r="S36" s="126"/>
      <c r="T36" s="126"/>
      <c r="U36" s="126"/>
      <c r="V36" s="126"/>
      <c r="W36" s="126"/>
    </row>
    <row r="37" spans="1:26" s="127" customFormat="1" ht="12.75" customHeight="1">
      <c r="A37" s="121"/>
      <c r="B37" s="122" t="s">
        <v>1761</v>
      </c>
      <c r="C37" s="230">
        <v>105</v>
      </c>
      <c r="D37" s="230">
        <v>58.5</v>
      </c>
      <c r="E37" s="230">
        <v>99.2</v>
      </c>
      <c r="F37" s="230">
        <v>95.9</v>
      </c>
      <c r="G37" s="230">
        <v>15.2</v>
      </c>
      <c r="H37" s="232">
        <v>2951</v>
      </c>
      <c r="I37" s="232">
        <v>43</v>
      </c>
      <c r="J37" s="230">
        <v>117.2</v>
      </c>
      <c r="K37" s="230">
        <v>102.5</v>
      </c>
      <c r="L37" s="229">
        <v>99.9</v>
      </c>
      <c r="M37" s="126"/>
      <c r="N37" s="126"/>
      <c r="O37" s="126"/>
      <c r="P37" s="126"/>
      <c r="Q37" s="126"/>
      <c r="R37" s="126"/>
      <c r="S37" s="126"/>
      <c r="T37" s="126"/>
      <c r="U37" s="126"/>
      <c r="V37" s="126"/>
      <c r="W37" s="126"/>
    </row>
    <row r="38" spans="1:26" s="127" customFormat="1" ht="12.75" customHeight="1">
      <c r="A38" s="121"/>
      <c r="B38" s="122" t="s">
        <v>1762</v>
      </c>
      <c r="C38" s="229">
        <v>105</v>
      </c>
      <c r="D38" s="230">
        <v>56</v>
      </c>
      <c r="E38" s="230">
        <v>98.4</v>
      </c>
      <c r="F38" s="230">
        <v>95.9</v>
      </c>
      <c r="G38" s="230">
        <v>14.6</v>
      </c>
      <c r="H38" s="232">
        <v>3295</v>
      </c>
      <c r="I38" s="233">
        <v>32</v>
      </c>
      <c r="J38" s="230">
        <v>118.1</v>
      </c>
      <c r="K38" s="230">
        <v>103.1</v>
      </c>
      <c r="L38" s="229">
        <v>100.7</v>
      </c>
      <c r="M38" s="126"/>
      <c r="N38" s="126"/>
      <c r="O38" s="126"/>
      <c r="P38" s="126"/>
      <c r="Q38" s="126"/>
      <c r="R38" s="126"/>
      <c r="S38" s="126"/>
      <c r="T38" s="126"/>
      <c r="U38" s="126"/>
      <c r="V38" s="126"/>
      <c r="W38" s="126"/>
    </row>
    <row r="39" spans="1:26" s="127" customFormat="1" ht="12.75" customHeight="1">
      <c r="A39" s="121"/>
      <c r="B39" s="122" t="s">
        <v>353</v>
      </c>
      <c r="C39" s="230">
        <v>105.2</v>
      </c>
      <c r="D39" s="230">
        <v>55.4</v>
      </c>
      <c r="E39" s="230">
        <v>99.1</v>
      </c>
      <c r="F39" s="230">
        <v>98.9</v>
      </c>
      <c r="G39" s="230">
        <v>14.5</v>
      </c>
      <c r="H39" s="232">
        <v>3071</v>
      </c>
      <c r="I39" s="232">
        <v>33</v>
      </c>
      <c r="J39" s="230">
        <v>117.8</v>
      </c>
      <c r="K39" s="230">
        <v>102.9</v>
      </c>
      <c r="L39" s="229">
        <v>99.8</v>
      </c>
      <c r="M39" s="126"/>
      <c r="N39" s="126"/>
      <c r="O39" s="126"/>
      <c r="P39" s="126"/>
      <c r="Q39" s="126"/>
      <c r="R39" s="126"/>
      <c r="S39" s="126"/>
      <c r="T39" s="126"/>
      <c r="U39" s="126"/>
      <c r="V39" s="126"/>
      <c r="W39" s="126"/>
    </row>
    <row r="40" spans="1:26" s="127" customFormat="1" ht="12.75" customHeight="1">
      <c r="A40" s="121"/>
      <c r="B40" s="122" t="s">
        <v>349</v>
      </c>
      <c r="C40" s="230">
        <v>105.2</v>
      </c>
      <c r="D40" s="230">
        <v>55</v>
      </c>
      <c r="E40" s="230">
        <v>99.1</v>
      </c>
      <c r="F40" s="230">
        <v>99.3</v>
      </c>
      <c r="G40" s="230">
        <v>14.4</v>
      </c>
      <c r="H40" s="232">
        <v>3681</v>
      </c>
      <c r="I40" s="232">
        <v>31</v>
      </c>
      <c r="J40" s="230">
        <v>117.7</v>
      </c>
      <c r="K40" s="230">
        <v>102.7</v>
      </c>
      <c r="L40" s="229">
        <v>100</v>
      </c>
      <c r="M40" s="126"/>
      <c r="N40" s="126"/>
      <c r="O40" s="126"/>
      <c r="P40" s="126"/>
      <c r="Q40" s="126"/>
      <c r="R40" s="126"/>
      <c r="S40" s="126"/>
      <c r="T40" s="126"/>
      <c r="U40" s="126"/>
      <c r="V40" s="126"/>
      <c r="W40" s="126"/>
    </row>
    <row r="41" spans="1:26" s="127" customFormat="1" ht="12.75" customHeight="1">
      <c r="A41" s="121"/>
      <c r="B41" s="122" t="s">
        <v>350</v>
      </c>
      <c r="C41" s="230">
        <v>105.2</v>
      </c>
      <c r="D41" s="230">
        <v>54.7</v>
      </c>
      <c r="E41" s="230">
        <v>98.7</v>
      </c>
      <c r="F41" s="230">
        <v>99.5</v>
      </c>
      <c r="G41" s="230">
        <v>14.3</v>
      </c>
      <c r="H41" s="232">
        <v>3419</v>
      </c>
      <c r="I41" s="232">
        <v>29</v>
      </c>
      <c r="J41" s="230">
        <v>118.1</v>
      </c>
      <c r="K41" s="230">
        <v>102.9</v>
      </c>
      <c r="L41" s="229">
        <v>100.3</v>
      </c>
      <c r="M41" s="126"/>
      <c r="N41" s="126"/>
      <c r="O41" s="126"/>
      <c r="P41" s="126"/>
      <c r="Q41" s="126"/>
      <c r="R41" s="126"/>
      <c r="S41" s="126"/>
      <c r="T41" s="126"/>
      <c r="U41" s="126"/>
      <c r="V41" s="126"/>
      <c r="W41" s="126"/>
    </row>
    <row r="42" spans="1:26" s="324" customFormat="1" ht="12.75" customHeight="1">
      <c r="A42" s="321"/>
      <c r="B42" s="322" t="s">
        <v>351</v>
      </c>
      <c r="C42" s="230">
        <v>105.2</v>
      </c>
      <c r="D42" s="230">
        <v>54.7</v>
      </c>
      <c r="E42" s="230">
        <v>99.2</v>
      </c>
      <c r="F42" s="230">
        <v>100</v>
      </c>
      <c r="G42" s="230">
        <v>14.4</v>
      </c>
      <c r="H42" s="232">
        <v>3197</v>
      </c>
      <c r="I42" s="232">
        <v>28</v>
      </c>
      <c r="J42" s="230">
        <v>118.1</v>
      </c>
      <c r="K42" s="230">
        <v>102.6</v>
      </c>
      <c r="L42" s="229">
        <v>100</v>
      </c>
      <c r="M42" s="325"/>
      <c r="N42" s="325"/>
      <c r="O42" s="325"/>
      <c r="P42" s="325"/>
      <c r="Q42" s="325"/>
      <c r="R42" s="325"/>
      <c r="S42" s="325"/>
      <c r="T42" s="325"/>
      <c r="U42" s="325"/>
      <c r="V42" s="325"/>
      <c r="W42" s="325"/>
      <c r="X42" s="325"/>
      <c r="Y42" s="325"/>
      <c r="Z42" s="325"/>
    </row>
    <row r="43" spans="1:26" s="324" customFormat="1" ht="12.75" customHeight="1">
      <c r="A43" s="321"/>
      <c r="B43" s="322" t="s">
        <v>352</v>
      </c>
      <c r="C43" s="230">
        <v>105</v>
      </c>
      <c r="D43" s="230">
        <v>56.1</v>
      </c>
      <c r="E43" s="230">
        <v>100.3</v>
      </c>
      <c r="F43" s="230">
        <v>102.6</v>
      </c>
      <c r="G43" s="232">
        <v>14.7</v>
      </c>
      <c r="H43" s="232">
        <v>2111</v>
      </c>
      <c r="I43" s="232">
        <v>42</v>
      </c>
      <c r="J43" s="230">
        <v>117.9</v>
      </c>
      <c r="K43" s="230">
        <v>102.3</v>
      </c>
      <c r="L43" s="229">
        <v>99.8</v>
      </c>
      <c r="M43" s="325"/>
      <c r="N43" s="325"/>
      <c r="O43" s="325"/>
      <c r="P43" s="325"/>
      <c r="Q43" s="325"/>
      <c r="R43" s="325"/>
      <c r="S43" s="325"/>
      <c r="T43" s="325"/>
      <c r="U43" s="325"/>
      <c r="V43" s="325"/>
      <c r="W43" s="325"/>
      <c r="X43" s="325"/>
      <c r="Y43" s="325"/>
      <c r="Z43" s="325"/>
    </row>
    <row r="44" spans="1:26" s="324" customFormat="1" ht="12.75" customHeight="1">
      <c r="A44" s="321"/>
      <c r="B44" s="334" t="s">
        <v>354</v>
      </c>
      <c r="C44" s="268">
        <v>104.4</v>
      </c>
      <c r="D44" s="268">
        <v>59.1</v>
      </c>
      <c r="E44" s="268">
        <v>99.8</v>
      </c>
      <c r="F44" s="268">
        <v>105.3</v>
      </c>
      <c r="G44" s="254">
        <v>15.4</v>
      </c>
      <c r="H44" s="254">
        <v>1172</v>
      </c>
      <c r="I44" s="254">
        <v>88</v>
      </c>
      <c r="J44" s="268">
        <v>116.8</v>
      </c>
      <c r="K44" s="268">
        <v>101.6</v>
      </c>
      <c r="L44" s="335">
        <v>99.1</v>
      </c>
      <c r="M44" s="325"/>
      <c r="N44" s="325"/>
      <c r="O44" s="325"/>
      <c r="P44" s="325"/>
      <c r="Q44" s="325"/>
      <c r="R44" s="325"/>
      <c r="S44" s="325"/>
      <c r="T44" s="325"/>
      <c r="U44" s="325"/>
      <c r="V44" s="325"/>
      <c r="W44" s="325"/>
      <c r="X44" s="325"/>
      <c r="Y44" s="325"/>
      <c r="Z44" s="325"/>
    </row>
    <row r="45" spans="1:26" s="324" customFormat="1" ht="12.75" customHeight="1">
      <c r="A45" s="321"/>
      <c r="B45" s="334"/>
      <c r="C45" s="268"/>
      <c r="D45" s="268"/>
      <c r="E45" s="268"/>
      <c r="F45" s="268"/>
      <c r="G45" s="254"/>
      <c r="H45" s="254"/>
      <c r="I45" s="254"/>
      <c r="J45" s="268"/>
      <c r="K45" s="268"/>
      <c r="L45" s="335"/>
      <c r="M45" s="325"/>
      <c r="N45" s="325"/>
      <c r="O45" s="325"/>
      <c r="P45" s="325"/>
      <c r="Q45" s="325"/>
      <c r="R45" s="325"/>
      <c r="S45" s="325"/>
      <c r="T45" s="325"/>
      <c r="U45" s="325"/>
      <c r="V45" s="325"/>
      <c r="W45" s="325"/>
      <c r="X45" s="325"/>
      <c r="Y45" s="325"/>
      <c r="Z45" s="325"/>
    </row>
    <row r="46" spans="1:26" s="324" customFormat="1" ht="12.75" customHeight="1">
      <c r="A46" s="121">
        <v>2012</v>
      </c>
      <c r="B46" s="219" t="s">
        <v>1757</v>
      </c>
      <c r="C46" s="230">
        <v>104.1</v>
      </c>
      <c r="D46" s="230">
        <v>64.7</v>
      </c>
      <c r="E46" s="230">
        <v>99.4</v>
      </c>
      <c r="F46" s="230">
        <v>109.3</v>
      </c>
      <c r="G46" s="232">
        <v>16.5</v>
      </c>
      <c r="H46" s="232">
        <v>1810</v>
      </c>
      <c r="I46" s="232">
        <v>72</v>
      </c>
      <c r="J46" s="230">
        <v>118.8</v>
      </c>
      <c r="K46" s="230">
        <v>101.5</v>
      </c>
      <c r="L46" s="229">
        <v>101.7</v>
      </c>
      <c r="M46" s="325"/>
      <c r="N46" s="325"/>
      <c r="O46" s="325"/>
      <c r="P46" s="325"/>
      <c r="Q46" s="325"/>
      <c r="R46" s="325"/>
      <c r="S46" s="325"/>
      <c r="T46" s="325"/>
      <c r="U46" s="325"/>
      <c r="V46" s="325"/>
      <c r="W46" s="325"/>
      <c r="X46" s="325"/>
      <c r="Y46" s="325"/>
      <c r="Z46" s="325"/>
    </row>
    <row r="47" spans="1:26" s="324" customFormat="1" ht="12.75" customHeight="1">
      <c r="A47" s="121"/>
      <c r="B47" s="219" t="s">
        <v>1758</v>
      </c>
      <c r="C47" s="230">
        <v>104.3</v>
      </c>
      <c r="D47" s="230">
        <v>65.2</v>
      </c>
      <c r="E47" s="230">
        <v>100.3</v>
      </c>
      <c r="F47" s="230">
        <v>100.8</v>
      </c>
      <c r="G47" s="232">
        <v>16.7</v>
      </c>
      <c r="H47" s="232">
        <v>3295</v>
      </c>
      <c r="I47" s="232">
        <v>37</v>
      </c>
      <c r="J47" s="230">
        <v>118.6</v>
      </c>
      <c r="K47" s="230">
        <v>100.8</v>
      </c>
      <c r="L47" s="229">
        <v>99.8</v>
      </c>
      <c r="M47" s="325"/>
      <c r="N47" s="325"/>
      <c r="O47" s="325"/>
      <c r="P47" s="325"/>
      <c r="Q47" s="325"/>
      <c r="R47" s="325"/>
      <c r="S47" s="325"/>
      <c r="T47" s="325"/>
      <c r="U47" s="325"/>
      <c r="V47" s="325"/>
      <c r="W47" s="325"/>
      <c r="X47" s="325"/>
      <c r="Y47" s="325"/>
      <c r="Z47" s="325"/>
    </row>
    <row r="48" spans="1:26" s="324" customFormat="1" ht="12.75" customHeight="1">
      <c r="A48" s="121"/>
      <c r="B48" s="219" t="s">
        <v>1759</v>
      </c>
      <c r="C48" s="230">
        <v>104.7</v>
      </c>
      <c r="D48" s="230">
        <v>63.8</v>
      </c>
      <c r="E48" s="230">
        <v>100.6</v>
      </c>
      <c r="F48" s="230">
        <v>98</v>
      </c>
      <c r="G48" s="232">
        <v>16.399999999999999</v>
      </c>
      <c r="H48" s="232">
        <v>3100</v>
      </c>
      <c r="I48" s="232">
        <v>36</v>
      </c>
      <c r="J48" s="230">
        <v>117.9</v>
      </c>
      <c r="K48" s="230">
        <v>100.4</v>
      </c>
      <c r="L48" s="229">
        <v>99.4</v>
      </c>
      <c r="M48" s="325"/>
      <c r="N48" s="325"/>
      <c r="O48" s="325"/>
      <c r="P48" s="325"/>
      <c r="Q48" s="325"/>
      <c r="R48" s="325"/>
      <c r="S48" s="325"/>
      <c r="T48" s="325"/>
      <c r="U48" s="325"/>
      <c r="V48" s="325"/>
      <c r="W48" s="325"/>
      <c r="X48" s="325"/>
      <c r="Y48" s="325"/>
      <c r="Z48" s="325"/>
    </row>
    <row r="49" spans="1:26" s="324" customFormat="1" ht="12.75" customHeight="1">
      <c r="A49" s="121"/>
      <c r="B49" s="219" t="s">
        <v>1760</v>
      </c>
      <c r="C49" s="230">
        <v>104.9</v>
      </c>
      <c r="D49" s="230">
        <v>61.1</v>
      </c>
      <c r="E49" s="230">
        <v>100.2</v>
      </c>
      <c r="F49" s="230">
        <v>95.7</v>
      </c>
      <c r="G49" s="232">
        <v>15.8</v>
      </c>
      <c r="H49" s="232">
        <v>2595</v>
      </c>
      <c r="I49" s="232">
        <v>37</v>
      </c>
      <c r="J49" s="230">
        <v>117.8</v>
      </c>
      <c r="K49" s="230">
        <v>100.4</v>
      </c>
      <c r="L49" s="229">
        <v>99.9</v>
      </c>
      <c r="M49" s="325"/>
      <c r="N49" s="325"/>
      <c r="O49" s="325"/>
      <c r="P49" s="325"/>
      <c r="Q49" s="325"/>
      <c r="R49" s="325"/>
      <c r="S49" s="325"/>
      <c r="T49" s="325"/>
      <c r="U49" s="325"/>
      <c r="V49" s="325"/>
      <c r="W49" s="325"/>
      <c r="X49" s="325"/>
      <c r="Y49" s="325"/>
      <c r="Z49" s="325"/>
    </row>
    <row r="50" spans="1:26" s="324" customFormat="1" ht="12.75" customHeight="1">
      <c r="A50" s="121"/>
      <c r="B50" s="219" t="s">
        <v>1761</v>
      </c>
      <c r="C50" s="230">
        <v>105.2</v>
      </c>
      <c r="D50" s="230">
        <v>58.9</v>
      </c>
      <c r="E50" s="230">
        <v>100.8</v>
      </c>
      <c r="F50" s="230">
        <v>96.5</v>
      </c>
      <c r="G50" s="232">
        <v>15.3</v>
      </c>
      <c r="H50" s="232">
        <v>2551</v>
      </c>
      <c r="I50" s="232">
        <v>31</v>
      </c>
      <c r="J50" s="230">
        <v>117.6</v>
      </c>
      <c r="K50" s="230">
        <v>100.3</v>
      </c>
      <c r="L50" s="229">
        <v>99.8</v>
      </c>
      <c r="M50" s="325"/>
      <c r="N50" s="325"/>
      <c r="O50" s="325"/>
      <c r="P50" s="325"/>
      <c r="Q50" s="325"/>
      <c r="R50" s="325"/>
      <c r="S50" s="325"/>
      <c r="T50" s="325"/>
      <c r="U50" s="325"/>
      <c r="V50" s="325"/>
      <c r="W50" s="325"/>
      <c r="X50" s="325"/>
      <c r="Y50" s="325"/>
      <c r="Z50" s="325"/>
    </row>
    <row r="51" spans="1:26" s="324" customFormat="1" ht="12.75" customHeight="1">
      <c r="A51" s="121"/>
      <c r="B51" s="219" t="s">
        <v>1762</v>
      </c>
      <c r="C51" s="230">
        <v>105.5</v>
      </c>
      <c r="D51" s="230">
        <v>58.1</v>
      </c>
      <c r="E51" s="230">
        <v>103.6</v>
      </c>
      <c r="F51" s="230">
        <v>98.5</v>
      </c>
      <c r="G51" s="232">
        <v>15.1</v>
      </c>
      <c r="H51" s="232">
        <v>2299</v>
      </c>
      <c r="I51" s="232">
        <v>37</v>
      </c>
      <c r="J51" s="230">
        <v>117.5</v>
      </c>
      <c r="K51" s="230">
        <v>99.5</v>
      </c>
      <c r="L51" s="229">
        <v>99.9</v>
      </c>
      <c r="M51" s="325"/>
      <c r="N51" s="325"/>
      <c r="O51" s="325"/>
      <c r="P51" s="325"/>
      <c r="Q51" s="325"/>
      <c r="R51" s="325"/>
      <c r="S51" s="325"/>
      <c r="T51" s="325"/>
      <c r="U51" s="325"/>
      <c r="V51" s="325"/>
      <c r="W51" s="325"/>
      <c r="X51" s="325"/>
      <c r="Y51" s="325"/>
      <c r="Z51" s="325"/>
    </row>
    <row r="52" spans="1:26" s="324" customFormat="1" ht="12" customHeight="1">
      <c r="A52" s="121"/>
      <c r="B52" s="122" t="s">
        <v>353</v>
      </c>
      <c r="C52" s="230">
        <v>105.9</v>
      </c>
      <c r="D52" s="230">
        <v>57.2</v>
      </c>
      <c r="E52" s="230">
        <v>103.3</v>
      </c>
      <c r="F52" s="230">
        <v>98.6</v>
      </c>
      <c r="G52" s="230">
        <v>15</v>
      </c>
      <c r="H52" s="232">
        <v>2565</v>
      </c>
      <c r="I52" s="232">
        <v>34</v>
      </c>
      <c r="J52" s="230">
        <v>117.2</v>
      </c>
      <c r="K52" s="230">
        <v>99.5</v>
      </c>
      <c r="L52" s="229">
        <v>99.7</v>
      </c>
      <c r="M52" s="325"/>
      <c r="N52" s="325"/>
      <c r="O52" s="325"/>
      <c r="P52" s="325"/>
      <c r="Q52" s="325"/>
      <c r="R52" s="325"/>
      <c r="S52" s="325"/>
      <c r="T52" s="325"/>
      <c r="U52" s="325"/>
      <c r="V52" s="325"/>
      <c r="W52" s="325"/>
      <c r="X52" s="325"/>
      <c r="Y52" s="325"/>
      <c r="Z52" s="325"/>
    </row>
    <row r="53" spans="1:26" s="324" customFormat="1" ht="12.75" customHeight="1">
      <c r="A53" s="121"/>
      <c r="B53" s="122" t="s">
        <v>349</v>
      </c>
      <c r="C53" s="230">
        <v>106.1</v>
      </c>
      <c r="D53" s="230">
        <v>57.3</v>
      </c>
      <c r="E53" s="230">
        <v>104.2</v>
      </c>
      <c r="F53" s="230">
        <v>100.1</v>
      </c>
      <c r="G53" s="230">
        <v>15</v>
      </c>
      <c r="H53" s="232">
        <v>2977</v>
      </c>
      <c r="I53" s="232">
        <v>26</v>
      </c>
      <c r="J53" s="230">
        <v>116.9</v>
      </c>
      <c r="K53" s="230">
        <v>99.3</v>
      </c>
      <c r="L53" s="229">
        <v>99.7</v>
      </c>
      <c r="M53" s="325"/>
      <c r="N53" s="325"/>
      <c r="O53" s="325"/>
      <c r="P53" s="325"/>
      <c r="Q53" s="325"/>
      <c r="R53" s="325"/>
      <c r="S53" s="325"/>
      <c r="T53" s="325"/>
      <c r="U53" s="325"/>
      <c r="V53" s="325"/>
      <c r="W53" s="325"/>
      <c r="X53" s="325"/>
      <c r="Y53" s="325"/>
      <c r="Z53" s="325"/>
    </row>
    <row r="54" spans="1:26" s="324" customFormat="1" ht="12.75" customHeight="1">
      <c r="A54" s="121"/>
      <c r="B54" s="122" t="s">
        <v>350</v>
      </c>
      <c r="C54" s="230">
        <v>106.5</v>
      </c>
      <c r="D54" s="230">
        <v>57.8</v>
      </c>
      <c r="E54" s="230">
        <v>105.6</v>
      </c>
      <c r="F54" s="230">
        <v>100.8</v>
      </c>
      <c r="G54" s="232">
        <v>15.1</v>
      </c>
      <c r="H54" s="232">
        <v>3222</v>
      </c>
      <c r="I54" s="232">
        <v>29</v>
      </c>
      <c r="J54" s="230">
        <v>116.6</v>
      </c>
      <c r="K54" s="230">
        <v>98.7</v>
      </c>
      <c r="L54" s="229">
        <v>99.7</v>
      </c>
      <c r="M54" s="325"/>
      <c r="N54" s="325"/>
      <c r="O54" s="325"/>
      <c r="P54" s="325"/>
      <c r="Q54" s="325"/>
      <c r="R54" s="325"/>
      <c r="S54" s="325"/>
      <c r="T54" s="325"/>
      <c r="U54" s="325"/>
      <c r="V54" s="325"/>
      <c r="W54" s="325"/>
      <c r="X54" s="325"/>
      <c r="Y54" s="325"/>
      <c r="Z54" s="325"/>
    </row>
    <row r="55" spans="1:26" s="324" customFormat="1" ht="12.75" customHeight="1">
      <c r="A55" s="121"/>
      <c r="B55" s="322" t="s">
        <v>351</v>
      </c>
      <c r="C55" s="230">
        <v>107</v>
      </c>
      <c r="D55" s="230">
        <v>56.7</v>
      </c>
      <c r="E55" s="230">
        <v>103.7</v>
      </c>
      <c r="F55" s="230">
        <v>98.2</v>
      </c>
      <c r="G55" s="232">
        <v>14.9</v>
      </c>
      <c r="H55" s="232">
        <v>2852</v>
      </c>
      <c r="I55" s="232">
        <v>31</v>
      </c>
      <c r="J55" s="230">
        <v>116.1</v>
      </c>
      <c r="K55" s="230">
        <v>98.3</v>
      </c>
      <c r="L55" s="229">
        <v>99.6</v>
      </c>
      <c r="M55" s="325"/>
      <c r="N55" s="325"/>
      <c r="O55" s="325"/>
      <c r="P55" s="325"/>
      <c r="Q55" s="325"/>
      <c r="R55" s="325"/>
      <c r="S55" s="325"/>
      <c r="T55" s="325"/>
      <c r="U55" s="325"/>
      <c r="V55" s="325"/>
      <c r="W55" s="325"/>
      <c r="X55" s="325"/>
      <c r="Y55" s="325"/>
      <c r="Z55" s="325"/>
    </row>
    <row r="56" spans="1:26" s="324" customFormat="1" ht="12.75" customHeight="1">
      <c r="A56" s="121"/>
      <c r="B56" s="334" t="s">
        <v>352</v>
      </c>
      <c r="C56" s="230">
        <v>107.4</v>
      </c>
      <c r="D56" s="230">
        <v>57.8</v>
      </c>
      <c r="E56" s="230">
        <v>103</v>
      </c>
      <c r="F56" s="230">
        <v>107.9</v>
      </c>
      <c r="G56" s="232">
        <v>15.1</v>
      </c>
      <c r="H56" s="232">
        <v>1660</v>
      </c>
      <c r="I56" s="232">
        <v>44</v>
      </c>
      <c r="J56" s="230">
        <v>116.2</v>
      </c>
      <c r="K56" s="230">
        <v>98.6</v>
      </c>
      <c r="L56" s="229">
        <v>100.1</v>
      </c>
      <c r="M56" s="325"/>
      <c r="N56" s="325"/>
      <c r="O56" s="325"/>
      <c r="P56" s="325"/>
      <c r="Q56" s="325"/>
      <c r="R56" s="325"/>
      <c r="S56" s="325"/>
      <c r="T56" s="325"/>
      <c r="U56" s="325"/>
      <c r="V56" s="325"/>
      <c r="W56" s="325"/>
      <c r="X56" s="325"/>
      <c r="Y56" s="325"/>
      <c r="Z56" s="325"/>
    </row>
    <row r="57" spans="1:26" s="324" customFormat="1" ht="12.75" customHeight="1">
      <c r="A57" s="121"/>
      <c r="B57" s="334" t="s">
        <v>354</v>
      </c>
      <c r="C57" s="230">
        <v>107.7</v>
      </c>
      <c r="D57" s="230">
        <v>60.6</v>
      </c>
      <c r="E57" s="230">
        <v>102.5</v>
      </c>
      <c r="F57" s="230">
        <v>104.9</v>
      </c>
      <c r="G57" s="232">
        <v>15.9</v>
      </c>
      <c r="H57" s="232">
        <v>1243</v>
      </c>
      <c r="I57" s="232">
        <v>65</v>
      </c>
      <c r="J57" s="230">
        <v>115.9</v>
      </c>
      <c r="K57" s="230">
        <v>99.2</v>
      </c>
      <c r="L57" s="229">
        <v>99.7</v>
      </c>
      <c r="M57" s="325"/>
      <c r="N57" s="325"/>
      <c r="O57" s="325"/>
      <c r="P57" s="325"/>
      <c r="Q57" s="325"/>
      <c r="R57" s="325"/>
      <c r="S57" s="325"/>
      <c r="T57" s="325"/>
      <c r="U57" s="325"/>
      <c r="V57" s="325"/>
      <c r="W57" s="325"/>
      <c r="X57" s="325"/>
      <c r="Y57" s="325"/>
      <c r="Z57" s="325"/>
    </row>
    <row r="58" spans="1:26" s="324" customFormat="1" ht="12.75" customHeight="1">
      <c r="A58" s="121"/>
      <c r="B58" s="334"/>
      <c r="C58" s="230"/>
      <c r="D58" s="230"/>
      <c r="E58" s="230"/>
      <c r="F58" s="230"/>
      <c r="G58" s="232"/>
      <c r="H58" s="232"/>
      <c r="I58" s="232"/>
      <c r="J58" s="230"/>
      <c r="K58" s="230"/>
      <c r="L58" s="229"/>
      <c r="M58" s="325"/>
      <c r="N58" s="325"/>
      <c r="O58" s="325"/>
      <c r="P58" s="325"/>
      <c r="Q58" s="325"/>
      <c r="R58" s="325"/>
      <c r="S58" s="325"/>
      <c r="T58" s="325"/>
      <c r="U58" s="325"/>
      <c r="V58" s="325"/>
      <c r="W58" s="325"/>
      <c r="X58" s="325"/>
      <c r="Y58" s="325"/>
      <c r="Z58" s="325"/>
    </row>
    <row r="59" spans="1:26" s="120" customFormat="1" ht="12.75" customHeight="1">
      <c r="A59" s="121">
        <v>2013</v>
      </c>
      <c r="B59" s="219" t="s">
        <v>1757</v>
      </c>
      <c r="C59" s="230">
        <v>107.6</v>
      </c>
      <c r="D59" s="230">
        <v>66.2</v>
      </c>
      <c r="E59" s="230">
        <v>102.4</v>
      </c>
      <c r="F59" s="230">
        <v>109.2</v>
      </c>
      <c r="G59" s="232">
        <v>17.100000000000001</v>
      </c>
      <c r="H59" s="232">
        <v>2452</v>
      </c>
      <c r="I59" s="232">
        <v>54</v>
      </c>
      <c r="J59" s="230">
        <v>115.8</v>
      </c>
      <c r="K59" s="230">
        <v>97.5</v>
      </c>
      <c r="L59" s="229">
        <v>99.9</v>
      </c>
      <c r="M59" s="57"/>
      <c r="N59" s="57"/>
      <c r="O59" s="57"/>
      <c r="P59" s="57"/>
      <c r="Q59" s="57"/>
      <c r="R59" s="57"/>
      <c r="S59" s="57"/>
      <c r="T59" s="57"/>
      <c r="U59" s="57"/>
      <c r="V59" s="57"/>
      <c r="W59" s="57"/>
    </row>
    <row r="60" spans="1:26" s="120" customFormat="1" ht="12.75" customHeight="1">
      <c r="A60" s="121"/>
      <c r="B60" s="219" t="s">
        <v>1758</v>
      </c>
      <c r="C60" s="230">
        <v>107.7</v>
      </c>
      <c r="D60" s="230">
        <v>66.599999999999994</v>
      </c>
      <c r="E60" s="230">
        <v>102.2</v>
      </c>
      <c r="F60" s="230">
        <v>100.6</v>
      </c>
      <c r="G60" s="230">
        <v>17.2</v>
      </c>
      <c r="H60" s="232">
        <v>2949</v>
      </c>
      <c r="I60" s="232">
        <v>42</v>
      </c>
      <c r="J60" s="230">
        <v>115</v>
      </c>
      <c r="K60" s="230">
        <v>97</v>
      </c>
      <c r="L60" s="229">
        <v>99.3</v>
      </c>
      <c r="M60" s="57"/>
      <c r="N60" s="57"/>
      <c r="O60" s="57"/>
      <c r="P60" s="57"/>
      <c r="Q60" s="57"/>
      <c r="R60" s="57"/>
      <c r="S60" s="57"/>
      <c r="T60" s="57"/>
      <c r="U60" s="57"/>
      <c r="V60" s="57"/>
      <c r="W60" s="57"/>
    </row>
    <row r="61" spans="1:26" s="120" customFormat="1" ht="12.75" customHeight="1">
      <c r="A61" s="121"/>
      <c r="B61" s="219" t="s">
        <v>1759</v>
      </c>
      <c r="C61" s="230">
        <v>107.9</v>
      </c>
      <c r="D61" s="230">
        <v>65.3</v>
      </c>
      <c r="E61" s="230">
        <v>102.3</v>
      </c>
      <c r="F61" s="230">
        <v>98.1</v>
      </c>
      <c r="G61" s="230">
        <v>16.899999999999999</v>
      </c>
      <c r="H61" s="232">
        <v>3163</v>
      </c>
      <c r="I61" s="232">
        <v>41</v>
      </c>
      <c r="J61" s="230">
        <v>114.4</v>
      </c>
      <c r="K61" s="230">
        <v>97</v>
      </c>
      <c r="L61" s="229">
        <v>99.5</v>
      </c>
      <c r="M61" s="57"/>
      <c r="N61" s="57"/>
      <c r="O61" s="57"/>
      <c r="P61" s="57"/>
      <c r="Q61" s="57"/>
      <c r="R61" s="57"/>
      <c r="S61" s="57"/>
      <c r="T61" s="57"/>
      <c r="U61" s="57"/>
      <c r="V61" s="57"/>
      <c r="W61" s="57"/>
    </row>
    <row r="62" spans="1:26" s="120" customFormat="1" ht="12.75" customHeight="1">
      <c r="A62" s="121"/>
      <c r="B62" s="219" t="s">
        <v>1760</v>
      </c>
      <c r="C62" s="230">
        <v>108.2</v>
      </c>
      <c r="D62" s="230">
        <v>62.9</v>
      </c>
      <c r="E62" s="230">
        <v>103</v>
      </c>
      <c r="F62" s="230">
        <v>96.3</v>
      </c>
      <c r="G62" s="230">
        <v>16.399999999999999</v>
      </c>
      <c r="H62" s="232">
        <v>3193</v>
      </c>
      <c r="I62" s="232">
        <v>37</v>
      </c>
      <c r="J62" s="230">
        <v>114.2</v>
      </c>
      <c r="K62" s="230">
        <v>97</v>
      </c>
      <c r="L62" s="229">
        <v>99.8</v>
      </c>
      <c r="M62" s="57"/>
      <c r="N62" s="57"/>
      <c r="O62" s="57"/>
      <c r="P62" s="57"/>
      <c r="Q62" s="57"/>
      <c r="R62" s="57"/>
      <c r="S62" s="57"/>
      <c r="T62" s="57"/>
      <c r="U62" s="57"/>
      <c r="V62" s="57"/>
      <c r="W62" s="57"/>
    </row>
    <row r="63" spans="1:26" s="120" customFormat="1" ht="12.75" customHeight="1">
      <c r="A63" s="121"/>
      <c r="B63" s="219" t="s">
        <v>1761</v>
      </c>
      <c r="C63" s="230">
        <v>108.5</v>
      </c>
      <c r="D63" s="230">
        <v>60.2</v>
      </c>
      <c r="E63" s="230">
        <v>102.1</v>
      </c>
      <c r="F63" s="230">
        <v>95.6</v>
      </c>
      <c r="G63" s="230">
        <v>15.8</v>
      </c>
      <c r="H63" s="232">
        <v>2512</v>
      </c>
      <c r="I63" s="232">
        <v>38</v>
      </c>
      <c r="J63" s="230">
        <v>114.3</v>
      </c>
      <c r="K63" s="230">
        <v>97.2</v>
      </c>
      <c r="L63" s="229">
        <v>100.1</v>
      </c>
      <c r="M63" s="57"/>
      <c r="N63" s="57"/>
      <c r="O63" s="57"/>
      <c r="P63" s="57"/>
      <c r="Q63" s="57"/>
      <c r="R63" s="57"/>
      <c r="S63" s="57"/>
      <c r="T63" s="57"/>
      <c r="U63" s="57"/>
      <c r="V63" s="57"/>
      <c r="W63" s="57"/>
    </row>
    <row r="64" spans="1:26" s="324" customFormat="1" ht="12.75" customHeight="1">
      <c r="A64" s="121"/>
      <c r="B64" s="219" t="s">
        <v>1762</v>
      </c>
      <c r="C64" s="230">
        <v>108.8</v>
      </c>
      <c r="D64" s="230">
        <v>58.5</v>
      </c>
      <c r="E64" s="230">
        <v>100.7</v>
      </c>
      <c r="F64" s="230">
        <v>97.2</v>
      </c>
      <c r="G64" s="232">
        <v>15.4</v>
      </c>
      <c r="H64" s="232">
        <v>2885</v>
      </c>
      <c r="I64" s="232">
        <v>27</v>
      </c>
      <c r="J64" s="230">
        <v>114.3</v>
      </c>
      <c r="K64" s="230">
        <v>97.3</v>
      </c>
      <c r="L64" s="229">
        <v>100</v>
      </c>
      <c r="M64" s="325"/>
      <c r="N64" s="325"/>
      <c r="O64" s="325"/>
      <c r="P64" s="325"/>
      <c r="Q64" s="325"/>
      <c r="R64" s="325"/>
      <c r="S64" s="325"/>
      <c r="T64" s="325"/>
      <c r="U64" s="325"/>
      <c r="V64" s="325"/>
      <c r="W64" s="325"/>
      <c r="X64" s="325"/>
      <c r="Y64" s="325"/>
      <c r="Z64" s="325"/>
    </row>
    <row r="65" spans="1:26" s="324" customFormat="1" ht="12.75" customHeight="1">
      <c r="A65" s="121"/>
      <c r="B65" s="122" t="s">
        <v>353</v>
      </c>
      <c r="C65" s="230">
        <v>109</v>
      </c>
      <c r="D65" s="230">
        <v>57.9</v>
      </c>
      <c r="E65" s="230">
        <v>101.2</v>
      </c>
      <c r="F65" s="230">
        <v>99</v>
      </c>
      <c r="G65" s="232">
        <v>15.3</v>
      </c>
      <c r="H65" s="232">
        <v>2770</v>
      </c>
      <c r="I65" s="232">
        <v>27</v>
      </c>
      <c r="J65" s="230">
        <v>114.7</v>
      </c>
      <c r="K65" s="230">
        <v>97.9</v>
      </c>
      <c r="L65" s="229">
        <v>100.3</v>
      </c>
      <c r="M65" s="325"/>
      <c r="N65" s="325"/>
      <c r="O65" s="325"/>
      <c r="P65" s="325"/>
      <c r="Q65" s="325"/>
      <c r="R65" s="325"/>
      <c r="S65" s="325"/>
      <c r="T65" s="325"/>
      <c r="U65" s="325"/>
      <c r="V65" s="325"/>
      <c r="W65" s="325"/>
      <c r="X65" s="325"/>
      <c r="Y65" s="325"/>
      <c r="Z65" s="325"/>
    </row>
    <row r="66" spans="1:26" s="324" customFormat="1" ht="12.75" customHeight="1">
      <c r="A66" s="121"/>
      <c r="B66" s="122" t="s">
        <v>349</v>
      </c>
      <c r="C66" s="230">
        <v>109.3</v>
      </c>
      <c r="D66" s="230">
        <v>58.3</v>
      </c>
      <c r="E66" s="230">
        <v>101.8</v>
      </c>
      <c r="F66" s="230">
        <v>100.8</v>
      </c>
      <c r="G66" s="230">
        <v>15.4</v>
      </c>
      <c r="H66" s="232">
        <v>2965</v>
      </c>
      <c r="I66" s="232">
        <v>25</v>
      </c>
      <c r="J66" s="230">
        <v>114.8</v>
      </c>
      <c r="K66" s="230">
        <v>98.2</v>
      </c>
      <c r="L66" s="229">
        <v>100.1</v>
      </c>
      <c r="M66" s="325"/>
      <c r="N66" s="325"/>
      <c r="O66" s="325"/>
      <c r="P66" s="325"/>
      <c r="Q66" s="325"/>
      <c r="R66" s="325"/>
      <c r="S66" s="325"/>
      <c r="T66" s="325"/>
      <c r="U66" s="325"/>
      <c r="V66" s="325"/>
      <c r="W66" s="325"/>
      <c r="X66" s="325"/>
      <c r="Y66" s="325"/>
      <c r="Z66" s="325"/>
    </row>
    <row r="67" spans="1:26" s="324" customFormat="1" ht="12.75" customHeight="1">
      <c r="A67" s="121"/>
      <c r="B67" s="122" t="s">
        <v>350</v>
      </c>
      <c r="C67" s="230">
        <v>109.5</v>
      </c>
      <c r="D67" s="230">
        <v>58</v>
      </c>
      <c r="E67" s="230">
        <v>100.3</v>
      </c>
      <c r="F67" s="230">
        <v>99.4</v>
      </c>
      <c r="G67" s="230">
        <v>15.3</v>
      </c>
      <c r="H67" s="232">
        <v>3354</v>
      </c>
      <c r="I67" s="232">
        <v>22</v>
      </c>
      <c r="J67" s="230">
        <v>115</v>
      </c>
      <c r="K67" s="230">
        <v>98.7</v>
      </c>
      <c r="L67" s="229">
        <v>100.2</v>
      </c>
      <c r="M67" s="325"/>
      <c r="N67" s="325"/>
      <c r="O67" s="325"/>
      <c r="P67" s="325"/>
      <c r="Q67" s="325"/>
      <c r="R67" s="325"/>
      <c r="S67" s="325"/>
      <c r="T67" s="325"/>
      <c r="U67" s="325"/>
      <c r="V67" s="325"/>
      <c r="W67" s="325"/>
      <c r="X67" s="325"/>
      <c r="Y67" s="325"/>
      <c r="Z67" s="325"/>
    </row>
    <row r="68" spans="1:26" s="324" customFormat="1" ht="12.75" customHeight="1">
      <c r="A68" s="121"/>
      <c r="B68" s="322" t="s">
        <v>351</v>
      </c>
      <c r="C68" s="230">
        <v>109.6</v>
      </c>
      <c r="D68" s="230">
        <v>57</v>
      </c>
      <c r="E68" s="230">
        <v>100.5</v>
      </c>
      <c r="F68" s="230">
        <v>98.3</v>
      </c>
      <c r="G68" s="232">
        <v>15.1</v>
      </c>
      <c r="H68" s="232">
        <v>2593</v>
      </c>
      <c r="I68" s="232">
        <v>19</v>
      </c>
      <c r="J68" s="230">
        <v>115.1</v>
      </c>
      <c r="K68" s="230">
        <v>99.1</v>
      </c>
      <c r="L68" s="229">
        <v>100.1</v>
      </c>
      <c r="M68" s="325"/>
      <c r="N68" s="325"/>
      <c r="O68" s="325"/>
      <c r="P68" s="325"/>
      <c r="Q68" s="325"/>
      <c r="R68" s="325"/>
      <c r="S68" s="325"/>
      <c r="T68" s="325"/>
      <c r="U68" s="325"/>
      <c r="V68" s="325"/>
      <c r="W68" s="325"/>
      <c r="X68" s="325"/>
      <c r="Y68" s="325"/>
      <c r="Z68" s="325"/>
    </row>
    <row r="69" spans="1:26" s="324" customFormat="1" ht="12.75" customHeight="1">
      <c r="A69" s="121"/>
      <c r="B69" s="322" t="s">
        <v>352</v>
      </c>
      <c r="C69" s="230">
        <v>109.8</v>
      </c>
      <c r="D69" s="230">
        <v>58.2</v>
      </c>
      <c r="E69" s="230">
        <v>100.7</v>
      </c>
      <c r="F69" s="230">
        <v>102.1</v>
      </c>
      <c r="G69" s="232">
        <v>15.3</v>
      </c>
      <c r="H69" s="232">
        <v>1808</v>
      </c>
      <c r="I69" s="232">
        <v>36</v>
      </c>
      <c r="J69" s="230">
        <v>114.8</v>
      </c>
      <c r="K69" s="230">
        <v>98.8</v>
      </c>
      <c r="L69" s="229">
        <v>99.7</v>
      </c>
      <c r="M69" s="325"/>
      <c r="N69" s="325"/>
      <c r="O69" s="325"/>
      <c r="P69" s="325"/>
      <c r="Q69" s="325"/>
      <c r="R69" s="325"/>
      <c r="S69" s="325"/>
      <c r="T69" s="325"/>
      <c r="U69" s="325"/>
      <c r="V69" s="325"/>
      <c r="W69" s="325"/>
      <c r="X69" s="325"/>
      <c r="Y69" s="325"/>
      <c r="Z69" s="325"/>
    </row>
    <row r="70" spans="1:26" s="324" customFormat="1" ht="12.75" customHeight="1">
      <c r="A70" s="121"/>
      <c r="B70" s="334" t="s">
        <v>354</v>
      </c>
      <c r="C70" s="230">
        <v>109.8</v>
      </c>
      <c r="D70" s="230">
        <v>59.8</v>
      </c>
      <c r="E70" s="230">
        <v>98.7</v>
      </c>
      <c r="F70" s="230">
        <v>102.7</v>
      </c>
      <c r="G70" s="232">
        <v>15.7</v>
      </c>
      <c r="H70" s="232">
        <v>1613</v>
      </c>
      <c r="I70" s="232">
        <v>42</v>
      </c>
      <c r="J70" s="230">
        <v>114.7</v>
      </c>
      <c r="K70" s="230">
        <v>98.9</v>
      </c>
      <c r="L70" s="229">
        <v>99.9</v>
      </c>
      <c r="M70" s="325"/>
      <c r="N70" s="325"/>
      <c r="O70" s="325"/>
      <c r="P70" s="325"/>
      <c r="Q70" s="325"/>
      <c r="R70" s="325"/>
      <c r="S70" s="325"/>
      <c r="T70" s="325"/>
      <c r="U70" s="325"/>
      <c r="V70" s="325"/>
      <c r="W70" s="325"/>
      <c r="X70" s="325"/>
      <c r="Y70" s="325"/>
      <c r="Z70" s="325"/>
    </row>
    <row r="71" spans="1:26" s="324" customFormat="1" ht="12.75" customHeight="1">
      <c r="A71" s="121"/>
      <c r="B71" s="334"/>
      <c r="C71" s="230"/>
      <c r="D71" s="230"/>
      <c r="E71" s="230"/>
      <c r="F71" s="230"/>
      <c r="G71" s="232"/>
      <c r="H71" s="232"/>
      <c r="I71" s="232"/>
      <c r="J71" s="230"/>
      <c r="K71" s="230"/>
      <c r="L71" s="229"/>
      <c r="M71" s="325"/>
      <c r="N71" s="325"/>
      <c r="O71" s="325"/>
      <c r="P71" s="325"/>
      <c r="Q71" s="325"/>
      <c r="R71" s="325"/>
      <c r="S71" s="325"/>
      <c r="T71" s="325"/>
      <c r="U71" s="325"/>
      <c r="V71" s="325"/>
      <c r="W71" s="325"/>
      <c r="X71" s="325"/>
      <c r="Y71" s="325"/>
      <c r="Z71" s="325"/>
    </row>
    <row r="72" spans="1:26" s="120" customFormat="1" ht="12.75" customHeight="1">
      <c r="A72" s="121">
        <v>2014</v>
      </c>
      <c r="B72" s="219" t="s">
        <v>1757</v>
      </c>
      <c r="C72" s="230">
        <v>109.7</v>
      </c>
      <c r="D72" s="230">
        <v>63.5</v>
      </c>
      <c r="E72" s="230">
        <v>95.9</v>
      </c>
      <c r="F72" s="230">
        <v>106.2</v>
      </c>
      <c r="G72" s="232">
        <v>16.5</v>
      </c>
      <c r="H72" s="232">
        <v>2806</v>
      </c>
      <c r="I72" s="232">
        <v>29</v>
      </c>
      <c r="J72" s="230">
        <v>115.7</v>
      </c>
      <c r="K72" s="230">
        <v>99.9</v>
      </c>
      <c r="L72" s="229">
        <v>100.9</v>
      </c>
      <c r="M72" s="57"/>
      <c r="N72" s="57"/>
      <c r="O72" s="57"/>
      <c r="P72" s="57"/>
      <c r="Q72" s="57"/>
      <c r="R72" s="57"/>
      <c r="S72" s="57"/>
      <c r="T72" s="57"/>
      <c r="U72" s="57"/>
      <c r="V72" s="57"/>
      <c r="W72" s="57"/>
    </row>
    <row r="73" spans="1:26" s="127" customFormat="1" ht="12.75" customHeight="1">
      <c r="A73" s="121"/>
      <c r="B73" s="122" t="s">
        <v>1758</v>
      </c>
      <c r="C73" s="230">
        <v>109.9</v>
      </c>
      <c r="D73" s="230">
        <v>62.6</v>
      </c>
      <c r="E73" s="230">
        <v>94</v>
      </c>
      <c r="F73" s="231">
        <v>98.6</v>
      </c>
      <c r="G73" s="232">
        <v>16.3</v>
      </c>
      <c r="H73" s="232">
        <v>3173</v>
      </c>
      <c r="I73" s="233">
        <v>32</v>
      </c>
      <c r="J73" s="230">
        <v>115.9</v>
      </c>
      <c r="K73" s="230">
        <v>100.8</v>
      </c>
      <c r="L73" s="229">
        <v>100.2</v>
      </c>
      <c r="M73" s="126"/>
      <c r="N73" s="126"/>
      <c r="O73" s="126"/>
      <c r="P73" s="126"/>
      <c r="Q73" s="126"/>
      <c r="R73" s="126"/>
      <c r="S73" s="126"/>
      <c r="T73" s="126"/>
      <c r="U73" s="126"/>
      <c r="V73" s="126"/>
      <c r="W73" s="126"/>
    </row>
    <row r="74" spans="1:26" s="120" customFormat="1" ht="12.75" customHeight="1">
      <c r="A74" s="121"/>
      <c r="B74" s="219" t="s">
        <v>1759</v>
      </c>
      <c r="C74" s="230">
        <v>110.1</v>
      </c>
      <c r="D74" s="230">
        <v>59.7</v>
      </c>
      <c r="E74" s="230">
        <v>91.5</v>
      </c>
      <c r="F74" s="230">
        <v>95.4</v>
      </c>
      <c r="G74" s="230">
        <v>15.7</v>
      </c>
      <c r="H74" s="232">
        <v>3596</v>
      </c>
      <c r="I74" s="232">
        <v>23</v>
      </c>
      <c r="J74" s="230">
        <v>116.4</v>
      </c>
      <c r="K74" s="230">
        <v>101.7</v>
      </c>
      <c r="L74" s="229">
        <v>100.4</v>
      </c>
      <c r="M74" s="57"/>
      <c r="N74" s="57"/>
      <c r="O74" s="57"/>
      <c r="P74" s="57"/>
      <c r="Q74" s="57"/>
      <c r="R74" s="57"/>
      <c r="S74" s="57"/>
      <c r="T74" s="57"/>
      <c r="U74" s="57"/>
      <c r="V74" s="57"/>
      <c r="W74" s="57"/>
    </row>
    <row r="75" spans="1:26" s="120" customFormat="1" ht="12.75" customHeight="1">
      <c r="A75" s="121"/>
      <c r="B75" s="219" t="s">
        <v>1760</v>
      </c>
      <c r="C75" s="230">
        <v>110.1</v>
      </c>
      <c r="D75" s="230">
        <v>56.3</v>
      </c>
      <c r="E75" s="230">
        <v>89.5</v>
      </c>
      <c r="F75" s="230">
        <v>94.3</v>
      </c>
      <c r="G75" s="230">
        <v>14.9</v>
      </c>
      <c r="H75" s="232">
        <v>3891</v>
      </c>
      <c r="I75" s="232">
        <v>19</v>
      </c>
      <c r="J75" s="230">
        <v>116.1</v>
      </c>
      <c r="K75" s="230">
        <v>101.7</v>
      </c>
      <c r="L75" s="229">
        <v>99.8</v>
      </c>
      <c r="M75" s="57"/>
      <c r="N75" s="57"/>
      <c r="O75" s="57"/>
      <c r="P75" s="57"/>
      <c r="Q75" s="57"/>
      <c r="R75" s="57"/>
      <c r="S75" s="57"/>
      <c r="T75" s="57"/>
      <c r="U75" s="57"/>
      <c r="V75" s="57"/>
      <c r="W75" s="57"/>
    </row>
    <row r="76" spans="1:26" s="120" customFormat="1" ht="12.75" customHeight="1">
      <c r="A76" s="121"/>
      <c r="B76" s="219" t="s">
        <v>1761</v>
      </c>
      <c r="C76" s="230">
        <v>110.3</v>
      </c>
      <c r="D76" s="230">
        <v>53.1</v>
      </c>
      <c r="E76" s="230">
        <v>88.2</v>
      </c>
      <c r="F76" s="230">
        <v>94.3</v>
      </c>
      <c r="G76" s="230">
        <v>14.2</v>
      </c>
      <c r="H76" s="232">
        <v>3429</v>
      </c>
      <c r="I76" s="232">
        <v>19</v>
      </c>
      <c r="J76" s="230">
        <v>116</v>
      </c>
      <c r="K76" s="230">
        <v>101.4</v>
      </c>
      <c r="L76" s="229">
        <v>99.9</v>
      </c>
      <c r="M76" s="57"/>
      <c r="N76" s="57"/>
      <c r="O76" s="57"/>
      <c r="P76" s="57"/>
      <c r="Q76" s="57"/>
      <c r="R76" s="57"/>
      <c r="S76" s="57"/>
      <c r="T76" s="57"/>
      <c r="U76" s="57"/>
      <c r="V76" s="57"/>
      <c r="W76" s="57"/>
    </row>
    <row r="77" spans="1:26" s="324" customFormat="1" ht="12.75" customHeight="1">
      <c r="A77" s="121"/>
      <c r="B77" s="219" t="s">
        <v>1762</v>
      </c>
      <c r="C77" s="230">
        <v>110</v>
      </c>
      <c r="D77" s="230">
        <v>50.5</v>
      </c>
      <c r="E77" s="230">
        <v>86.4</v>
      </c>
      <c r="F77" s="230">
        <v>95.2</v>
      </c>
      <c r="G77" s="232">
        <v>13.6</v>
      </c>
      <c r="H77" s="232">
        <v>3558</v>
      </c>
      <c r="I77" s="232">
        <v>16</v>
      </c>
      <c r="J77" s="230">
        <v>116.3</v>
      </c>
      <c r="K77" s="230">
        <v>101.4</v>
      </c>
      <c r="L77" s="229">
        <v>100.3</v>
      </c>
      <c r="M77" s="325"/>
      <c r="N77" s="325"/>
      <c r="O77" s="325"/>
      <c r="P77" s="325"/>
      <c r="Q77" s="325"/>
      <c r="R77" s="325"/>
      <c r="S77" s="325"/>
      <c r="T77" s="325"/>
      <c r="U77" s="325"/>
      <c r="V77" s="325"/>
      <c r="W77" s="325"/>
      <c r="X77" s="325"/>
      <c r="Y77" s="325"/>
      <c r="Z77" s="325"/>
    </row>
    <row r="78" spans="1:26" s="324" customFormat="1" ht="12.75" customHeight="1">
      <c r="A78" s="121"/>
      <c r="B78" s="122" t="s">
        <v>353</v>
      </c>
      <c r="C78" s="230">
        <v>109.8</v>
      </c>
      <c r="D78" s="230">
        <v>49.5</v>
      </c>
      <c r="E78" s="230">
        <v>85.5</v>
      </c>
      <c r="F78" s="230">
        <v>97.9</v>
      </c>
      <c r="G78" s="232">
        <v>13.3</v>
      </c>
      <c r="H78" s="232">
        <v>3109</v>
      </c>
      <c r="I78" s="232">
        <v>16</v>
      </c>
      <c r="J78" s="230">
        <v>115.9</v>
      </c>
      <c r="K78" s="230">
        <v>101.7</v>
      </c>
      <c r="L78" s="229">
        <v>99.7</v>
      </c>
      <c r="M78" s="325"/>
      <c r="N78" s="325"/>
      <c r="O78" s="325"/>
      <c r="P78" s="325"/>
      <c r="Q78" s="325"/>
      <c r="R78" s="325"/>
      <c r="S78" s="325"/>
      <c r="T78" s="325"/>
      <c r="U78" s="325"/>
      <c r="V78" s="325"/>
      <c r="W78" s="325"/>
      <c r="X78" s="325"/>
      <c r="Y78" s="325"/>
      <c r="Z78" s="325"/>
    </row>
    <row r="79" spans="1:26" s="324" customFormat="1" ht="12.75" customHeight="1">
      <c r="A79" s="121"/>
      <c r="B79" s="122" t="s">
        <v>349</v>
      </c>
      <c r="C79" s="230">
        <v>109.5</v>
      </c>
      <c r="D79" s="230">
        <v>48.3</v>
      </c>
      <c r="E79" s="230">
        <v>82.9</v>
      </c>
      <c r="F79" s="230">
        <v>97.7</v>
      </c>
      <c r="G79" s="230">
        <v>13.1</v>
      </c>
      <c r="H79" s="232">
        <v>3274</v>
      </c>
      <c r="I79" s="232">
        <v>19</v>
      </c>
      <c r="J79" s="230">
        <v>116.3</v>
      </c>
      <c r="K79" s="230">
        <v>101.5</v>
      </c>
      <c r="L79" s="229">
        <v>100.3</v>
      </c>
      <c r="M79" s="325"/>
      <c r="N79" s="325"/>
      <c r="O79" s="325"/>
      <c r="P79" s="325"/>
      <c r="Q79" s="325"/>
      <c r="R79" s="325"/>
      <c r="S79" s="325"/>
      <c r="T79" s="325"/>
      <c r="U79" s="325"/>
      <c r="V79" s="325"/>
      <c r="W79" s="325"/>
      <c r="X79" s="325"/>
      <c r="Y79" s="325"/>
      <c r="Z79" s="325"/>
    </row>
    <row r="80" spans="1:26" s="324" customFormat="1" ht="12.75" customHeight="1">
      <c r="A80" s="121"/>
      <c r="B80" s="122" t="s">
        <v>350</v>
      </c>
      <c r="C80" s="230">
        <v>109.7</v>
      </c>
      <c r="D80" s="230">
        <v>47.4</v>
      </c>
      <c r="E80" s="230">
        <v>81.7</v>
      </c>
      <c r="F80" s="230">
        <v>98.1</v>
      </c>
      <c r="G80" s="280">
        <v>12.8</v>
      </c>
      <c r="H80" s="232">
        <v>3795</v>
      </c>
      <c r="I80" s="232">
        <v>15</v>
      </c>
      <c r="J80" s="230">
        <v>116.4</v>
      </c>
      <c r="K80" s="230">
        <v>101.6</v>
      </c>
      <c r="L80" s="229">
        <v>100.1</v>
      </c>
      <c r="M80" s="325"/>
      <c r="N80" s="325"/>
      <c r="O80" s="325"/>
      <c r="P80" s="325"/>
      <c r="Q80" s="325"/>
      <c r="R80" s="325"/>
      <c r="S80" s="325"/>
      <c r="T80" s="325"/>
      <c r="U80" s="325"/>
      <c r="V80" s="325"/>
      <c r="W80" s="325"/>
      <c r="X80" s="325"/>
      <c r="Y80" s="325"/>
      <c r="Z80" s="325"/>
    </row>
    <row r="81" spans="1:26" s="324" customFormat="1" ht="12.75" customHeight="1">
      <c r="A81" s="121"/>
      <c r="B81" s="322" t="s">
        <v>351</v>
      </c>
      <c r="C81" s="230">
        <v>109.9</v>
      </c>
      <c r="D81" s="230">
        <v>46.3</v>
      </c>
      <c r="E81" s="230">
        <v>81.2</v>
      </c>
      <c r="F81" s="230">
        <v>97.7</v>
      </c>
      <c r="G81" s="232">
        <v>12.6</v>
      </c>
      <c r="H81" s="232">
        <v>3106</v>
      </c>
      <c r="I81" s="232">
        <v>18</v>
      </c>
      <c r="J81" s="230">
        <v>116.3</v>
      </c>
      <c r="K81" s="230">
        <v>101.5</v>
      </c>
      <c r="L81" s="229">
        <v>99.8</v>
      </c>
      <c r="M81" s="325"/>
      <c r="N81" s="325"/>
      <c r="O81" s="325"/>
      <c r="P81" s="325"/>
      <c r="Q81" s="325"/>
      <c r="R81" s="325"/>
      <c r="S81" s="325"/>
      <c r="T81" s="325"/>
      <c r="U81" s="325"/>
      <c r="V81" s="325"/>
      <c r="W81" s="325"/>
      <c r="X81" s="325"/>
      <c r="Y81" s="325"/>
      <c r="Z81" s="325"/>
    </row>
    <row r="82" spans="1:26" s="324" customFormat="1" ht="12.75" customHeight="1">
      <c r="A82" s="121"/>
      <c r="B82" s="322" t="s">
        <v>352</v>
      </c>
      <c r="C82" s="230">
        <v>110</v>
      </c>
      <c r="D82" s="230">
        <v>46.6</v>
      </c>
      <c r="E82" s="230">
        <v>80.099999999999994</v>
      </c>
      <c r="F82" s="230">
        <v>100.6</v>
      </c>
      <c r="G82" s="232">
        <v>12.6</v>
      </c>
      <c r="H82" s="232">
        <v>1871</v>
      </c>
      <c r="I82" s="232">
        <v>22</v>
      </c>
      <c r="J82" s="230">
        <v>116.7</v>
      </c>
      <c r="K82" s="230">
        <v>101.6</v>
      </c>
      <c r="L82" s="229">
        <v>100.3</v>
      </c>
      <c r="M82" s="325"/>
      <c r="N82" s="325"/>
      <c r="O82" s="325"/>
      <c r="P82" s="325"/>
      <c r="Q82" s="325"/>
      <c r="R82" s="325"/>
      <c r="S82" s="325"/>
      <c r="T82" s="325"/>
      <c r="U82" s="325"/>
      <c r="V82" s="325"/>
      <c r="W82" s="325"/>
      <c r="X82" s="325"/>
      <c r="Y82" s="325"/>
      <c r="Z82" s="325"/>
    </row>
    <row r="83" spans="1:26" s="324" customFormat="1" ht="12.75" customHeight="1">
      <c r="A83" s="121"/>
      <c r="B83" s="334" t="s">
        <v>354</v>
      </c>
      <c r="C83" s="230">
        <v>110.1</v>
      </c>
      <c r="D83" s="230">
        <v>47.1</v>
      </c>
      <c r="E83" s="230">
        <v>78.8</v>
      </c>
      <c r="F83" s="230">
        <v>101.1</v>
      </c>
      <c r="G83" s="232">
        <v>12.5</v>
      </c>
      <c r="H83" s="232">
        <v>1899</v>
      </c>
      <c r="I83" s="232">
        <v>28</v>
      </c>
      <c r="J83" s="230">
        <v>116.3</v>
      </c>
      <c r="K83" s="230">
        <v>101.4</v>
      </c>
      <c r="L83" s="229">
        <v>99.7</v>
      </c>
      <c r="M83" s="325"/>
      <c r="N83" s="325"/>
      <c r="O83" s="325"/>
      <c r="P83" s="325"/>
      <c r="Q83" s="325"/>
      <c r="R83" s="325"/>
      <c r="S83" s="325"/>
      <c r="T83" s="325"/>
      <c r="U83" s="325"/>
      <c r="V83" s="325"/>
      <c r="W83" s="325"/>
      <c r="X83" s="325"/>
      <c r="Y83" s="325"/>
      <c r="Z83" s="325"/>
    </row>
    <row r="84" spans="1:26" s="324" customFormat="1" ht="12.75" customHeight="1">
      <c r="A84" s="121"/>
      <c r="B84" s="334"/>
      <c r="C84" s="230"/>
      <c r="D84" s="230"/>
      <c r="E84" s="230"/>
      <c r="F84" s="230"/>
      <c r="G84" s="232"/>
      <c r="H84" s="232"/>
      <c r="I84" s="232"/>
      <c r="J84" s="230"/>
      <c r="K84" s="230"/>
      <c r="L84" s="229"/>
      <c r="M84" s="325"/>
      <c r="N84" s="325"/>
      <c r="O84" s="325"/>
      <c r="P84" s="325"/>
      <c r="Q84" s="325"/>
      <c r="R84" s="325"/>
      <c r="S84" s="325"/>
      <c r="T84" s="325"/>
      <c r="U84" s="325"/>
      <c r="V84" s="325"/>
      <c r="W84" s="325"/>
      <c r="X84" s="325"/>
      <c r="Y84" s="325"/>
      <c r="Z84" s="325"/>
    </row>
    <row r="85" spans="1:26" s="324" customFormat="1" ht="12.75" customHeight="1">
      <c r="A85" s="121">
        <v>2015</v>
      </c>
      <c r="B85" s="219" t="s">
        <v>1757</v>
      </c>
      <c r="C85" s="230">
        <v>110.2</v>
      </c>
      <c r="D85" s="230">
        <v>49.9</v>
      </c>
      <c r="E85" s="230">
        <v>78.599999999999994</v>
      </c>
      <c r="F85" s="230">
        <v>106</v>
      </c>
      <c r="G85" s="232">
        <v>13.1</v>
      </c>
      <c r="H85" s="232">
        <v>2605</v>
      </c>
      <c r="I85" s="232">
        <v>23</v>
      </c>
      <c r="J85" s="230">
        <v>116.7</v>
      </c>
      <c r="K85" s="230">
        <v>100.9</v>
      </c>
      <c r="L85" s="229">
        <v>100.4</v>
      </c>
      <c r="M85" s="325"/>
      <c r="N85" s="325"/>
      <c r="O85" s="325"/>
      <c r="P85" s="325"/>
      <c r="Q85" s="325"/>
      <c r="R85" s="325"/>
      <c r="S85" s="325"/>
      <c r="T85" s="325"/>
      <c r="U85" s="325"/>
      <c r="V85" s="325"/>
      <c r="W85" s="325"/>
      <c r="X85" s="325"/>
      <c r="Y85" s="325"/>
      <c r="Z85" s="325"/>
    </row>
    <row r="86" spans="1:26" s="127" customFormat="1" ht="12.75" customHeight="1">
      <c r="A86" s="121"/>
      <c r="B86" s="122" t="s">
        <v>1758</v>
      </c>
      <c r="C86" s="230">
        <v>110.4</v>
      </c>
      <c r="D86" s="230">
        <v>49.2</v>
      </c>
      <c r="E86" s="230">
        <v>78.7</v>
      </c>
      <c r="F86" s="231">
        <v>98.6</v>
      </c>
      <c r="G86" s="232">
        <v>12.9</v>
      </c>
      <c r="H86" s="232">
        <v>3218</v>
      </c>
      <c r="I86" s="233">
        <v>22</v>
      </c>
      <c r="J86" s="230">
        <v>117.1</v>
      </c>
      <c r="K86" s="230">
        <v>100.9</v>
      </c>
      <c r="L86" s="229">
        <v>100.3</v>
      </c>
      <c r="M86" s="126"/>
      <c r="N86" s="126"/>
      <c r="O86" s="126"/>
      <c r="P86" s="126"/>
      <c r="Q86" s="126"/>
      <c r="R86" s="126"/>
      <c r="S86" s="126"/>
      <c r="T86" s="126"/>
      <c r="U86" s="126"/>
      <c r="V86" s="126"/>
      <c r="W86" s="126"/>
    </row>
    <row r="87" spans="1:26" s="120" customFormat="1" ht="12.75" customHeight="1">
      <c r="A87" s="121"/>
      <c r="B87" s="219" t="s">
        <v>1759</v>
      </c>
      <c r="C87" s="230">
        <v>110.3</v>
      </c>
      <c r="D87" s="230">
        <v>47.5</v>
      </c>
      <c r="E87" s="230">
        <v>79.5</v>
      </c>
      <c r="F87" s="230">
        <v>96.4</v>
      </c>
      <c r="G87" s="230">
        <v>12.5</v>
      </c>
      <c r="H87" s="232">
        <v>2971</v>
      </c>
      <c r="I87" s="232">
        <v>20</v>
      </c>
      <c r="J87" s="230">
        <v>117.3</v>
      </c>
      <c r="K87" s="230">
        <v>100.8</v>
      </c>
      <c r="L87" s="229">
        <v>100.2</v>
      </c>
      <c r="M87" s="57"/>
      <c r="N87" s="57"/>
      <c r="O87" s="57"/>
      <c r="P87" s="57"/>
      <c r="Q87" s="57"/>
      <c r="R87" s="57"/>
      <c r="S87" s="57"/>
      <c r="T87" s="57"/>
      <c r="U87" s="57"/>
      <c r="V87" s="57"/>
      <c r="W87" s="57"/>
    </row>
    <row r="88" spans="1:26" s="120" customFormat="1" ht="12.75" customHeight="1">
      <c r="A88" s="121"/>
      <c r="B88" s="334" t="s">
        <v>317</v>
      </c>
      <c r="C88" s="230">
        <v>110.5</v>
      </c>
      <c r="D88" s="230">
        <v>45.6</v>
      </c>
      <c r="E88" s="230">
        <v>80.900000000000006</v>
      </c>
      <c r="F88" s="230">
        <v>95.9</v>
      </c>
      <c r="G88" s="230">
        <v>12.1</v>
      </c>
      <c r="H88" s="232">
        <v>4294</v>
      </c>
      <c r="I88" s="232">
        <v>12</v>
      </c>
      <c r="J88" s="230">
        <v>117</v>
      </c>
      <c r="K88" s="230">
        <v>100.7</v>
      </c>
      <c r="L88" s="229">
        <v>99.7</v>
      </c>
      <c r="M88" s="57"/>
      <c r="N88" s="57"/>
      <c r="O88" s="57"/>
      <c r="P88" s="57"/>
      <c r="Q88" s="57"/>
      <c r="R88" s="57"/>
      <c r="S88" s="57"/>
      <c r="T88" s="57"/>
      <c r="U88" s="57"/>
      <c r="V88" s="57"/>
      <c r="W88" s="57"/>
    </row>
    <row r="89" spans="1:26" s="120" customFormat="1" ht="12.75" customHeight="1">
      <c r="A89" s="121"/>
      <c r="B89" s="219" t="s">
        <v>1761</v>
      </c>
      <c r="C89" s="230">
        <v>110.7</v>
      </c>
      <c r="D89" s="230">
        <v>43.2</v>
      </c>
      <c r="E89" s="230">
        <v>81.400000000000006</v>
      </c>
      <c r="F89" s="230">
        <v>94.9</v>
      </c>
      <c r="G89" s="230">
        <v>11.5</v>
      </c>
      <c r="H89" s="232">
        <v>3345</v>
      </c>
      <c r="I89" s="232">
        <v>14</v>
      </c>
      <c r="J89" s="230">
        <v>116.7</v>
      </c>
      <c r="K89" s="230">
        <v>100.7</v>
      </c>
      <c r="L89" s="229">
        <v>99.8</v>
      </c>
      <c r="M89" s="57"/>
      <c r="N89" s="57"/>
      <c r="O89" s="57"/>
      <c r="P89" s="57"/>
      <c r="Q89" s="57"/>
      <c r="R89" s="57"/>
      <c r="S89" s="57"/>
      <c r="T89" s="57"/>
      <c r="U89" s="57"/>
      <c r="V89" s="57"/>
      <c r="W89" s="57"/>
    </row>
    <row r="90" spans="1:26" s="324" customFormat="1" ht="12.75" customHeight="1">
      <c r="A90" s="121"/>
      <c r="B90" s="219" t="s">
        <v>1762</v>
      </c>
      <c r="C90" s="230">
        <v>110.9</v>
      </c>
      <c r="D90" s="230">
        <v>41.5</v>
      </c>
      <c r="E90" s="230">
        <v>82</v>
      </c>
      <c r="F90" s="230">
        <v>95.9</v>
      </c>
      <c r="G90" s="232">
        <v>11.1</v>
      </c>
      <c r="H90" s="232">
        <v>3566</v>
      </c>
      <c r="I90" s="232">
        <v>13</v>
      </c>
      <c r="J90" s="230">
        <v>116.5</v>
      </c>
      <c r="K90" s="230">
        <v>100.2</v>
      </c>
      <c r="L90" s="229">
        <v>99.8</v>
      </c>
      <c r="M90" s="325"/>
      <c r="N90" s="325"/>
      <c r="O90" s="325"/>
      <c r="P90" s="325"/>
      <c r="Q90" s="325"/>
      <c r="R90" s="325"/>
      <c r="S90" s="325"/>
      <c r="T90" s="325"/>
      <c r="U90" s="325"/>
      <c r="V90" s="325"/>
      <c r="W90" s="325"/>
      <c r="X90" s="325"/>
      <c r="Y90" s="325"/>
      <c r="Z90" s="325"/>
    </row>
    <row r="91" spans="1:26" s="324" customFormat="1" ht="12.75" customHeight="1">
      <c r="A91" s="121"/>
      <c r="B91" s="122" t="s">
        <v>353</v>
      </c>
      <c r="C91" s="230">
        <v>111.2</v>
      </c>
      <c r="D91" s="230">
        <v>40.200000000000003</v>
      </c>
      <c r="E91" s="230">
        <v>81.3</v>
      </c>
      <c r="F91" s="230">
        <v>97.1</v>
      </c>
      <c r="G91" s="230">
        <v>10.8</v>
      </c>
      <c r="H91" s="232">
        <v>3759</v>
      </c>
      <c r="I91" s="232">
        <v>13</v>
      </c>
      <c r="J91" s="230">
        <v>116.3</v>
      </c>
      <c r="K91" s="230">
        <v>100.3</v>
      </c>
      <c r="L91" s="229">
        <v>99.8</v>
      </c>
      <c r="M91" s="325"/>
      <c r="N91" s="325"/>
      <c r="O91" s="325"/>
      <c r="P91" s="325"/>
      <c r="Q91" s="325"/>
      <c r="R91" s="325"/>
      <c r="S91" s="325"/>
      <c r="T91" s="325"/>
      <c r="U91" s="325"/>
      <c r="V91" s="325"/>
      <c r="W91" s="325"/>
      <c r="X91" s="325"/>
      <c r="Y91" s="325"/>
      <c r="Z91" s="325"/>
    </row>
    <row r="92" spans="1:26" s="324" customFormat="1" ht="12.75" customHeight="1">
      <c r="A92" s="121"/>
      <c r="B92" s="122" t="s">
        <v>349</v>
      </c>
      <c r="C92" s="230">
        <v>111.4</v>
      </c>
      <c r="D92" s="230">
        <v>39.299999999999997</v>
      </c>
      <c r="E92" s="230">
        <v>81.400000000000006</v>
      </c>
      <c r="F92" s="230">
        <v>97.8</v>
      </c>
      <c r="G92" s="230">
        <v>10.6</v>
      </c>
      <c r="H92" s="232">
        <v>4336</v>
      </c>
      <c r="I92" s="232">
        <v>11</v>
      </c>
      <c r="J92" s="230">
        <v>116.3</v>
      </c>
      <c r="K92" s="230">
        <v>100.4</v>
      </c>
      <c r="L92" s="229">
        <v>100</v>
      </c>
      <c r="M92" s="325"/>
      <c r="N92" s="325"/>
      <c r="O92" s="325"/>
      <c r="P92" s="325"/>
      <c r="Q92" s="325"/>
      <c r="R92" s="325"/>
      <c r="S92" s="325"/>
      <c r="T92" s="325"/>
      <c r="U92" s="325"/>
      <c r="V92" s="325"/>
      <c r="W92" s="325"/>
      <c r="X92" s="325"/>
      <c r="Y92" s="325"/>
      <c r="Z92" s="325"/>
    </row>
    <row r="93" spans="1:26" s="324" customFormat="1" ht="12.75" customHeight="1">
      <c r="A93" s="121"/>
      <c r="B93" s="122" t="s">
        <v>350</v>
      </c>
      <c r="C93" s="230">
        <v>111.7</v>
      </c>
      <c r="D93" s="230">
        <v>38.6</v>
      </c>
      <c r="E93" s="230">
        <v>81.3</v>
      </c>
      <c r="F93" s="230">
        <v>98</v>
      </c>
      <c r="G93" s="280">
        <v>10.4</v>
      </c>
      <c r="H93" s="232">
        <v>4276</v>
      </c>
      <c r="I93" s="232">
        <v>10</v>
      </c>
      <c r="J93" s="230">
        <v>116.5</v>
      </c>
      <c r="K93" s="230">
        <v>100.1</v>
      </c>
      <c r="L93" s="229">
        <v>100.2</v>
      </c>
      <c r="M93" s="325"/>
      <c r="N93" s="325"/>
      <c r="O93" s="325"/>
      <c r="P93" s="325"/>
      <c r="Q93" s="325"/>
      <c r="R93" s="325"/>
      <c r="S93" s="325"/>
      <c r="T93" s="325"/>
      <c r="U93" s="325"/>
      <c r="V93" s="325"/>
      <c r="W93" s="325"/>
      <c r="X93" s="325"/>
      <c r="Y93" s="325"/>
      <c r="Z93" s="325"/>
    </row>
    <row r="94" spans="1:26" s="324" customFormat="1" ht="12.75" customHeight="1">
      <c r="A94" s="121"/>
      <c r="B94" s="322" t="s">
        <v>351</v>
      </c>
      <c r="C94" s="230">
        <v>111.9</v>
      </c>
      <c r="D94" s="230">
        <v>37.9</v>
      </c>
      <c r="E94" s="230">
        <v>81.7</v>
      </c>
      <c r="F94" s="230">
        <v>98.2</v>
      </c>
      <c r="G94" s="232">
        <v>10.199999999999999</v>
      </c>
      <c r="H94" s="232">
        <v>3143</v>
      </c>
      <c r="I94" s="232">
        <v>13</v>
      </c>
      <c r="J94" s="230">
        <v>117.1</v>
      </c>
      <c r="K94" s="230">
        <v>100.7</v>
      </c>
      <c r="L94" s="229">
        <v>100.5</v>
      </c>
      <c r="M94" s="325"/>
      <c r="N94" s="325"/>
      <c r="O94" s="325"/>
      <c r="P94" s="325"/>
      <c r="Q94" s="325"/>
      <c r="R94" s="325"/>
      <c r="S94" s="325"/>
      <c r="T94" s="325"/>
      <c r="U94" s="325"/>
      <c r="V94" s="325"/>
      <c r="W94" s="325"/>
      <c r="X94" s="325"/>
      <c r="Y94" s="325"/>
      <c r="Z94" s="325"/>
    </row>
    <row r="95" spans="1:26" s="324" customFormat="1" ht="12.75" customHeight="1">
      <c r="A95" s="121"/>
      <c r="B95" s="322" t="s">
        <v>352</v>
      </c>
      <c r="C95" s="230">
        <v>111.5</v>
      </c>
      <c r="D95" s="230">
        <v>38</v>
      </c>
      <c r="E95" s="230">
        <v>81.599999999999994</v>
      </c>
      <c r="F95" s="230">
        <v>100.4</v>
      </c>
      <c r="G95" s="232">
        <v>10.199999999999999</v>
      </c>
      <c r="H95" s="232">
        <v>2418</v>
      </c>
      <c r="I95" s="232">
        <v>13</v>
      </c>
      <c r="J95" s="230">
        <v>117.2</v>
      </c>
      <c r="K95" s="230">
        <v>100.5</v>
      </c>
      <c r="L95" s="229">
        <v>100.1</v>
      </c>
      <c r="M95" s="325"/>
      <c r="N95" s="325"/>
      <c r="O95" s="325"/>
      <c r="P95" s="325"/>
      <c r="Q95" s="325"/>
      <c r="R95" s="325"/>
      <c r="S95" s="325"/>
      <c r="T95" s="325"/>
      <c r="U95" s="325"/>
      <c r="V95" s="325"/>
      <c r="W95" s="325"/>
      <c r="X95" s="325"/>
      <c r="Y95" s="325"/>
      <c r="Z95" s="325"/>
    </row>
    <row r="96" spans="1:26" s="324" customFormat="1" ht="12.75" customHeight="1">
      <c r="A96" s="121"/>
      <c r="B96" s="334" t="s">
        <v>354</v>
      </c>
      <c r="C96" s="230">
        <v>111.3</v>
      </c>
      <c r="D96" s="230">
        <v>39.299999999999997</v>
      </c>
      <c r="E96" s="230">
        <v>83.5</v>
      </c>
      <c r="F96" s="230">
        <v>103.5</v>
      </c>
      <c r="G96" s="232">
        <v>10.5</v>
      </c>
      <c r="H96" s="232">
        <v>2541</v>
      </c>
      <c r="I96" s="232">
        <v>15</v>
      </c>
      <c r="J96" s="230">
        <v>116.9</v>
      </c>
      <c r="K96" s="230">
        <v>100.5</v>
      </c>
      <c r="L96" s="229">
        <v>99.7</v>
      </c>
      <c r="M96" s="325"/>
      <c r="N96" s="325"/>
      <c r="O96" s="325"/>
      <c r="P96" s="325"/>
      <c r="Q96" s="325"/>
      <c r="R96" s="325"/>
      <c r="S96" s="325"/>
      <c r="T96" s="325"/>
      <c r="U96" s="325"/>
      <c r="V96" s="325"/>
      <c r="W96" s="325"/>
      <c r="X96" s="325"/>
      <c r="Y96" s="325"/>
      <c r="Z96" s="325"/>
    </row>
    <row r="97" spans="1:26" s="324" customFormat="1" ht="12.75" customHeight="1">
      <c r="A97" s="121"/>
      <c r="B97" s="334"/>
      <c r="C97" s="230"/>
      <c r="D97" s="230"/>
      <c r="E97" s="230"/>
      <c r="F97" s="230"/>
      <c r="G97" s="232"/>
      <c r="H97" s="232"/>
      <c r="I97" s="232"/>
      <c r="J97" s="230"/>
      <c r="K97" s="230"/>
      <c r="L97" s="229"/>
      <c r="M97" s="325"/>
      <c r="N97" s="325"/>
      <c r="O97" s="325"/>
      <c r="P97" s="325"/>
      <c r="Q97" s="325"/>
      <c r="R97" s="325"/>
      <c r="S97" s="325"/>
      <c r="T97" s="325"/>
      <c r="U97" s="325"/>
      <c r="V97" s="325"/>
      <c r="W97" s="325"/>
      <c r="X97" s="325"/>
      <c r="Y97" s="325"/>
      <c r="Z97" s="325"/>
    </row>
    <row r="98" spans="1:26" s="324" customFormat="1" ht="12.75" customHeight="1">
      <c r="A98" s="121">
        <v>2016</v>
      </c>
      <c r="B98" s="219" t="s">
        <v>1757</v>
      </c>
      <c r="C98" s="230">
        <v>111.4</v>
      </c>
      <c r="D98" s="230">
        <v>42.3</v>
      </c>
      <c r="E98" s="230">
        <v>84.7</v>
      </c>
      <c r="F98" s="230">
        <v>107.4</v>
      </c>
      <c r="G98" s="232">
        <v>11.2</v>
      </c>
      <c r="H98" s="232">
        <v>3069</v>
      </c>
      <c r="I98" s="232">
        <v>16</v>
      </c>
      <c r="J98" s="230">
        <v>118.4</v>
      </c>
      <c r="K98" s="230">
        <v>101.4</v>
      </c>
      <c r="L98" s="229">
        <v>101.3</v>
      </c>
      <c r="M98" s="325"/>
      <c r="N98" s="325"/>
      <c r="O98" s="325"/>
      <c r="P98" s="325"/>
      <c r="Q98" s="325"/>
      <c r="R98" s="325"/>
      <c r="S98" s="325"/>
      <c r="T98" s="325"/>
      <c r="U98" s="325"/>
      <c r="V98" s="325"/>
      <c r="W98" s="325"/>
      <c r="X98" s="325"/>
      <c r="Y98" s="325"/>
      <c r="Z98" s="325"/>
    </row>
    <row r="99" spans="1:26" s="127" customFormat="1" ht="12.75" customHeight="1">
      <c r="A99" s="121"/>
      <c r="B99" s="122" t="s">
        <v>1758</v>
      </c>
      <c r="C99" s="230">
        <v>111.5</v>
      </c>
      <c r="D99" s="230">
        <v>41.7</v>
      </c>
      <c r="E99" s="230">
        <v>84.7</v>
      </c>
      <c r="F99" s="231">
        <v>98.7</v>
      </c>
      <c r="G99" s="232">
        <v>11</v>
      </c>
      <c r="H99" s="232">
        <v>4191</v>
      </c>
      <c r="I99" s="233">
        <v>14</v>
      </c>
      <c r="J99" s="230">
        <v>119.1</v>
      </c>
      <c r="K99" s="230">
        <v>101.7</v>
      </c>
      <c r="L99" s="229">
        <v>100.6</v>
      </c>
      <c r="M99" s="126"/>
      <c r="N99" s="126"/>
      <c r="O99" s="126"/>
      <c r="P99" s="126"/>
      <c r="Q99" s="126"/>
      <c r="R99" s="126"/>
      <c r="S99" s="126"/>
      <c r="T99" s="126"/>
      <c r="U99" s="126"/>
      <c r="V99" s="126"/>
      <c r="W99" s="126"/>
    </row>
    <row r="100" spans="1:26" s="120" customFormat="1" ht="12.75" customHeight="1">
      <c r="A100" s="121"/>
      <c r="B100" s="219" t="s">
        <v>1759</v>
      </c>
      <c r="C100" s="230">
        <v>111.5</v>
      </c>
      <c r="D100" s="230">
        <v>39.4</v>
      </c>
      <c r="E100" s="230">
        <v>83</v>
      </c>
      <c r="F100" s="230">
        <v>94.5</v>
      </c>
      <c r="G100" s="230">
        <v>10.5</v>
      </c>
      <c r="H100" s="232">
        <v>3925</v>
      </c>
      <c r="I100" s="232">
        <v>12</v>
      </c>
      <c r="J100" s="230">
        <v>119.5</v>
      </c>
      <c r="K100" s="230">
        <v>101.9</v>
      </c>
      <c r="L100" s="229">
        <v>100.3</v>
      </c>
      <c r="M100" s="57"/>
      <c r="N100" s="57"/>
      <c r="O100" s="57"/>
      <c r="P100" s="57"/>
      <c r="Q100" s="57"/>
      <c r="R100" s="57"/>
      <c r="S100" s="57"/>
      <c r="T100" s="57"/>
      <c r="U100" s="57"/>
      <c r="V100" s="57"/>
      <c r="W100" s="57"/>
    </row>
    <row r="101" spans="1:26" s="120" customFormat="1" ht="12.75" customHeight="1">
      <c r="A101" s="121"/>
      <c r="B101" s="334" t="s">
        <v>317</v>
      </c>
      <c r="C101" s="230">
        <v>111.6</v>
      </c>
      <c r="D101" s="230">
        <v>37</v>
      </c>
      <c r="E101" s="230">
        <v>81.2</v>
      </c>
      <c r="F101" s="230">
        <v>93.8</v>
      </c>
      <c r="G101" s="230">
        <v>9.9</v>
      </c>
      <c r="H101" s="232">
        <v>4767</v>
      </c>
      <c r="I101" s="232">
        <v>10</v>
      </c>
      <c r="J101" s="230">
        <v>119.4</v>
      </c>
      <c r="K101" s="230">
        <v>102.1</v>
      </c>
      <c r="L101" s="229">
        <v>100</v>
      </c>
      <c r="M101" s="57"/>
      <c r="N101" s="57"/>
      <c r="O101" s="57"/>
      <c r="P101" s="57"/>
      <c r="Q101" s="57"/>
      <c r="R101" s="57"/>
      <c r="S101" s="57"/>
      <c r="T101" s="57"/>
      <c r="U101" s="57"/>
      <c r="V101" s="57"/>
      <c r="W101" s="57"/>
    </row>
    <row r="102" spans="1:26" s="120" customFormat="1" ht="12.75" customHeight="1">
      <c r="A102" s="121"/>
      <c r="B102" s="219" t="s">
        <v>1761</v>
      </c>
      <c r="C102" s="230">
        <v>111.8</v>
      </c>
      <c r="D102" s="230">
        <v>35.200000000000003</v>
      </c>
      <c r="E102" s="230">
        <v>81.3</v>
      </c>
      <c r="F102" s="230">
        <v>95.1</v>
      </c>
      <c r="G102" s="230">
        <v>9.4</v>
      </c>
      <c r="H102" s="232">
        <v>4278</v>
      </c>
      <c r="I102" s="232">
        <v>8</v>
      </c>
      <c r="J102" s="230">
        <v>119.5</v>
      </c>
      <c r="K102" s="230">
        <v>102.4</v>
      </c>
      <c r="L102" s="229">
        <v>100.1</v>
      </c>
      <c r="M102" s="57"/>
      <c r="N102" s="57"/>
      <c r="O102" s="57"/>
      <c r="P102" s="57"/>
      <c r="Q102" s="57"/>
      <c r="R102" s="57"/>
      <c r="S102" s="57"/>
      <c r="T102" s="57"/>
      <c r="U102" s="57"/>
      <c r="V102" s="57"/>
      <c r="W102" s="57"/>
    </row>
    <row r="103" spans="1:26" s="324" customFormat="1" ht="12.75" customHeight="1">
      <c r="A103" s="121"/>
      <c r="B103" s="219" t="s">
        <v>1762</v>
      </c>
      <c r="C103" s="230">
        <v>111.3</v>
      </c>
      <c r="D103" s="230">
        <v>33.4</v>
      </c>
      <c r="E103" s="230">
        <v>80.7</v>
      </c>
      <c r="F103" s="230">
        <v>95.1</v>
      </c>
      <c r="G103" s="230">
        <v>9</v>
      </c>
      <c r="H103" s="232">
        <v>4827</v>
      </c>
      <c r="I103" s="232">
        <v>7</v>
      </c>
      <c r="J103" s="230">
        <v>119.7</v>
      </c>
      <c r="K103" s="230">
        <v>102.8</v>
      </c>
      <c r="L103" s="229">
        <v>100.2</v>
      </c>
      <c r="M103" s="325"/>
      <c r="N103" s="325"/>
      <c r="O103" s="325"/>
      <c r="P103" s="325"/>
      <c r="Q103" s="325"/>
      <c r="R103" s="325"/>
      <c r="S103" s="325"/>
      <c r="T103" s="325"/>
      <c r="U103" s="325"/>
      <c r="V103" s="325"/>
      <c r="W103" s="325"/>
      <c r="X103" s="325"/>
      <c r="Y103" s="325"/>
      <c r="Z103" s="325"/>
    </row>
    <row r="104" spans="1:26" s="324" customFormat="1" ht="12.75" customHeight="1">
      <c r="A104" s="121"/>
      <c r="B104" s="122" t="s">
        <v>353</v>
      </c>
      <c r="C104" s="230">
        <v>111.4</v>
      </c>
      <c r="D104" s="230">
        <v>32.700000000000003</v>
      </c>
      <c r="E104" s="230">
        <v>81.2</v>
      </c>
      <c r="F104" s="230">
        <v>97.6</v>
      </c>
      <c r="G104" s="230">
        <v>8.8000000000000007</v>
      </c>
      <c r="H104" s="232">
        <v>4184</v>
      </c>
      <c r="I104" s="232">
        <v>8</v>
      </c>
      <c r="J104" s="230">
        <v>119.7</v>
      </c>
      <c r="K104" s="230">
        <v>102.9</v>
      </c>
      <c r="L104" s="229">
        <v>99.9</v>
      </c>
      <c r="M104" s="325"/>
      <c r="N104" s="325"/>
      <c r="O104" s="325"/>
      <c r="P104" s="325"/>
      <c r="Q104" s="325"/>
      <c r="R104" s="325"/>
      <c r="S104" s="325"/>
      <c r="T104" s="325"/>
      <c r="U104" s="325"/>
      <c r="V104" s="325"/>
      <c r="W104" s="325"/>
      <c r="X104" s="325"/>
      <c r="Y104" s="325"/>
      <c r="Z104" s="325"/>
    </row>
    <row r="105" spans="1:26" s="324" customFormat="1" ht="12.75" customHeight="1">
      <c r="A105" s="121"/>
      <c r="B105" s="122" t="s">
        <v>349</v>
      </c>
      <c r="C105" s="230">
        <v>111.5</v>
      </c>
      <c r="D105" s="230">
        <v>32.1</v>
      </c>
      <c r="E105" s="230">
        <v>81.599999999999994</v>
      </c>
      <c r="F105" s="230">
        <v>98.3</v>
      </c>
      <c r="G105" s="230">
        <v>8.6999999999999993</v>
      </c>
      <c r="H105" s="232">
        <v>4421</v>
      </c>
      <c r="I105" s="232">
        <v>7</v>
      </c>
      <c r="J105" s="230">
        <v>119.6</v>
      </c>
      <c r="K105" s="230">
        <v>102.9</v>
      </c>
      <c r="L105" s="229">
        <v>100</v>
      </c>
      <c r="M105" s="325"/>
      <c r="N105" s="325"/>
      <c r="O105" s="325"/>
      <c r="P105" s="325"/>
      <c r="Q105" s="325"/>
      <c r="R105" s="325"/>
      <c r="S105" s="325"/>
      <c r="T105" s="325"/>
      <c r="U105" s="325"/>
      <c r="V105" s="325"/>
      <c r="W105" s="325"/>
      <c r="X105" s="325"/>
      <c r="Y105" s="325"/>
      <c r="Z105" s="325"/>
    </row>
    <row r="106" spans="1:26" s="324" customFormat="1" ht="12.75" customHeight="1">
      <c r="A106" s="121"/>
      <c r="B106" s="122" t="s">
        <v>350</v>
      </c>
      <c r="C106" s="230">
        <v>111.7</v>
      </c>
      <c r="D106" s="230">
        <v>31.3</v>
      </c>
      <c r="E106" s="230">
        <v>81.099999999999994</v>
      </c>
      <c r="F106" s="230">
        <v>97.4</v>
      </c>
      <c r="G106" s="280">
        <v>8.4</v>
      </c>
      <c r="H106" s="232">
        <v>4939</v>
      </c>
      <c r="I106" s="232">
        <v>7</v>
      </c>
      <c r="J106" s="230">
        <v>120</v>
      </c>
      <c r="K106" s="230">
        <v>103</v>
      </c>
      <c r="L106" s="229">
        <v>100.3</v>
      </c>
      <c r="M106" s="325"/>
      <c r="N106" s="325"/>
      <c r="O106" s="325"/>
      <c r="P106" s="325"/>
      <c r="Q106" s="325"/>
      <c r="R106" s="325"/>
      <c r="S106" s="325"/>
      <c r="T106" s="325"/>
      <c r="U106" s="325"/>
      <c r="V106" s="325"/>
      <c r="W106" s="325"/>
      <c r="X106" s="325"/>
      <c r="Y106" s="325"/>
      <c r="Z106" s="325"/>
    </row>
    <row r="107" spans="1:26" s="324" customFormat="1" ht="12.75" customHeight="1">
      <c r="A107" s="121"/>
      <c r="B107" s="322" t="s">
        <v>351</v>
      </c>
      <c r="C107" s="230">
        <v>111.8</v>
      </c>
      <c r="D107" s="230">
        <v>31.1</v>
      </c>
      <c r="E107" s="230">
        <v>82.1</v>
      </c>
      <c r="F107" s="230">
        <v>99.5</v>
      </c>
      <c r="G107" s="232">
        <v>8.4</v>
      </c>
      <c r="H107" s="232">
        <v>4012</v>
      </c>
      <c r="I107" s="232">
        <v>8</v>
      </c>
      <c r="J107" s="230">
        <v>120.3</v>
      </c>
      <c r="K107" s="230">
        <v>102.7</v>
      </c>
      <c r="L107" s="229">
        <v>100.3</v>
      </c>
      <c r="M107" s="325"/>
      <c r="N107" s="325"/>
      <c r="O107" s="325"/>
      <c r="P107" s="325"/>
      <c r="Q107" s="325"/>
      <c r="R107" s="325"/>
      <c r="S107" s="325"/>
      <c r="T107" s="325"/>
      <c r="U107" s="325"/>
      <c r="V107" s="325"/>
      <c r="W107" s="325"/>
      <c r="X107" s="325"/>
      <c r="Y107" s="325"/>
      <c r="Z107" s="325"/>
    </row>
    <row r="108" spans="1:26" s="324" customFormat="1" ht="12.75" customHeight="1">
      <c r="A108" s="121"/>
      <c r="B108" s="322" t="s">
        <v>352</v>
      </c>
      <c r="C108" s="230">
        <v>111.8</v>
      </c>
      <c r="D108" s="230">
        <v>31.2</v>
      </c>
      <c r="E108" s="230">
        <v>82.1</v>
      </c>
      <c r="F108" s="230">
        <v>100.4</v>
      </c>
      <c r="G108" s="232">
        <v>8.4</v>
      </c>
      <c r="H108" s="232">
        <v>4508</v>
      </c>
      <c r="I108" s="232">
        <v>6</v>
      </c>
      <c r="J108" s="230">
        <v>120.3</v>
      </c>
      <c r="K108" s="230">
        <v>102.6</v>
      </c>
      <c r="L108" s="229">
        <v>99.9</v>
      </c>
      <c r="M108" s="325"/>
      <c r="N108" s="325"/>
      <c r="O108" s="325"/>
      <c r="P108" s="325"/>
      <c r="Q108" s="325"/>
      <c r="R108" s="325"/>
      <c r="S108" s="325"/>
      <c r="T108" s="325"/>
      <c r="U108" s="325"/>
      <c r="V108" s="325"/>
      <c r="W108" s="325"/>
      <c r="X108" s="325"/>
      <c r="Y108" s="325"/>
      <c r="Z108" s="325"/>
    </row>
    <row r="109" spans="1:26" s="324" customFormat="1" ht="12.75" customHeight="1">
      <c r="A109" s="121"/>
      <c r="B109" s="334" t="s">
        <v>354</v>
      </c>
      <c r="C109" s="230">
        <v>111.8</v>
      </c>
      <c r="D109" s="230">
        <v>32.4</v>
      </c>
      <c r="E109" s="230">
        <v>82.3</v>
      </c>
      <c r="F109" s="230">
        <v>103.7</v>
      </c>
      <c r="G109" s="240">
        <v>8.6</v>
      </c>
      <c r="H109" s="232">
        <v>3114</v>
      </c>
      <c r="I109" s="232">
        <v>11</v>
      </c>
      <c r="J109" s="230">
        <v>120.1</v>
      </c>
      <c r="K109" s="230">
        <v>102.7</v>
      </c>
      <c r="L109" s="229">
        <v>99.9</v>
      </c>
      <c r="M109" s="325"/>
      <c r="N109" s="325"/>
      <c r="O109" s="325"/>
      <c r="P109" s="325"/>
      <c r="Q109" s="325"/>
      <c r="R109" s="325"/>
      <c r="S109" s="325"/>
      <c r="T109" s="325"/>
      <c r="U109" s="325"/>
      <c r="V109" s="325"/>
      <c r="W109" s="325"/>
      <c r="X109" s="325"/>
      <c r="Y109" s="325"/>
      <c r="Z109" s="325"/>
    </row>
    <row r="110" spans="1:26" s="324" customFormat="1" ht="12.75" customHeight="1">
      <c r="A110" s="121"/>
      <c r="B110" s="334"/>
      <c r="C110" s="230"/>
      <c r="D110" s="230"/>
      <c r="E110" s="230"/>
      <c r="F110" s="230"/>
      <c r="G110" s="232"/>
      <c r="H110" s="232"/>
      <c r="I110" s="232"/>
      <c r="J110" s="230"/>
      <c r="K110" s="230"/>
      <c r="L110" s="229"/>
      <c r="M110" s="325"/>
      <c r="N110" s="325"/>
      <c r="O110" s="325"/>
      <c r="P110" s="325"/>
      <c r="Q110" s="325"/>
      <c r="R110" s="325"/>
      <c r="S110" s="325"/>
      <c r="T110" s="325"/>
      <c r="U110" s="325"/>
      <c r="V110" s="325"/>
      <c r="W110" s="325"/>
      <c r="X110" s="325"/>
      <c r="Y110" s="325"/>
      <c r="Z110" s="325"/>
    </row>
    <row r="111" spans="1:26" s="324" customFormat="1" ht="12.75" customHeight="1">
      <c r="A111" s="121">
        <v>2017</v>
      </c>
      <c r="B111" s="219" t="s">
        <v>1757</v>
      </c>
      <c r="C111" s="230">
        <v>111.5</v>
      </c>
      <c r="D111" s="230">
        <v>33.799999999999997</v>
      </c>
      <c r="E111" s="230">
        <v>80</v>
      </c>
      <c r="F111" s="230">
        <v>104.5</v>
      </c>
      <c r="G111" s="280">
        <v>8.9</v>
      </c>
      <c r="H111" s="232">
        <v>3508</v>
      </c>
      <c r="I111" s="232">
        <v>10</v>
      </c>
      <c r="J111" s="230">
        <v>123.7</v>
      </c>
      <c r="K111" s="230">
        <v>104.4</v>
      </c>
      <c r="L111" s="229">
        <v>102.9</v>
      </c>
      <c r="M111" s="325"/>
      <c r="N111" s="325"/>
      <c r="O111" s="325"/>
      <c r="P111" s="325"/>
      <c r="Q111" s="325"/>
      <c r="R111" s="325"/>
      <c r="S111" s="325"/>
      <c r="T111" s="325"/>
      <c r="U111" s="325"/>
      <c r="V111" s="325"/>
      <c r="W111" s="325"/>
      <c r="X111" s="325"/>
      <c r="Y111" s="325"/>
      <c r="Z111" s="325"/>
    </row>
    <row r="112" spans="1:26" s="127" customFormat="1" ht="12.75" customHeight="1">
      <c r="A112" s="121"/>
      <c r="B112" s="122" t="s">
        <v>1758</v>
      </c>
      <c r="C112" s="230">
        <v>111.4</v>
      </c>
      <c r="D112" s="230">
        <v>32.6</v>
      </c>
      <c r="E112" s="230">
        <v>78.3</v>
      </c>
      <c r="F112" s="231">
        <v>96.5</v>
      </c>
      <c r="G112" s="240">
        <v>8.6</v>
      </c>
      <c r="H112" s="232">
        <v>5214</v>
      </c>
      <c r="I112" s="233">
        <v>8</v>
      </c>
      <c r="J112" s="230">
        <v>124</v>
      </c>
      <c r="K112" s="230">
        <v>104.1</v>
      </c>
      <c r="L112" s="229">
        <v>100.3</v>
      </c>
      <c r="M112" s="126"/>
      <c r="N112" s="126"/>
      <c r="O112" s="126"/>
      <c r="P112" s="126"/>
      <c r="Q112" s="126"/>
      <c r="R112" s="126"/>
      <c r="S112" s="126"/>
      <c r="T112" s="126"/>
      <c r="U112" s="126"/>
      <c r="V112" s="126"/>
      <c r="W112" s="126"/>
    </row>
    <row r="113" spans="1:26" s="120" customFormat="1" ht="12.75" customHeight="1">
      <c r="A113" s="121"/>
      <c r="B113" s="219" t="s">
        <v>1759</v>
      </c>
      <c r="C113" s="230">
        <v>111.7</v>
      </c>
      <c r="D113" s="230">
        <v>31</v>
      </c>
      <c r="E113" s="230">
        <v>78.7</v>
      </c>
      <c r="F113" s="230">
        <v>95.1</v>
      </c>
      <c r="G113" s="230">
        <v>8.1999999999999993</v>
      </c>
      <c r="H113" s="232">
        <v>4895</v>
      </c>
      <c r="I113" s="232">
        <v>8</v>
      </c>
      <c r="J113" s="230">
        <v>124.2</v>
      </c>
      <c r="K113" s="230">
        <v>104</v>
      </c>
      <c r="L113" s="229">
        <v>100.2</v>
      </c>
      <c r="M113" s="57"/>
      <c r="N113" s="57"/>
      <c r="O113" s="57"/>
      <c r="P113" s="57"/>
      <c r="Q113" s="57"/>
      <c r="R113" s="57"/>
      <c r="S113" s="57"/>
      <c r="T113" s="57"/>
      <c r="U113" s="57"/>
      <c r="V113" s="57"/>
      <c r="W113" s="57"/>
    </row>
    <row r="114" spans="1:26" s="120" customFormat="1" ht="12.75" customHeight="1">
      <c r="A114" s="121"/>
      <c r="B114" s="334" t="s">
        <v>317</v>
      </c>
      <c r="C114" s="230">
        <v>111.9</v>
      </c>
      <c r="D114" s="230">
        <v>29.7</v>
      </c>
      <c r="E114" s="230">
        <v>80.2</v>
      </c>
      <c r="F114" s="230">
        <v>95.5</v>
      </c>
      <c r="G114" s="280">
        <v>7.8</v>
      </c>
      <c r="H114" s="232">
        <v>4618</v>
      </c>
      <c r="I114" s="232">
        <v>8</v>
      </c>
      <c r="J114" s="230">
        <v>124.4</v>
      </c>
      <c r="K114" s="230">
        <v>104.2</v>
      </c>
      <c r="L114" s="229">
        <v>100.1</v>
      </c>
      <c r="M114" s="57"/>
      <c r="N114" s="57"/>
      <c r="O114" s="57"/>
      <c r="P114" s="57"/>
      <c r="Q114" s="57"/>
      <c r="R114" s="57"/>
      <c r="S114" s="57"/>
      <c r="T114" s="57"/>
      <c r="U114" s="57"/>
      <c r="V114" s="57"/>
      <c r="W114" s="57"/>
    </row>
    <row r="115" spans="1:26" s="120" customFormat="1" ht="12.75" customHeight="1">
      <c r="A115" s="121"/>
      <c r="B115" s="219" t="s">
        <v>1761</v>
      </c>
      <c r="C115" s="230">
        <v>112</v>
      </c>
      <c r="D115" s="230">
        <v>28.3</v>
      </c>
      <c r="E115" s="230">
        <v>80.400000000000006</v>
      </c>
      <c r="F115" s="230">
        <v>95.4</v>
      </c>
      <c r="G115" s="280">
        <v>7.5</v>
      </c>
      <c r="H115" s="232">
        <v>4812</v>
      </c>
      <c r="I115" s="232">
        <v>6</v>
      </c>
      <c r="J115" s="230">
        <v>124.4</v>
      </c>
      <c r="K115" s="230">
        <v>104.1</v>
      </c>
      <c r="L115" s="229">
        <v>100</v>
      </c>
      <c r="M115" s="57"/>
      <c r="N115" s="57"/>
      <c r="O115" s="57"/>
      <c r="P115" s="57"/>
      <c r="Q115" s="57"/>
      <c r="R115" s="57"/>
      <c r="S115" s="57"/>
      <c r="T115" s="57"/>
      <c r="U115" s="57"/>
      <c r="V115" s="57"/>
      <c r="W115" s="57"/>
    </row>
    <row r="116" spans="1:26" s="324" customFormat="1" ht="12.75" customHeight="1">
      <c r="A116" s="121"/>
      <c r="B116" s="219" t="s">
        <v>1762</v>
      </c>
      <c r="C116" s="230">
        <v>112.4</v>
      </c>
      <c r="D116" s="230">
        <v>26.6</v>
      </c>
      <c r="E116" s="230">
        <v>79.5</v>
      </c>
      <c r="F116" s="230">
        <v>94.1</v>
      </c>
      <c r="G116" s="230">
        <v>7.1</v>
      </c>
      <c r="H116" s="232">
        <v>5353</v>
      </c>
      <c r="I116" s="232">
        <v>6</v>
      </c>
      <c r="J116" s="230">
        <v>124.5</v>
      </c>
      <c r="K116" s="230">
        <v>104</v>
      </c>
      <c r="L116" s="229">
        <v>100.1</v>
      </c>
      <c r="M116" s="325"/>
      <c r="N116" s="325"/>
      <c r="O116" s="325"/>
      <c r="P116" s="325"/>
      <c r="Q116" s="325"/>
      <c r="R116" s="325"/>
      <c r="S116" s="325"/>
      <c r="T116" s="325"/>
      <c r="U116" s="325"/>
      <c r="V116" s="325"/>
      <c r="W116" s="325"/>
      <c r="X116" s="325"/>
      <c r="Y116" s="325"/>
      <c r="Z116" s="325"/>
    </row>
    <row r="117" spans="1:26" s="324" customFormat="1" ht="12.75" customHeight="1">
      <c r="A117" s="121"/>
      <c r="B117" s="122" t="s">
        <v>353</v>
      </c>
      <c r="C117" s="230">
        <v>112.4</v>
      </c>
      <c r="D117" s="230">
        <v>26.2</v>
      </c>
      <c r="E117" s="230">
        <v>80.2</v>
      </c>
      <c r="F117" s="230">
        <v>98.4</v>
      </c>
      <c r="G117" s="230">
        <v>7</v>
      </c>
      <c r="H117" s="232">
        <v>4202</v>
      </c>
      <c r="I117" s="232">
        <v>7</v>
      </c>
      <c r="J117" s="230">
        <v>124.7</v>
      </c>
      <c r="K117" s="230">
        <v>104.2</v>
      </c>
      <c r="L117" s="229">
        <v>100.1</v>
      </c>
      <c r="M117" s="325"/>
      <c r="N117" s="325"/>
      <c r="O117" s="325"/>
      <c r="P117" s="325"/>
      <c r="Q117" s="325"/>
      <c r="R117" s="325"/>
      <c r="S117" s="325"/>
      <c r="T117" s="325"/>
      <c r="U117" s="325"/>
      <c r="V117" s="325"/>
      <c r="W117" s="325"/>
      <c r="X117" s="325"/>
      <c r="Y117" s="325"/>
      <c r="Z117" s="325"/>
    </row>
    <row r="118" spans="1:26" s="324" customFormat="1" ht="12.75" customHeight="1">
      <c r="A118" s="121"/>
      <c r="B118" s="109" t="s">
        <v>349</v>
      </c>
      <c r="C118" s="230">
        <v>112.6</v>
      </c>
      <c r="D118" s="230">
        <v>26.3</v>
      </c>
      <c r="E118" s="230">
        <v>81.900000000000006</v>
      </c>
      <c r="F118" s="230">
        <v>100.3</v>
      </c>
      <c r="G118" s="280">
        <v>7</v>
      </c>
      <c r="H118" s="232">
        <v>5369</v>
      </c>
      <c r="I118" s="232">
        <v>6</v>
      </c>
      <c r="J118" s="230">
        <v>124.9</v>
      </c>
      <c r="K118" s="230">
        <v>104.4</v>
      </c>
      <c r="L118" s="229">
        <v>100.2</v>
      </c>
      <c r="M118" s="325"/>
      <c r="N118" s="325"/>
      <c r="O118" s="325"/>
      <c r="P118" s="325"/>
      <c r="Q118" s="325"/>
      <c r="R118" s="325"/>
      <c r="S118" s="325"/>
      <c r="T118" s="325"/>
      <c r="U118" s="325"/>
      <c r="V118" s="325"/>
      <c r="W118" s="325"/>
      <c r="X118" s="325"/>
      <c r="Y118" s="325"/>
      <c r="Z118" s="325"/>
    </row>
    <row r="119" spans="1:26" s="324" customFormat="1" ht="12.75" customHeight="1">
      <c r="A119" s="121"/>
      <c r="B119" s="122" t="s">
        <v>350</v>
      </c>
      <c r="C119" s="230">
        <v>112.7</v>
      </c>
      <c r="D119" s="230">
        <v>25.6</v>
      </c>
      <c r="E119" s="230">
        <v>82</v>
      </c>
      <c r="F119" s="230">
        <v>97.6</v>
      </c>
      <c r="G119" s="280">
        <v>6.8</v>
      </c>
      <c r="H119" s="232">
        <v>4985</v>
      </c>
      <c r="I119" s="232">
        <v>7</v>
      </c>
      <c r="J119" s="230">
        <v>125.2</v>
      </c>
      <c r="K119" s="230">
        <v>104.4</v>
      </c>
      <c r="L119" s="229">
        <v>100.3</v>
      </c>
      <c r="M119" s="325"/>
      <c r="N119" s="325"/>
      <c r="O119" s="325"/>
      <c r="P119" s="325"/>
      <c r="Q119" s="325"/>
      <c r="R119" s="325"/>
      <c r="S119" s="325"/>
      <c r="T119" s="325"/>
      <c r="U119" s="325"/>
      <c r="V119" s="325"/>
      <c r="W119" s="325"/>
      <c r="X119" s="325"/>
      <c r="Y119" s="325"/>
      <c r="Z119" s="325"/>
    </row>
    <row r="120" spans="1:26" s="324" customFormat="1" ht="12.75" customHeight="1">
      <c r="A120" s="121"/>
      <c r="B120" s="322" t="s">
        <v>351</v>
      </c>
      <c r="C120" s="230">
        <v>112.7</v>
      </c>
      <c r="D120" s="230">
        <v>24.4</v>
      </c>
      <c r="E120" s="230">
        <v>78.5</v>
      </c>
      <c r="F120" s="230">
        <v>95.2</v>
      </c>
      <c r="G120" s="280">
        <v>6.5</v>
      </c>
      <c r="H120" s="232">
        <v>6132</v>
      </c>
      <c r="I120" s="232">
        <v>5</v>
      </c>
      <c r="J120" s="230">
        <v>125</v>
      </c>
      <c r="K120" s="230">
        <v>103.8</v>
      </c>
      <c r="L120" s="229">
        <v>99.8</v>
      </c>
      <c r="M120" s="325"/>
      <c r="N120" s="325"/>
      <c r="O120" s="325"/>
      <c r="P120" s="325"/>
      <c r="Q120" s="325"/>
      <c r="R120" s="325"/>
      <c r="S120" s="325"/>
      <c r="T120" s="325"/>
      <c r="U120" s="325"/>
      <c r="V120" s="325"/>
      <c r="W120" s="325"/>
      <c r="X120" s="325"/>
      <c r="Y120" s="325"/>
      <c r="Z120" s="325"/>
    </row>
    <row r="121" spans="1:26" s="324" customFormat="1" ht="12.75" customHeight="1">
      <c r="A121" s="121"/>
      <c r="B121" s="334" t="s">
        <v>352</v>
      </c>
      <c r="C121" s="230">
        <v>112.9</v>
      </c>
      <c r="D121" s="230">
        <v>24.2</v>
      </c>
      <c r="E121" s="230">
        <v>77.400000000000006</v>
      </c>
      <c r="F121" s="230">
        <v>99.1</v>
      </c>
      <c r="G121" s="280">
        <v>6.4</v>
      </c>
      <c r="H121" s="232">
        <v>4495</v>
      </c>
      <c r="I121" s="232">
        <v>6</v>
      </c>
      <c r="J121" s="230">
        <v>125.4</v>
      </c>
      <c r="K121" s="230">
        <v>104.3</v>
      </c>
      <c r="L121" s="229">
        <v>100.3</v>
      </c>
      <c r="M121" s="325"/>
      <c r="N121" s="325"/>
      <c r="O121" s="325"/>
      <c r="P121" s="325"/>
      <c r="Q121" s="325"/>
      <c r="R121" s="325"/>
      <c r="S121" s="325"/>
      <c r="T121" s="325"/>
      <c r="U121" s="325"/>
      <c r="V121" s="325"/>
      <c r="W121" s="325"/>
      <c r="X121" s="325"/>
      <c r="Y121" s="325"/>
      <c r="Z121" s="325"/>
    </row>
    <row r="122" spans="1:26" s="324" customFormat="1" ht="12.75" customHeight="1">
      <c r="A122" s="121"/>
      <c r="B122" s="334" t="s">
        <v>354</v>
      </c>
      <c r="C122" s="230">
        <v>112.9</v>
      </c>
      <c r="D122" s="230">
        <v>24.6</v>
      </c>
      <c r="E122" s="230">
        <v>76</v>
      </c>
      <c r="F122" s="230">
        <v>101.8</v>
      </c>
      <c r="G122" s="240">
        <v>6.5</v>
      </c>
      <c r="H122" s="232">
        <v>3009</v>
      </c>
      <c r="I122" s="232">
        <v>9</v>
      </c>
      <c r="J122" s="230">
        <v>125.4</v>
      </c>
      <c r="K122" s="230">
        <v>104.4</v>
      </c>
      <c r="L122" s="229">
        <v>100</v>
      </c>
      <c r="M122" s="325"/>
      <c r="N122" s="325"/>
      <c r="O122" s="325"/>
      <c r="P122" s="325"/>
      <c r="Q122" s="325"/>
      <c r="R122" s="325"/>
      <c r="S122" s="325"/>
      <c r="T122" s="325"/>
      <c r="U122" s="325"/>
      <c r="V122" s="325"/>
      <c r="W122" s="325"/>
      <c r="X122" s="325"/>
      <c r="Y122" s="325"/>
      <c r="Z122" s="325"/>
    </row>
    <row r="123" spans="1:26" s="324" customFormat="1" ht="12.75" customHeight="1">
      <c r="A123" s="121"/>
      <c r="B123" s="334"/>
      <c r="C123" s="230"/>
      <c r="D123" s="230"/>
      <c r="E123" s="230"/>
      <c r="F123" s="230"/>
      <c r="G123" s="232"/>
      <c r="H123" s="232"/>
      <c r="I123" s="232"/>
      <c r="J123" s="230"/>
      <c r="K123" s="230"/>
      <c r="L123" s="229"/>
      <c r="M123" s="325"/>
      <c r="N123" s="325"/>
      <c r="O123" s="325"/>
      <c r="P123" s="325"/>
      <c r="Q123" s="325"/>
      <c r="R123" s="325"/>
      <c r="S123" s="325"/>
      <c r="T123" s="325"/>
      <c r="U123" s="325"/>
      <c r="V123" s="325"/>
      <c r="W123" s="325"/>
      <c r="X123" s="325"/>
      <c r="Y123" s="325"/>
      <c r="Z123" s="325"/>
    </row>
    <row r="124" spans="1:26" s="324" customFormat="1" ht="12.75" customHeight="1">
      <c r="A124" s="121">
        <v>2018</v>
      </c>
      <c r="B124" s="219" t="s">
        <v>1757</v>
      </c>
      <c r="C124" s="230">
        <v>112.7</v>
      </c>
      <c r="D124" s="230">
        <v>26.7</v>
      </c>
      <c r="E124" s="230">
        <v>79</v>
      </c>
      <c r="F124" s="230">
        <v>108.5</v>
      </c>
      <c r="G124" s="280">
        <v>7</v>
      </c>
      <c r="H124" s="232">
        <v>5315</v>
      </c>
      <c r="I124" s="232">
        <v>7</v>
      </c>
      <c r="J124" s="230">
        <v>129</v>
      </c>
      <c r="K124" s="230">
        <v>104.4</v>
      </c>
      <c r="L124" s="229">
        <v>102.9</v>
      </c>
      <c r="M124" s="325"/>
      <c r="N124" s="325"/>
      <c r="O124" s="325"/>
      <c r="P124" s="325"/>
      <c r="Q124" s="325"/>
      <c r="R124" s="325"/>
      <c r="S124" s="325"/>
      <c r="T124" s="325"/>
      <c r="U124" s="325"/>
      <c r="V124" s="325"/>
      <c r="W124" s="325"/>
      <c r="X124" s="325"/>
      <c r="Y124" s="325"/>
      <c r="Z124" s="325"/>
    </row>
    <row r="125" spans="1:26" s="127" customFormat="1" ht="12.75" customHeight="1">
      <c r="A125" s="121"/>
      <c r="B125" s="122" t="s">
        <v>1758</v>
      </c>
      <c r="C125" s="230">
        <v>112.7</v>
      </c>
      <c r="D125" s="230">
        <v>26.1</v>
      </c>
      <c r="E125" s="230">
        <v>80.099999999999994</v>
      </c>
      <c r="F125" s="231">
        <v>97.9</v>
      </c>
      <c r="G125" s="240">
        <v>6.9</v>
      </c>
      <c r="H125" s="232">
        <v>4616</v>
      </c>
      <c r="I125" s="233">
        <v>7</v>
      </c>
      <c r="J125" s="230">
        <v>129.4</v>
      </c>
      <c r="K125" s="230">
        <v>104.4</v>
      </c>
      <c r="L125" s="229">
        <v>100.3</v>
      </c>
      <c r="M125" s="126"/>
      <c r="N125" s="126"/>
      <c r="O125" s="126"/>
      <c r="P125" s="126"/>
      <c r="Q125" s="126"/>
      <c r="R125" s="126"/>
      <c r="S125" s="126"/>
      <c r="T125" s="126"/>
      <c r="U125" s="126"/>
      <c r="V125" s="126"/>
      <c r="W125" s="126"/>
    </row>
    <row r="126" spans="1:26" s="120" customFormat="1" ht="12.75" customHeight="1">
      <c r="A126" s="121"/>
      <c r="B126" s="219" t="s">
        <v>1759</v>
      </c>
      <c r="C126" s="230">
        <v>112.8</v>
      </c>
      <c r="D126" s="230">
        <v>24.9</v>
      </c>
      <c r="E126" s="230">
        <v>80.099999999999994</v>
      </c>
      <c r="F126" s="230">
        <v>95.1</v>
      </c>
      <c r="G126" s="230">
        <v>6.5</v>
      </c>
      <c r="H126" s="232">
        <v>4626</v>
      </c>
      <c r="I126" s="232">
        <v>7</v>
      </c>
      <c r="J126" s="230">
        <v>129.5</v>
      </c>
      <c r="K126" s="230">
        <v>104.3</v>
      </c>
      <c r="L126" s="229">
        <v>100.1</v>
      </c>
      <c r="M126" s="57"/>
      <c r="N126" s="57"/>
      <c r="O126" s="57"/>
      <c r="P126" s="57"/>
      <c r="Q126" s="57"/>
      <c r="R126" s="57"/>
      <c r="S126" s="57"/>
      <c r="T126" s="57"/>
      <c r="U126" s="57"/>
      <c r="V126" s="57"/>
      <c r="W126" s="57"/>
    </row>
    <row r="127" spans="1:26" s="120" customFormat="1" ht="12.75" customHeight="1">
      <c r="A127" s="121"/>
      <c r="B127" s="334" t="s">
        <v>317</v>
      </c>
      <c r="C127" s="230">
        <v>113</v>
      </c>
      <c r="D127" s="230">
        <v>23.7</v>
      </c>
      <c r="E127" s="230">
        <v>79.8</v>
      </c>
      <c r="F127" s="230">
        <v>95.2</v>
      </c>
      <c r="G127" s="280">
        <v>6.2</v>
      </c>
      <c r="H127" s="232">
        <v>3744</v>
      </c>
      <c r="I127" s="232">
        <v>7</v>
      </c>
      <c r="J127" s="230">
        <v>130.1</v>
      </c>
      <c r="K127" s="230">
        <v>104.6</v>
      </c>
      <c r="L127" s="229">
        <v>100.4</v>
      </c>
      <c r="M127" s="57"/>
      <c r="N127" s="57"/>
      <c r="O127" s="57"/>
      <c r="P127" s="57"/>
      <c r="Q127" s="57"/>
      <c r="R127" s="57"/>
      <c r="S127" s="57"/>
      <c r="T127" s="57"/>
      <c r="U127" s="57"/>
      <c r="V127" s="57"/>
      <c r="W127" s="57"/>
    </row>
    <row r="128" spans="1:26" s="120" customFormat="1" ht="12.75" customHeight="1">
      <c r="A128" s="121"/>
      <c r="B128" s="219" t="s">
        <v>1761</v>
      </c>
      <c r="C128" s="230">
        <v>113.5</v>
      </c>
      <c r="D128" s="230">
        <v>22.9</v>
      </c>
      <c r="E128" s="230">
        <v>80.900000000000006</v>
      </c>
      <c r="F128" s="230">
        <v>96.6</v>
      </c>
      <c r="G128" s="280">
        <v>6</v>
      </c>
      <c r="H128" s="232">
        <v>4443</v>
      </c>
      <c r="I128" s="232">
        <v>6</v>
      </c>
      <c r="J128" s="230">
        <v>130</v>
      </c>
      <c r="K128" s="230">
        <v>104.5</v>
      </c>
      <c r="L128" s="229">
        <v>99.9</v>
      </c>
      <c r="M128" s="57"/>
      <c r="N128" s="57"/>
      <c r="O128" s="57"/>
      <c r="P128" s="57"/>
      <c r="Q128" s="57"/>
      <c r="R128" s="57"/>
      <c r="S128" s="57"/>
      <c r="T128" s="57"/>
      <c r="U128" s="57"/>
      <c r="V128" s="57"/>
      <c r="W128" s="57"/>
    </row>
    <row r="129" spans="1:26" s="324" customFormat="1" ht="12.75" customHeight="1">
      <c r="A129" s="121"/>
      <c r="B129" s="219" t="s">
        <v>1762</v>
      </c>
      <c r="C129" s="230">
        <v>113.9</v>
      </c>
      <c r="D129" s="230">
        <v>21.9</v>
      </c>
      <c r="E129" s="230">
        <v>82.2</v>
      </c>
      <c r="F129" s="230">
        <v>95.6</v>
      </c>
      <c r="G129" s="230">
        <v>5.8</v>
      </c>
      <c r="H129" s="232">
        <v>3945</v>
      </c>
      <c r="I129" s="232">
        <v>7</v>
      </c>
      <c r="J129" s="230">
        <v>130.6</v>
      </c>
      <c r="K129" s="230">
        <v>104.8</v>
      </c>
      <c r="L129" s="229">
        <v>100.4</v>
      </c>
      <c r="M129" s="325"/>
      <c r="N129" s="325"/>
      <c r="O129" s="325"/>
      <c r="P129" s="325"/>
      <c r="Q129" s="325"/>
      <c r="R129" s="325"/>
      <c r="S129" s="325"/>
      <c r="T129" s="325"/>
      <c r="U129" s="325"/>
      <c r="V129" s="325"/>
      <c r="W129" s="325"/>
      <c r="X129" s="325"/>
      <c r="Y129" s="325"/>
      <c r="Z129" s="325"/>
    </row>
    <row r="130" spans="1:26" s="324" customFormat="1" ht="12.75" customHeight="1">
      <c r="A130" s="121"/>
      <c r="B130" s="122" t="s">
        <v>353</v>
      </c>
      <c r="C130" s="230">
        <v>111.2</v>
      </c>
      <c r="D130" s="230">
        <v>21.8</v>
      </c>
      <c r="E130" s="230">
        <v>83.4</v>
      </c>
      <c r="F130" s="230">
        <v>99.8</v>
      </c>
      <c r="G130" s="230">
        <v>5.8</v>
      </c>
      <c r="H130" s="232">
        <v>3935</v>
      </c>
      <c r="I130" s="232">
        <v>6</v>
      </c>
      <c r="J130" s="230">
        <v>130</v>
      </c>
      <c r="K130" s="230">
        <v>104.2</v>
      </c>
      <c r="L130" s="229">
        <v>99.6</v>
      </c>
      <c r="M130" s="325"/>
      <c r="N130" s="325"/>
      <c r="O130" s="325"/>
      <c r="P130" s="325"/>
      <c r="Q130" s="325"/>
      <c r="R130" s="325"/>
      <c r="S130" s="325"/>
      <c r="T130" s="325"/>
      <c r="U130" s="325"/>
      <c r="V130" s="325"/>
      <c r="W130" s="325"/>
      <c r="X130" s="325"/>
      <c r="Y130" s="325"/>
      <c r="Z130" s="325"/>
    </row>
    <row r="131" spans="1:26" s="324" customFormat="1" ht="12.75" customHeight="1">
      <c r="A131" s="121"/>
      <c r="B131" s="109" t="s">
        <v>349</v>
      </c>
      <c r="C131" s="230">
        <v>111.8</v>
      </c>
      <c r="D131" s="230">
        <v>21.8</v>
      </c>
      <c r="E131" s="230">
        <v>82.8</v>
      </c>
      <c r="F131" s="230">
        <v>99.7</v>
      </c>
      <c r="G131" s="280">
        <v>5.8</v>
      </c>
      <c r="H131" s="232">
        <v>4817</v>
      </c>
      <c r="I131" s="232">
        <v>5</v>
      </c>
      <c r="J131" s="230">
        <v>129.5</v>
      </c>
      <c r="K131" s="230">
        <v>103.7</v>
      </c>
      <c r="L131" s="229">
        <v>99.6</v>
      </c>
      <c r="M131" s="325"/>
      <c r="N131" s="325"/>
      <c r="O131" s="325"/>
      <c r="P131" s="325"/>
      <c r="Q131" s="325"/>
      <c r="R131" s="325"/>
      <c r="S131" s="325"/>
      <c r="T131" s="325"/>
      <c r="U131" s="325"/>
      <c r="V131" s="325"/>
      <c r="W131" s="325"/>
      <c r="X131" s="325"/>
      <c r="Y131" s="325"/>
      <c r="Z131" s="325"/>
    </row>
    <row r="132" spans="1:26" s="324" customFormat="1" ht="12.75" customHeight="1">
      <c r="A132" s="121"/>
      <c r="B132" s="122" t="s">
        <v>350</v>
      </c>
      <c r="C132" s="230">
        <v>112.3</v>
      </c>
      <c r="D132" s="230">
        <v>21.6</v>
      </c>
      <c r="E132" s="230">
        <v>84.3</v>
      </c>
      <c r="F132" s="230">
        <v>99.4</v>
      </c>
      <c r="G132" s="280">
        <v>5.7</v>
      </c>
      <c r="H132" s="232">
        <v>3788</v>
      </c>
      <c r="I132" s="232">
        <v>6</v>
      </c>
      <c r="J132" s="230">
        <v>129.30000000000001</v>
      </c>
      <c r="K132" s="230">
        <v>103.2</v>
      </c>
      <c r="L132" s="229">
        <v>99.8</v>
      </c>
      <c r="M132" s="325"/>
      <c r="N132" s="325"/>
      <c r="O132" s="325"/>
      <c r="P132" s="325"/>
      <c r="Q132" s="325"/>
      <c r="R132" s="325"/>
      <c r="S132" s="325"/>
      <c r="T132" s="325"/>
      <c r="U132" s="325"/>
      <c r="V132" s="325"/>
      <c r="W132" s="325"/>
      <c r="X132" s="325"/>
      <c r="Y132" s="325"/>
      <c r="Z132" s="325"/>
    </row>
    <row r="133" spans="1:26" s="324" customFormat="1" ht="12.75" customHeight="1">
      <c r="A133" s="121"/>
      <c r="B133" s="322" t="s">
        <v>351</v>
      </c>
      <c r="C133" s="230">
        <v>112.7</v>
      </c>
      <c r="D133" s="230">
        <v>21.4</v>
      </c>
      <c r="E133" s="230">
        <v>87.6</v>
      </c>
      <c r="F133" s="230">
        <v>98.8</v>
      </c>
      <c r="G133" s="280">
        <v>5.6</v>
      </c>
      <c r="H133" s="232">
        <v>5981</v>
      </c>
      <c r="I133" s="232">
        <v>5</v>
      </c>
      <c r="J133" s="230">
        <v>129.30000000000001</v>
      </c>
      <c r="K133" s="230">
        <v>103.4</v>
      </c>
      <c r="L133" s="229">
        <v>100</v>
      </c>
      <c r="M133" s="325"/>
      <c r="N133" s="325"/>
      <c r="O133" s="325"/>
      <c r="P133" s="325"/>
      <c r="Q133" s="325"/>
      <c r="R133" s="325"/>
      <c r="S133" s="325"/>
      <c r="T133" s="325"/>
      <c r="U133" s="325"/>
      <c r="V133" s="325"/>
      <c r="W133" s="325"/>
      <c r="X133" s="325"/>
      <c r="Y133" s="325"/>
      <c r="Z133" s="325"/>
    </row>
    <row r="134" spans="1:26" s="324" customFormat="1" ht="12.75" customHeight="1">
      <c r="A134" s="121"/>
      <c r="B134" s="334" t="s">
        <v>352</v>
      </c>
      <c r="C134" s="230">
        <v>113</v>
      </c>
      <c r="D134" s="230">
        <v>21.7</v>
      </c>
      <c r="E134" s="230">
        <v>89.7</v>
      </c>
      <c r="F134" s="230">
        <v>101.4</v>
      </c>
      <c r="G134" s="280">
        <v>5.7</v>
      </c>
      <c r="H134" s="232">
        <v>4154</v>
      </c>
      <c r="I134" s="232">
        <v>5</v>
      </c>
      <c r="J134" s="230">
        <v>129.30000000000001</v>
      </c>
      <c r="K134" s="230">
        <v>103.1</v>
      </c>
      <c r="L134" s="229">
        <v>100</v>
      </c>
      <c r="M134" s="325"/>
      <c r="N134" s="325"/>
      <c r="O134" s="325"/>
      <c r="P134" s="325"/>
      <c r="Q134" s="325"/>
      <c r="R134" s="325"/>
      <c r="S134" s="325"/>
      <c r="T134" s="325"/>
      <c r="U134" s="325"/>
      <c r="V134" s="325"/>
      <c r="W134" s="325"/>
      <c r="X134" s="325"/>
      <c r="Y134" s="325"/>
      <c r="Z134" s="325"/>
    </row>
    <row r="135" spans="1:26" s="324" customFormat="1" ht="12.75" customHeight="1">
      <c r="A135" s="121"/>
      <c r="B135" s="334" t="s">
        <v>354</v>
      </c>
      <c r="C135" s="230">
        <v>113.2</v>
      </c>
      <c r="D135" s="230">
        <v>22.2</v>
      </c>
      <c r="E135" s="230">
        <v>90.2</v>
      </c>
      <c r="F135" s="230">
        <v>102.4</v>
      </c>
      <c r="G135" s="240">
        <v>5.8</v>
      </c>
      <c r="H135" s="232">
        <v>3176</v>
      </c>
      <c r="I135" s="232">
        <v>9</v>
      </c>
      <c r="J135" s="230">
        <v>129.1</v>
      </c>
      <c r="K135" s="230">
        <v>102.9</v>
      </c>
      <c r="L135" s="229">
        <v>99.9</v>
      </c>
      <c r="M135" s="325"/>
      <c r="N135" s="325"/>
      <c r="O135" s="325"/>
      <c r="P135" s="325"/>
      <c r="Q135" s="325"/>
      <c r="R135" s="325"/>
      <c r="S135" s="325"/>
      <c r="T135" s="325"/>
      <c r="U135" s="325"/>
      <c r="V135" s="325"/>
      <c r="W135" s="325"/>
      <c r="X135" s="325"/>
      <c r="Y135" s="325"/>
      <c r="Z135" s="325"/>
    </row>
    <row r="136" spans="1:26" s="324" customFormat="1" ht="12.75" customHeight="1">
      <c r="A136" s="121"/>
      <c r="B136" s="334"/>
      <c r="C136" s="230"/>
      <c r="D136" s="230"/>
      <c r="E136" s="230"/>
      <c r="F136" s="230"/>
      <c r="G136" s="232"/>
      <c r="H136" s="232"/>
      <c r="I136" s="232"/>
      <c r="J136" s="230"/>
      <c r="K136" s="230"/>
      <c r="L136" s="229"/>
      <c r="M136" s="325"/>
      <c r="N136" s="325"/>
      <c r="O136" s="325"/>
      <c r="P136" s="325"/>
      <c r="Q136" s="325"/>
      <c r="R136" s="325"/>
      <c r="S136" s="325"/>
      <c r="T136" s="325"/>
      <c r="U136" s="325"/>
      <c r="V136" s="325"/>
      <c r="W136" s="325"/>
      <c r="X136" s="325"/>
      <c r="Y136" s="325"/>
      <c r="Z136" s="325"/>
    </row>
    <row r="137" spans="1:26" s="324" customFormat="1" ht="12.75" customHeight="1">
      <c r="A137" s="121">
        <v>2019</v>
      </c>
      <c r="B137" s="219" t="s">
        <v>1757</v>
      </c>
      <c r="C137" s="230">
        <v>113.6</v>
      </c>
      <c r="D137" s="230">
        <v>23.7</v>
      </c>
      <c r="E137" s="230">
        <v>88.9</v>
      </c>
      <c r="F137" s="230">
        <v>106.9</v>
      </c>
      <c r="G137" s="280">
        <v>6.2</v>
      </c>
      <c r="H137" s="232">
        <v>5397</v>
      </c>
      <c r="I137" s="232">
        <v>6</v>
      </c>
      <c r="J137" s="230">
        <v>132.4</v>
      </c>
      <c r="K137" s="230">
        <v>102.6</v>
      </c>
      <c r="L137" s="229">
        <v>102.5</v>
      </c>
      <c r="M137" s="325"/>
      <c r="N137" s="325"/>
      <c r="O137" s="325"/>
      <c r="P137" s="325"/>
      <c r="Q137" s="325"/>
      <c r="R137" s="325"/>
      <c r="S137" s="325"/>
      <c r="T137" s="325"/>
      <c r="U137" s="325"/>
      <c r="V137" s="325"/>
      <c r="W137" s="325"/>
      <c r="X137" s="325"/>
      <c r="Y137" s="325"/>
      <c r="Z137" s="325"/>
    </row>
    <row r="138" spans="1:26" s="127" customFormat="1" ht="12.75" customHeight="1">
      <c r="A138" s="121"/>
      <c r="B138" s="122" t="s">
        <v>1758</v>
      </c>
      <c r="C138" s="230">
        <v>113.9</v>
      </c>
      <c r="D138" s="230">
        <v>23.3</v>
      </c>
      <c r="E138" s="230">
        <v>89.3</v>
      </c>
      <c r="F138" s="231">
        <v>98.3</v>
      </c>
      <c r="G138" s="240">
        <v>6.1</v>
      </c>
      <c r="H138" s="232">
        <v>4350</v>
      </c>
      <c r="I138" s="233">
        <v>7</v>
      </c>
      <c r="J138" s="230">
        <v>132.9</v>
      </c>
      <c r="K138" s="230">
        <v>102.7</v>
      </c>
      <c r="L138" s="229">
        <v>100.4</v>
      </c>
      <c r="M138" s="126"/>
      <c r="N138" s="126"/>
      <c r="O138" s="126"/>
      <c r="P138" s="126"/>
      <c r="Q138" s="126"/>
      <c r="R138" s="126"/>
      <c r="S138" s="126"/>
      <c r="T138" s="126"/>
      <c r="U138" s="126"/>
      <c r="V138" s="126"/>
      <c r="W138" s="126"/>
    </row>
    <row r="139" spans="1:26" s="120" customFormat="1" ht="12.75" customHeight="1">
      <c r="A139" s="121"/>
      <c r="B139" s="219" t="s">
        <v>1759</v>
      </c>
      <c r="C139" s="230">
        <v>114.5</v>
      </c>
      <c r="D139" s="230">
        <v>22.2</v>
      </c>
      <c r="E139" s="230">
        <v>89.3</v>
      </c>
      <c r="F139" s="230">
        <v>95.1</v>
      </c>
      <c r="G139" s="230">
        <v>5.8</v>
      </c>
      <c r="H139" s="232">
        <v>4415</v>
      </c>
      <c r="I139" s="232">
        <v>6</v>
      </c>
      <c r="J139" s="230">
        <v>133.1</v>
      </c>
      <c r="K139" s="230">
        <v>102.8</v>
      </c>
      <c r="L139" s="229">
        <v>100.2</v>
      </c>
      <c r="M139" s="57"/>
      <c r="N139" s="57"/>
      <c r="O139" s="57"/>
      <c r="P139" s="57"/>
      <c r="Q139" s="57"/>
      <c r="R139" s="57"/>
      <c r="S139" s="57"/>
      <c r="T139" s="57"/>
      <c r="U139" s="57"/>
      <c r="V139" s="57"/>
      <c r="W139" s="57"/>
    </row>
    <row r="140" spans="1:26" s="120" customFormat="1" ht="12.75" customHeight="1">
      <c r="A140" s="121"/>
      <c r="B140" s="334" t="s">
        <v>317</v>
      </c>
      <c r="C140" s="230">
        <v>115</v>
      </c>
      <c r="D140" s="230">
        <v>20.8</v>
      </c>
      <c r="E140" s="230">
        <v>88</v>
      </c>
      <c r="F140" s="230">
        <v>93.8</v>
      </c>
      <c r="G140" s="280">
        <v>5.4</v>
      </c>
      <c r="H140" s="232">
        <v>4133</v>
      </c>
      <c r="I140" s="232">
        <v>6</v>
      </c>
      <c r="J140" s="230">
        <v>133</v>
      </c>
      <c r="K140" s="230">
        <v>102.3</v>
      </c>
      <c r="L140" s="229">
        <v>99.9</v>
      </c>
      <c r="M140" s="57"/>
      <c r="N140" s="57"/>
      <c r="O140" s="57"/>
      <c r="P140" s="57"/>
      <c r="Q140" s="57"/>
      <c r="R140" s="57"/>
      <c r="S140" s="57"/>
      <c r="T140" s="57"/>
      <c r="U140" s="57"/>
      <c r="V140" s="57"/>
      <c r="W140" s="57"/>
    </row>
    <row r="141" spans="1:26" s="120" customFormat="1" ht="12.75" customHeight="1">
      <c r="A141" s="121"/>
      <c r="B141" s="219" t="s">
        <v>1761</v>
      </c>
      <c r="C141" s="230">
        <v>115.5</v>
      </c>
      <c r="D141" s="230">
        <v>20.2</v>
      </c>
      <c r="E141" s="230">
        <v>88.4</v>
      </c>
      <c r="F141" s="230">
        <v>97</v>
      </c>
      <c r="G141" s="280">
        <v>5.3</v>
      </c>
      <c r="H141" s="232">
        <v>4267</v>
      </c>
      <c r="I141" s="232">
        <v>5</v>
      </c>
      <c r="J141" s="230">
        <v>132.6</v>
      </c>
      <c r="K141" s="230">
        <v>102</v>
      </c>
      <c r="L141" s="229">
        <v>99.6</v>
      </c>
      <c r="M141" s="57"/>
      <c r="N141" s="57"/>
      <c r="O141" s="57"/>
      <c r="P141" s="57"/>
      <c r="Q141" s="57"/>
      <c r="R141" s="57"/>
      <c r="S141" s="57"/>
      <c r="T141" s="57"/>
      <c r="U141" s="57"/>
      <c r="V141" s="57"/>
      <c r="W141" s="57"/>
    </row>
    <row r="142" spans="1:26" s="324" customFormat="1" ht="12.75" customHeight="1">
      <c r="A142" s="121"/>
      <c r="B142" s="219" t="s">
        <v>1762</v>
      </c>
      <c r="C142" s="230">
        <v>115.9</v>
      </c>
      <c r="D142" s="230">
        <v>19.5</v>
      </c>
      <c r="E142" s="230">
        <v>89.2</v>
      </c>
      <c r="F142" s="230">
        <v>96.5</v>
      </c>
      <c r="G142" s="230">
        <v>5.0999999999999996</v>
      </c>
      <c r="H142" s="232">
        <v>3510</v>
      </c>
      <c r="I142" s="232">
        <v>6</v>
      </c>
      <c r="J142" s="230">
        <v>133</v>
      </c>
      <c r="K142" s="230">
        <v>101.9</v>
      </c>
      <c r="L142" s="229">
        <v>100.4</v>
      </c>
      <c r="M142" s="325"/>
      <c r="N142" s="325"/>
      <c r="O142" s="325"/>
      <c r="P142" s="325"/>
      <c r="Q142" s="325"/>
      <c r="R142" s="325"/>
      <c r="S142" s="325"/>
      <c r="T142" s="325"/>
      <c r="U142" s="325"/>
      <c r="V142" s="325"/>
      <c r="W142" s="325"/>
      <c r="X142" s="325"/>
      <c r="Y142" s="325"/>
      <c r="Z142" s="325"/>
    </row>
    <row r="143" spans="1:26" s="324" customFormat="1" ht="12.75" customHeight="1">
      <c r="A143" s="121"/>
      <c r="B143" s="122" t="s">
        <v>353</v>
      </c>
      <c r="C143" s="230">
        <v>116.4</v>
      </c>
      <c r="D143" s="230">
        <v>18.899999999999999</v>
      </c>
      <c r="E143" s="230">
        <v>86.8</v>
      </c>
      <c r="F143" s="230">
        <v>97.1</v>
      </c>
      <c r="G143" s="230">
        <v>5</v>
      </c>
      <c r="H143" s="232">
        <v>4729</v>
      </c>
      <c r="I143" s="232">
        <v>5</v>
      </c>
      <c r="J143" s="230">
        <v>132.80000000000001</v>
      </c>
      <c r="K143" s="230">
        <v>102.2</v>
      </c>
      <c r="L143" s="229">
        <v>99.8</v>
      </c>
      <c r="M143" s="325"/>
      <c r="N143" s="325"/>
      <c r="O143" s="325"/>
      <c r="P143" s="325"/>
      <c r="Q143" s="325"/>
      <c r="R143" s="325"/>
      <c r="S143" s="325"/>
      <c r="T143" s="325"/>
      <c r="U143" s="325"/>
      <c r="V143" s="325"/>
      <c r="W143" s="325"/>
      <c r="X143" s="325"/>
      <c r="Y143" s="325"/>
      <c r="Z143" s="325"/>
    </row>
    <row r="144" spans="1:26" s="324" customFormat="1" ht="12.75" customHeight="1">
      <c r="A144" s="121"/>
      <c r="B144" s="109" t="s">
        <v>349</v>
      </c>
      <c r="C144" s="230">
        <v>116.7</v>
      </c>
      <c r="D144" s="230">
        <v>18.7</v>
      </c>
      <c r="E144" s="230">
        <v>85.8</v>
      </c>
      <c r="F144" s="230">
        <v>98.5</v>
      </c>
      <c r="G144" s="280">
        <v>4.9000000000000004</v>
      </c>
      <c r="H144" s="232">
        <v>3474</v>
      </c>
      <c r="I144" s="232">
        <v>7</v>
      </c>
      <c r="J144" s="230">
        <v>132.6</v>
      </c>
      <c r="K144" s="230">
        <v>102.4</v>
      </c>
      <c r="L144" s="229">
        <v>99.8</v>
      </c>
      <c r="M144" s="325"/>
      <c r="N144" s="325"/>
      <c r="O144" s="325"/>
      <c r="P144" s="325"/>
      <c r="Q144" s="325"/>
      <c r="R144" s="325"/>
      <c r="S144" s="325"/>
      <c r="T144" s="325"/>
      <c r="U144" s="325"/>
      <c r="V144" s="325"/>
      <c r="W144" s="325"/>
      <c r="X144" s="325"/>
      <c r="Y144" s="325"/>
      <c r="Z144" s="325"/>
    </row>
    <row r="145" spans="1:26" s="324" customFormat="1" ht="12.75" customHeight="1">
      <c r="A145" s="121"/>
      <c r="B145" s="122" t="s">
        <v>350</v>
      </c>
      <c r="C145" s="230">
        <v>117</v>
      </c>
      <c r="D145" s="2341">
        <v>18.3</v>
      </c>
      <c r="E145" s="2341">
        <v>84.6</v>
      </c>
      <c r="F145" s="2341">
        <v>98</v>
      </c>
      <c r="G145" s="2341">
        <v>4.8</v>
      </c>
      <c r="H145" s="2423">
        <v>3452</v>
      </c>
      <c r="I145" s="2423">
        <v>6</v>
      </c>
      <c r="J145" s="230">
        <v>132.19999999999999</v>
      </c>
      <c r="K145" s="230">
        <v>102.3</v>
      </c>
      <c r="L145" s="229">
        <v>99.7</v>
      </c>
      <c r="M145" s="325"/>
      <c r="N145" s="325"/>
      <c r="O145" s="325"/>
      <c r="P145" s="325"/>
      <c r="Q145" s="325"/>
      <c r="R145" s="325"/>
      <c r="S145" s="325"/>
      <c r="T145" s="325"/>
      <c r="U145" s="325"/>
      <c r="V145" s="325"/>
      <c r="W145" s="325"/>
      <c r="X145" s="325"/>
      <c r="Y145" s="325"/>
      <c r="Z145" s="325"/>
    </row>
    <row r="146" spans="1:26" s="324" customFormat="1" ht="12.75" customHeight="1">
      <c r="A146" s="121"/>
      <c r="B146" s="322" t="s">
        <v>351</v>
      </c>
      <c r="C146" s="230">
        <v>117.4</v>
      </c>
      <c r="D146" s="230">
        <v>17.899999999999999</v>
      </c>
      <c r="E146" s="230">
        <v>83.9</v>
      </c>
      <c r="F146" s="230">
        <v>98</v>
      </c>
      <c r="G146" s="280">
        <v>4.7</v>
      </c>
      <c r="H146" s="232">
        <v>3763</v>
      </c>
      <c r="I146" s="232">
        <v>6</v>
      </c>
      <c r="J146" s="230">
        <v>132.19999999999999</v>
      </c>
      <c r="K146" s="230">
        <v>102.3</v>
      </c>
      <c r="L146" s="229">
        <v>100</v>
      </c>
      <c r="M146" s="325"/>
      <c r="N146" s="325"/>
      <c r="O146" s="325"/>
      <c r="P146" s="325"/>
      <c r="Q146" s="325"/>
      <c r="R146" s="325"/>
      <c r="S146" s="325"/>
      <c r="T146" s="325"/>
      <c r="U146" s="325"/>
      <c r="V146" s="325"/>
      <c r="W146" s="325"/>
      <c r="X146" s="325"/>
      <c r="Y146" s="325"/>
      <c r="Z146" s="325"/>
    </row>
    <row r="147" spans="1:26" s="324" customFormat="1" ht="12.75" customHeight="1">
      <c r="A147" s="121"/>
      <c r="B147" s="334" t="s">
        <v>352</v>
      </c>
      <c r="C147" s="230">
        <v>117.6</v>
      </c>
      <c r="D147" s="230">
        <v>17.899999999999999</v>
      </c>
      <c r="E147" s="230">
        <v>82.6</v>
      </c>
      <c r="F147" s="230">
        <v>99.9</v>
      </c>
      <c r="G147" s="280">
        <v>4.7</v>
      </c>
      <c r="H147" s="232">
        <v>3180</v>
      </c>
      <c r="I147" s="232">
        <v>7</v>
      </c>
      <c r="J147" s="230">
        <v>132.30000000000001</v>
      </c>
      <c r="K147" s="230">
        <v>102.3</v>
      </c>
      <c r="L147" s="229">
        <v>100.1</v>
      </c>
      <c r="M147" s="325"/>
      <c r="N147" s="325"/>
      <c r="O147" s="325"/>
      <c r="P147" s="325"/>
      <c r="Q147" s="325"/>
      <c r="R147" s="325"/>
      <c r="S147" s="325"/>
      <c r="T147" s="325"/>
      <c r="U147" s="325"/>
      <c r="V147" s="325"/>
      <c r="W147" s="325"/>
      <c r="X147" s="325"/>
      <c r="Y147" s="325"/>
      <c r="Z147" s="325"/>
    </row>
    <row r="148" spans="1:26" s="324" customFormat="1" ht="12.75" customHeight="1">
      <c r="A148" s="121"/>
      <c r="B148" s="334" t="s">
        <v>354</v>
      </c>
      <c r="C148" s="230">
        <v>117.2</v>
      </c>
      <c r="D148" s="230">
        <v>18.5</v>
      </c>
      <c r="E148" s="230">
        <v>83.3</v>
      </c>
      <c r="F148" s="230">
        <v>103.3</v>
      </c>
      <c r="G148" s="240">
        <v>4.9000000000000004</v>
      </c>
      <c r="H148" s="232">
        <v>2211</v>
      </c>
      <c r="I148" s="232">
        <v>11</v>
      </c>
      <c r="J148" s="2346">
        <v>131.5</v>
      </c>
      <c r="K148" s="2346">
        <v>101.8</v>
      </c>
      <c r="L148" s="2347">
        <v>99.4</v>
      </c>
      <c r="M148" s="325"/>
      <c r="N148" s="325"/>
      <c r="O148" s="325"/>
      <c r="P148" s="325"/>
      <c r="Q148" s="325"/>
      <c r="R148" s="325"/>
      <c r="S148" s="325"/>
      <c r="T148" s="325"/>
      <c r="U148" s="325"/>
      <c r="V148" s="325"/>
      <c r="W148" s="325"/>
      <c r="X148" s="325"/>
      <c r="Y148" s="325"/>
      <c r="Z148" s="325"/>
    </row>
    <row r="149" spans="1:26" s="120" customFormat="1" ht="22.5" customHeight="1">
      <c r="A149" s="2647" t="s">
        <v>1975</v>
      </c>
      <c r="B149" s="2648"/>
      <c r="C149" s="2648"/>
      <c r="D149" s="2648"/>
      <c r="E149" s="2648"/>
      <c r="F149" s="2648"/>
      <c r="G149" s="2648"/>
      <c r="H149" s="2648"/>
      <c r="I149" s="2648"/>
      <c r="J149" s="2648"/>
      <c r="K149" s="2648"/>
      <c r="L149" s="2648"/>
      <c r="M149" s="57"/>
      <c r="N149" s="57"/>
      <c r="O149" s="57"/>
      <c r="P149" s="57"/>
      <c r="Q149" s="57"/>
      <c r="R149" s="57"/>
      <c r="S149" s="57"/>
      <c r="T149" s="57"/>
      <c r="U149" s="57"/>
      <c r="V149" s="57"/>
      <c r="W149" s="57"/>
    </row>
    <row r="150" spans="1:26" s="120" customFormat="1" ht="15.75" customHeight="1">
      <c r="A150" s="2633" t="s">
        <v>2160</v>
      </c>
      <c r="B150" s="2634"/>
      <c r="C150" s="2634"/>
      <c r="D150" s="2634"/>
      <c r="E150" s="2634"/>
      <c r="F150" s="2634"/>
      <c r="G150" s="2634"/>
      <c r="H150" s="2634"/>
      <c r="I150" s="2634"/>
      <c r="J150" s="2634"/>
      <c r="K150" s="2634"/>
      <c r="L150" s="2634"/>
      <c r="M150" s="57"/>
      <c r="N150" s="57"/>
      <c r="O150" s="57"/>
      <c r="P150" s="57"/>
      <c r="Q150" s="57"/>
      <c r="R150" s="57"/>
      <c r="S150" s="57"/>
      <c r="T150" s="57"/>
      <c r="U150" s="57"/>
      <c r="V150" s="57"/>
      <c r="W150" s="57"/>
    </row>
  </sheetData>
  <mergeCells count="27">
    <mergeCell ref="A150:L150"/>
    <mergeCell ref="A16:B20"/>
    <mergeCell ref="E17:E20"/>
    <mergeCell ref="F17:F20"/>
    <mergeCell ref="K17:K20"/>
    <mergeCell ref="A149:L149"/>
    <mergeCell ref="L17:L20"/>
    <mergeCell ref="D16:F16"/>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7:B7"/>
    <mergeCell ref="A6:B6"/>
    <mergeCell ref="D8:F8"/>
    <mergeCell ref="G3:H3"/>
    <mergeCell ref="J8:L8"/>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Z641"/>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style="21" customWidth="1"/>
    <col min="3" max="8" width="16.125" customWidth="1"/>
    <col min="9" max="9" width="9" style="4" customWidth="1"/>
  </cols>
  <sheetData>
    <row r="1" spans="1:9" s="15" customFormat="1" ht="15.75" customHeight="1">
      <c r="A1" s="818" t="s">
        <v>884</v>
      </c>
      <c r="B1" s="818"/>
      <c r="C1" s="818"/>
      <c r="D1" s="818"/>
      <c r="E1" s="818"/>
      <c r="F1" s="31"/>
      <c r="G1" s="31"/>
      <c r="I1" s="40"/>
    </row>
    <row r="2" spans="1:9" s="15" customFormat="1" ht="15.75" customHeight="1">
      <c r="A2" s="1366" t="s">
        <v>132</v>
      </c>
      <c r="B2" s="956"/>
      <c r="C2" s="956"/>
      <c r="D2" s="956"/>
      <c r="E2" s="956"/>
      <c r="F2" s="31"/>
      <c r="G2" s="31"/>
      <c r="I2" s="40"/>
    </row>
    <row r="3" spans="1:9" s="34" customFormat="1" ht="12.75" customHeight="1">
      <c r="A3" s="258" t="s">
        <v>731</v>
      </c>
      <c r="B3" s="172"/>
      <c r="C3" s="44"/>
      <c r="D3" s="44"/>
      <c r="E3" s="44"/>
      <c r="F3" s="22"/>
      <c r="G3" s="963" t="s">
        <v>1590</v>
      </c>
      <c r="I3" s="104"/>
    </row>
    <row r="4" spans="1:9" s="34" customFormat="1" ht="12.75" customHeight="1">
      <c r="A4" s="1365"/>
      <c r="B4" s="1367" t="s">
        <v>1253</v>
      </c>
      <c r="C4" s="343"/>
      <c r="D4" s="343"/>
      <c r="E4" s="343"/>
      <c r="F4" s="22"/>
      <c r="G4" s="1201" t="s">
        <v>909</v>
      </c>
      <c r="I4" s="104"/>
    </row>
    <row r="5" spans="1:9" s="34" customFormat="1" ht="12.75" customHeight="1">
      <c r="A5" s="593"/>
      <c r="B5" s="593"/>
      <c r="C5" s="1152"/>
      <c r="D5" s="2733" t="s">
        <v>2183</v>
      </c>
      <c r="E5" s="2734"/>
      <c r="F5" s="2734"/>
      <c r="G5" s="2734"/>
      <c r="H5" s="2734"/>
      <c r="I5" s="104"/>
    </row>
    <row r="6" spans="1:9" s="34" customFormat="1" ht="12.75" customHeight="1">
      <c r="A6" s="2731" t="s">
        <v>910</v>
      </c>
      <c r="B6" s="2737"/>
      <c r="C6" s="1154"/>
      <c r="D6" s="2735"/>
      <c r="E6" s="2736"/>
      <c r="F6" s="2736"/>
      <c r="G6" s="2736"/>
      <c r="H6" s="2736"/>
      <c r="I6" s="104"/>
    </row>
    <row r="7" spans="1:9" s="34" customFormat="1" ht="12.75" customHeight="1">
      <c r="A7" s="2732" t="s">
        <v>756</v>
      </c>
      <c r="B7" s="2732"/>
      <c r="C7" s="1174"/>
      <c r="D7" s="2733" t="s">
        <v>2246</v>
      </c>
      <c r="E7" s="2734"/>
      <c r="F7" s="2734"/>
      <c r="G7" s="1223"/>
      <c r="H7" s="1223"/>
      <c r="I7" s="104"/>
    </row>
    <row r="8" spans="1:9" s="34" customFormat="1" ht="12.75" customHeight="1">
      <c r="A8" s="1155"/>
      <c r="B8" s="1155"/>
      <c r="C8" s="1159" t="s">
        <v>1159</v>
      </c>
      <c r="D8" s="2735"/>
      <c r="E8" s="2736"/>
      <c r="F8" s="2736"/>
      <c r="G8" s="1224"/>
      <c r="H8" s="1224"/>
      <c r="I8" s="104"/>
    </row>
    <row r="9" spans="1:9" s="34" customFormat="1" ht="12.75" customHeight="1">
      <c r="A9" s="1130" t="s">
        <v>1982</v>
      </c>
      <c r="B9" s="1155"/>
      <c r="C9" s="1193" t="s">
        <v>382</v>
      </c>
      <c r="D9" s="1152"/>
      <c r="E9" s="2728" t="s">
        <v>2247</v>
      </c>
      <c r="F9" s="2726"/>
      <c r="G9" s="1174"/>
      <c r="H9" s="1174"/>
      <c r="I9" s="104"/>
    </row>
    <row r="10" spans="1:9" s="34" customFormat="1" ht="12.75" customHeight="1">
      <c r="A10" s="1130" t="s">
        <v>556</v>
      </c>
      <c r="B10" s="578"/>
      <c r="C10" s="1193" t="s">
        <v>605</v>
      </c>
      <c r="D10" s="1157"/>
      <c r="E10" s="1012" t="s">
        <v>1178</v>
      </c>
      <c r="F10" s="1174" t="s">
        <v>1641</v>
      </c>
      <c r="G10" s="1161"/>
      <c r="H10" s="1174" t="s">
        <v>584</v>
      </c>
      <c r="I10" s="104"/>
    </row>
    <row r="11" spans="1:9" s="34" customFormat="1" ht="12.75" customHeight="1">
      <c r="A11" s="1191" t="s">
        <v>2149</v>
      </c>
      <c r="B11" s="578"/>
      <c r="C11" s="1181"/>
      <c r="D11" s="1154"/>
      <c r="E11" s="1012" t="s">
        <v>4</v>
      </c>
      <c r="F11" s="1174" t="s">
        <v>196</v>
      </c>
      <c r="G11" s="1174" t="s">
        <v>1154</v>
      </c>
      <c r="H11" s="1135" t="s">
        <v>585</v>
      </c>
      <c r="I11" s="104"/>
    </row>
    <row r="12" spans="1:9" s="34" customFormat="1" ht="12.75" customHeight="1">
      <c r="A12" s="1191" t="s">
        <v>1172</v>
      </c>
      <c r="B12" s="1158"/>
      <c r="C12" s="1224"/>
      <c r="D12" s="1159" t="s">
        <v>1376</v>
      </c>
      <c r="E12" s="1210" t="s">
        <v>1790</v>
      </c>
      <c r="F12" s="1174" t="s">
        <v>890</v>
      </c>
      <c r="G12" s="1200" t="s">
        <v>1156</v>
      </c>
      <c r="H12" s="1135" t="s">
        <v>583</v>
      </c>
      <c r="I12" s="104"/>
    </row>
    <row r="13" spans="1:9" s="34" customFormat="1" ht="12.75" customHeight="1">
      <c r="A13" s="1130"/>
      <c r="B13" s="1130"/>
      <c r="C13" s="1224"/>
      <c r="D13" s="1193" t="s">
        <v>605</v>
      </c>
      <c r="E13" s="1176"/>
      <c r="F13" s="1193" t="s">
        <v>894</v>
      </c>
      <c r="G13" s="1181"/>
      <c r="H13" s="1200" t="s">
        <v>1117</v>
      </c>
      <c r="I13" s="104"/>
    </row>
    <row r="14" spans="1:9" s="34" customFormat="1" ht="12.75" customHeight="1">
      <c r="A14" s="1175" t="s">
        <v>1985</v>
      </c>
      <c r="B14" s="1130"/>
      <c r="C14" s="1224"/>
      <c r="D14" s="1167"/>
      <c r="E14" s="1167"/>
      <c r="F14" s="1140" t="s">
        <v>893</v>
      </c>
      <c r="G14" s="1181"/>
      <c r="H14" s="1200" t="s">
        <v>2209</v>
      </c>
      <c r="I14" s="104"/>
    </row>
    <row r="15" spans="1:9" s="34" customFormat="1" ht="12.75" customHeight="1">
      <c r="A15" s="1192" t="s">
        <v>1782</v>
      </c>
      <c r="B15" s="1142"/>
      <c r="C15" s="1167"/>
      <c r="D15" s="1168"/>
      <c r="E15" s="1168"/>
      <c r="F15" s="1194" t="s">
        <v>726</v>
      </c>
      <c r="G15" s="1181"/>
      <c r="H15" s="1224"/>
      <c r="I15" s="104"/>
    </row>
    <row r="16" spans="1:9" s="34" customFormat="1" ht="12.75" customHeight="1">
      <c r="A16" s="578"/>
      <c r="B16" s="1130"/>
      <c r="C16" s="1156"/>
      <c r="D16" s="1168"/>
      <c r="E16" s="1168"/>
      <c r="F16" s="1369" t="s">
        <v>1755</v>
      </c>
      <c r="G16" s="1363"/>
      <c r="H16" s="1368"/>
      <c r="I16" s="104"/>
    </row>
    <row r="17" spans="1:9" s="261" customFormat="1" ht="12" customHeight="1" thickBot="1">
      <c r="A17" s="2819"/>
      <c r="B17" s="2820"/>
      <c r="C17" s="2812" t="s">
        <v>2629</v>
      </c>
      <c r="D17" s="2813"/>
      <c r="E17" s="2813"/>
      <c r="F17" s="2813"/>
      <c r="G17" s="2813"/>
      <c r="H17" s="2813"/>
      <c r="I17" s="289"/>
    </row>
    <row r="18" spans="1:9" s="34" customFormat="1" ht="12.75" customHeight="1">
      <c r="A18" s="104"/>
      <c r="B18" s="104"/>
      <c r="C18" s="156"/>
      <c r="D18" s="156"/>
      <c r="E18" s="156"/>
      <c r="F18" s="156"/>
      <c r="G18" s="156"/>
      <c r="I18" s="104"/>
    </row>
    <row r="19" spans="1:9" s="34" customFormat="1" ht="12.75" customHeight="1">
      <c r="A19" s="108">
        <v>2010</v>
      </c>
      <c r="B19" s="109" t="s">
        <v>1536</v>
      </c>
      <c r="C19" s="173">
        <v>2830.76</v>
      </c>
      <c r="D19" s="173">
        <v>2983.96</v>
      </c>
      <c r="E19" s="173">
        <v>2936.6</v>
      </c>
      <c r="F19" s="173">
        <v>2977.24</v>
      </c>
      <c r="G19" s="174">
        <v>2781.26</v>
      </c>
      <c r="H19" s="174">
        <v>2401.5100000000002</v>
      </c>
      <c r="I19" s="104"/>
    </row>
    <row r="20" spans="1:9" s="261" customFormat="1" ht="12.75" customHeight="1">
      <c r="A20" s="108"/>
      <c r="B20" s="725" t="s">
        <v>1537</v>
      </c>
      <c r="C20" s="361">
        <v>103.6</v>
      </c>
      <c r="D20" s="361">
        <v>106.7</v>
      </c>
      <c r="E20" s="361">
        <v>107.1</v>
      </c>
      <c r="F20" s="361">
        <v>105.9</v>
      </c>
      <c r="G20" s="362">
        <v>105.2</v>
      </c>
      <c r="H20" s="362">
        <v>100.6</v>
      </c>
      <c r="I20" s="289"/>
    </row>
    <row r="21" spans="1:9" s="34" customFormat="1" ht="12.75" customHeight="1">
      <c r="A21" s="157"/>
      <c r="B21" s="295"/>
      <c r="C21" s="283"/>
      <c r="D21" s="283"/>
      <c r="E21" s="283"/>
      <c r="F21" s="283"/>
      <c r="G21" s="283"/>
      <c r="H21" s="285"/>
      <c r="I21" s="104"/>
    </row>
    <row r="22" spans="1:9" s="34" customFormat="1" ht="12.75" customHeight="1">
      <c r="A22" s="293">
        <v>2011</v>
      </c>
      <c r="B22" s="294" t="s">
        <v>482</v>
      </c>
      <c r="C22" s="247">
        <v>2781.7</v>
      </c>
      <c r="D22" s="382">
        <v>2942.11</v>
      </c>
      <c r="E22" s="383">
        <v>2911.96</v>
      </c>
      <c r="F22" s="175">
        <v>2915.87</v>
      </c>
      <c r="G22" s="177">
        <v>2760.05</v>
      </c>
      <c r="H22" s="177">
        <v>2408.2800000000002</v>
      </c>
      <c r="I22" s="104"/>
    </row>
    <row r="23" spans="1:9" s="34" customFormat="1" ht="12.75" customHeight="1">
      <c r="A23" s="296"/>
      <c r="B23" s="294" t="s">
        <v>440</v>
      </c>
      <c r="C23" s="240">
        <v>2829.13</v>
      </c>
      <c r="D23" s="384">
        <v>2996.78</v>
      </c>
      <c r="E23" s="175">
        <v>2957.24</v>
      </c>
      <c r="F23" s="384">
        <v>2922.81</v>
      </c>
      <c r="G23" s="221">
        <v>2854.6</v>
      </c>
      <c r="H23" s="177">
        <v>2430.1799999999998</v>
      </c>
      <c r="I23" s="104"/>
    </row>
    <row r="24" spans="1:9" s="34" customFormat="1" ht="12.75" customHeight="1">
      <c r="A24" s="296"/>
      <c r="B24" s="294" t="s">
        <v>483</v>
      </c>
      <c r="C24" s="240">
        <v>2861.66</v>
      </c>
      <c r="D24" s="175">
        <v>3031.85</v>
      </c>
      <c r="E24" s="175">
        <v>2996.66</v>
      </c>
      <c r="F24" s="175">
        <v>2972.67</v>
      </c>
      <c r="G24" s="177">
        <v>2870.09</v>
      </c>
      <c r="H24" s="177">
        <v>2438.85</v>
      </c>
      <c r="I24" s="104"/>
    </row>
    <row r="25" spans="1:9" s="34" customFormat="1" ht="12.75" customHeight="1">
      <c r="A25" s="296"/>
      <c r="B25" s="294" t="s">
        <v>484</v>
      </c>
      <c r="C25" s="247">
        <v>2862.31</v>
      </c>
      <c r="D25" s="175">
        <v>3037.92</v>
      </c>
      <c r="E25" s="175">
        <v>3005.24</v>
      </c>
      <c r="F25" s="175">
        <v>2979.63</v>
      </c>
      <c r="G25" s="177">
        <v>2851.55</v>
      </c>
      <c r="H25" s="177">
        <v>2448.7399999999998</v>
      </c>
      <c r="I25" s="104"/>
    </row>
    <row r="26" spans="1:9" s="34" customFormat="1" ht="12.75" customHeight="1">
      <c r="A26" s="296"/>
      <c r="B26" s="294" t="s">
        <v>485</v>
      </c>
      <c r="C26" s="247">
        <v>2876.99</v>
      </c>
      <c r="D26" s="175">
        <v>3064.7</v>
      </c>
      <c r="E26" s="175">
        <v>3031.12</v>
      </c>
      <c r="F26" s="175">
        <v>3010.74</v>
      </c>
      <c r="G26" s="177">
        <v>2869.16</v>
      </c>
      <c r="H26" s="177">
        <v>2455.8200000000002</v>
      </c>
      <c r="I26" s="104"/>
    </row>
    <row r="27" spans="1:9" s="34" customFormat="1" ht="12.75" customHeight="1">
      <c r="A27" s="296"/>
      <c r="B27" s="294" t="s">
        <v>464</v>
      </c>
      <c r="C27" s="247">
        <v>2898.43</v>
      </c>
      <c r="D27" s="175">
        <v>3080.72</v>
      </c>
      <c r="E27" s="175">
        <v>3047.2</v>
      </c>
      <c r="F27" s="175">
        <v>3003.97</v>
      </c>
      <c r="G27" s="177">
        <v>2890.74</v>
      </c>
      <c r="H27" s="177">
        <v>2471.6999999999998</v>
      </c>
      <c r="I27" s="104"/>
    </row>
    <row r="28" spans="1:9" s="34" customFormat="1" ht="12.75" customHeight="1">
      <c r="A28" s="296"/>
      <c r="B28" s="294" t="s">
        <v>573</v>
      </c>
      <c r="C28" s="247">
        <v>2915.48</v>
      </c>
      <c r="D28" s="175">
        <v>3100.04</v>
      </c>
      <c r="E28" s="175">
        <v>3067.12</v>
      </c>
      <c r="F28" s="175">
        <v>3006.84</v>
      </c>
      <c r="G28" s="177">
        <v>2900.2</v>
      </c>
      <c r="H28" s="177">
        <v>2500.1799999999998</v>
      </c>
      <c r="I28" s="104"/>
    </row>
    <row r="29" spans="1:9" s="34" customFormat="1" ht="12.75" customHeight="1">
      <c r="A29" s="296"/>
      <c r="B29" s="294" t="s">
        <v>760</v>
      </c>
      <c r="C29" s="385">
        <v>2923.56</v>
      </c>
      <c r="D29" s="385">
        <v>3107.5</v>
      </c>
      <c r="E29" s="385">
        <v>3074.84</v>
      </c>
      <c r="F29" s="385">
        <v>3022.17</v>
      </c>
      <c r="G29" s="386">
        <v>2941.9</v>
      </c>
      <c r="H29" s="386">
        <v>2502.52</v>
      </c>
      <c r="I29" s="104"/>
    </row>
    <row r="30" spans="1:9" s="34" customFormat="1" ht="12.75" customHeight="1">
      <c r="A30" s="296"/>
      <c r="B30" s="294" t="s">
        <v>465</v>
      </c>
      <c r="C30" s="385">
        <v>2930.31</v>
      </c>
      <c r="D30" s="385">
        <v>3103.47</v>
      </c>
      <c r="E30" s="385">
        <v>3069.67</v>
      </c>
      <c r="F30" s="385">
        <v>3013.5</v>
      </c>
      <c r="G30" s="386">
        <v>2959.24</v>
      </c>
      <c r="H30" s="386">
        <v>2520.29</v>
      </c>
      <c r="I30" s="104"/>
    </row>
    <row r="31" spans="1:9" s="34" customFormat="1" ht="12.75" customHeight="1">
      <c r="A31" s="296"/>
      <c r="B31" s="294" t="s">
        <v>466</v>
      </c>
      <c r="C31" s="385">
        <v>2937.23</v>
      </c>
      <c r="D31" s="385">
        <v>3110.36</v>
      </c>
      <c r="E31" s="385">
        <v>3075.05</v>
      </c>
      <c r="F31" s="385">
        <v>3020.13</v>
      </c>
      <c r="G31" s="386">
        <v>2961.74</v>
      </c>
      <c r="H31" s="386">
        <v>2534.7800000000002</v>
      </c>
      <c r="I31" s="104"/>
    </row>
    <row r="32" spans="1:9" s="34" customFormat="1" ht="12.75" customHeight="1">
      <c r="A32" s="296"/>
      <c r="B32" s="294" t="s">
        <v>1536</v>
      </c>
      <c r="C32" s="385">
        <v>2967.62</v>
      </c>
      <c r="D32" s="385">
        <v>3135.44</v>
      </c>
      <c r="E32" s="385">
        <v>3099.15</v>
      </c>
      <c r="F32" s="385">
        <v>3049.33</v>
      </c>
      <c r="G32" s="386">
        <v>2979.22</v>
      </c>
      <c r="H32" s="386">
        <v>2552.6799999999998</v>
      </c>
      <c r="I32" s="104"/>
    </row>
    <row r="33" spans="1:9" s="261" customFormat="1" ht="12.75" customHeight="1">
      <c r="B33" s="74" t="s">
        <v>1537</v>
      </c>
      <c r="C33" s="361">
        <v>104.8</v>
      </c>
      <c r="D33" s="361">
        <v>105.1</v>
      </c>
      <c r="E33" s="361">
        <v>105.5</v>
      </c>
      <c r="F33" s="361">
        <v>102.4</v>
      </c>
      <c r="G33" s="362">
        <v>107.1</v>
      </c>
      <c r="H33" s="362">
        <v>106.3</v>
      </c>
      <c r="I33" s="289"/>
    </row>
    <row r="34" spans="1:9" s="34" customFormat="1" ht="12.75" customHeight="1">
      <c r="A34" s="157"/>
      <c r="B34" s="295"/>
      <c r="C34" s="283"/>
      <c r="D34" s="283"/>
      <c r="E34" s="283"/>
      <c r="F34" s="283"/>
      <c r="G34" s="283"/>
      <c r="H34" s="283"/>
      <c r="I34" s="104"/>
    </row>
    <row r="35" spans="1:9" s="34" customFormat="1" ht="12.75" customHeight="1">
      <c r="A35" s="293">
        <v>2012</v>
      </c>
      <c r="B35" s="294" t="s">
        <v>482</v>
      </c>
      <c r="C35" s="380">
        <v>2958.05</v>
      </c>
      <c r="D35" s="380">
        <v>3173.87</v>
      </c>
      <c r="E35" s="381">
        <v>3131.35</v>
      </c>
      <c r="F35" s="381">
        <v>2979</v>
      </c>
      <c r="G35" s="381">
        <v>2753.42</v>
      </c>
      <c r="H35" s="381">
        <v>2544.56</v>
      </c>
      <c r="I35" s="104"/>
    </row>
    <row r="36" spans="1:9" s="34" customFormat="1" ht="12.75" customHeight="1">
      <c r="A36" s="296"/>
      <c r="B36" s="294" t="s">
        <v>440</v>
      </c>
      <c r="C36" s="380">
        <v>2998.94</v>
      </c>
      <c r="D36" s="380">
        <v>3198.72</v>
      </c>
      <c r="E36" s="380">
        <v>3167.3</v>
      </c>
      <c r="F36" s="381">
        <v>3014.48</v>
      </c>
      <c r="G36" s="381">
        <v>2802.75</v>
      </c>
      <c r="H36" s="381">
        <v>2575.85</v>
      </c>
      <c r="I36" s="104"/>
    </row>
    <row r="37" spans="1:9" s="34" customFormat="1" ht="12.75" customHeight="1">
      <c r="A37" s="296"/>
      <c r="B37" s="294" t="s">
        <v>483</v>
      </c>
      <c r="C37" s="379">
        <v>3007.15</v>
      </c>
      <c r="D37" s="379">
        <v>3215.7</v>
      </c>
      <c r="E37" s="379">
        <v>3187.75</v>
      </c>
      <c r="F37" s="386">
        <v>2990.36</v>
      </c>
      <c r="G37" s="386">
        <v>2813.55</v>
      </c>
      <c r="H37" s="386">
        <v>2587.6799999999998</v>
      </c>
      <c r="I37" s="104"/>
    </row>
    <row r="38" spans="1:9" s="34" customFormat="1" ht="12.75" customHeight="1">
      <c r="A38" s="296"/>
      <c r="B38" s="294" t="s">
        <v>484</v>
      </c>
      <c r="C38" s="379">
        <v>3004.02</v>
      </c>
      <c r="D38" s="379">
        <v>3210.84</v>
      </c>
      <c r="E38" s="379">
        <v>3181.86</v>
      </c>
      <c r="F38" s="386">
        <v>3068.42</v>
      </c>
      <c r="G38" s="386">
        <v>2825.08</v>
      </c>
      <c r="H38" s="386">
        <v>2587.52</v>
      </c>
      <c r="I38" s="104"/>
    </row>
    <row r="39" spans="1:9" s="34" customFormat="1" ht="12.75" customHeight="1">
      <c r="A39" s="296"/>
      <c r="B39" s="294" t="s">
        <v>485</v>
      </c>
      <c r="C39" s="380">
        <v>3007.74</v>
      </c>
      <c r="D39" s="380">
        <v>3208.8</v>
      </c>
      <c r="E39" s="380">
        <v>3180.07</v>
      </c>
      <c r="F39" s="381">
        <v>3075.14</v>
      </c>
      <c r="G39" s="381">
        <v>2814.67</v>
      </c>
      <c r="H39" s="381">
        <v>2581.98</v>
      </c>
      <c r="I39" s="104"/>
    </row>
    <row r="40" spans="1:9" s="34" customFormat="1" ht="12.75" customHeight="1">
      <c r="A40" s="296"/>
      <c r="B40" s="294" t="s">
        <v>464</v>
      </c>
      <c r="C40" s="380">
        <v>3010.53</v>
      </c>
      <c r="D40" s="380">
        <v>3220.47</v>
      </c>
      <c r="E40" s="380">
        <v>3192.81</v>
      </c>
      <c r="F40" s="381">
        <v>3109.3</v>
      </c>
      <c r="G40" s="381">
        <v>2824.89</v>
      </c>
      <c r="H40" s="381">
        <v>2585.63</v>
      </c>
      <c r="I40" s="104"/>
    </row>
    <row r="41" spans="1:9" s="34" customFormat="1" ht="12.75" customHeight="1">
      <c r="A41" s="296"/>
      <c r="B41" s="294" t="s">
        <v>573</v>
      </c>
      <c r="C41" s="380">
        <v>3018.07</v>
      </c>
      <c r="D41" s="380">
        <v>3234.26</v>
      </c>
      <c r="E41" s="380">
        <v>3206.17</v>
      </c>
      <c r="F41" s="381">
        <v>3125.48</v>
      </c>
      <c r="G41" s="381">
        <v>2841.83</v>
      </c>
      <c r="H41" s="381">
        <v>2590.4299999999998</v>
      </c>
      <c r="I41" s="104"/>
    </row>
    <row r="42" spans="1:9" s="34" customFormat="1" ht="12.75" customHeight="1">
      <c r="A42" s="296"/>
      <c r="B42" s="294" t="s">
        <v>760</v>
      </c>
      <c r="C42" s="380">
        <v>3019.35</v>
      </c>
      <c r="D42" s="380">
        <v>3240.59</v>
      </c>
      <c r="E42" s="380">
        <v>3210.26</v>
      </c>
      <c r="F42" s="381">
        <v>3143.09</v>
      </c>
      <c r="G42" s="381">
        <v>2853.1</v>
      </c>
      <c r="H42" s="381">
        <v>2588.23</v>
      </c>
      <c r="I42" s="104"/>
    </row>
    <row r="43" spans="1:9" s="34" customFormat="1" ht="12.75" customHeight="1">
      <c r="A43" s="296"/>
      <c r="B43" s="294" t="s">
        <v>465</v>
      </c>
      <c r="C43" s="379">
        <v>3040.92</v>
      </c>
      <c r="D43" s="379">
        <v>3270.2</v>
      </c>
      <c r="E43" s="379">
        <v>3243.14</v>
      </c>
      <c r="F43" s="386">
        <v>3142.91</v>
      </c>
      <c r="G43" s="386">
        <v>2858.65</v>
      </c>
      <c r="H43" s="177">
        <v>2608.06</v>
      </c>
      <c r="I43" s="104"/>
    </row>
    <row r="44" spans="1:9" s="34" customFormat="1" ht="12.75" customHeight="1">
      <c r="A44" s="296"/>
      <c r="B44" s="294" t="s">
        <v>466</v>
      </c>
      <c r="C44" s="379">
        <v>3044.59</v>
      </c>
      <c r="D44" s="379">
        <v>3274.1</v>
      </c>
      <c r="E44" s="379">
        <v>3247.52</v>
      </c>
      <c r="F44" s="386">
        <v>3145.66</v>
      </c>
      <c r="G44" s="386">
        <v>2900.73</v>
      </c>
      <c r="H44" s="177">
        <v>2615.96</v>
      </c>
      <c r="I44" s="104"/>
    </row>
    <row r="45" spans="1:9" s="34" customFormat="1" ht="12.75" customHeight="1">
      <c r="A45" s="296"/>
      <c r="B45" s="294" t="s">
        <v>1536</v>
      </c>
      <c r="C45" s="380">
        <v>3068.34</v>
      </c>
      <c r="D45" s="380">
        <v>3287.48</v>
      </c>
      <c r="E45" s="380">
        <v>3256.11</v>
      </c>
      <c r="F45" s="381">
        <v>3176.84</v>
      </c>
      <c r="G45" s="381">
        <v>2928.74</v>
      </c>
      <c r="H45" s="381">
        <v>2625.87</v>
      </c>
      <c r="I45" s="104"/>
    </row>
    <row r="46" spans="1:9" s="261" customFormat="1" ht="12.75" customHeight="1">
      <c r="B46" s="74" t="s">
        <v>1537</v>
      </c>
      <c r="C46" s="361">
        <v>103.4</v>
      </c>
      <c r="D46" s="361">
        <v>104.8</v>
      </c>
      <c r="E46" s="361">
        <v>105.1</v>
      </c>
      <c r="F46" s="361">
        <v>104.2</v>
      </c>
      <c r="G46" s="362">
        <v>98.3</v>
      </c>
      <c r="H46" s="362">
        <v>102.9</v>
      </c>
      <c r="I46" s="289"/>
    </row>
    <row r="47" spans="1:9" s="34" customFormat="1" ht="12.75" customHeight="1">
      <c r="A47" s="157"/>
      <c r="B47" s="295"/>
      <c r="C47" s="285"/>
      <c r="D47" s="285"/>
      <c r="E47" s="285"/>
      <c r="F47" s="285"/>
      <c r="G47" s="285"/>
      <c r="H47" s="285"/>
      <c r="I47" s="104"/>
    </row>
    <row r="48" spans="1:9" s="34" customFormat="1" ht="12.75" customHeight="1">
      <c r="A48" s="293">
        <v>2013</v>
      </c>
      <c r="B48" s="294" t="s">
        <v>482</v>
      </c>
      <c r="C48" s="177">
        <v>3046.27</v>
      </c>
      <c r="D48" s="177">
        <v>3262.37</v>
      </c>
      <c r="E48" s="177">
        <v>3249.41</v>
      </c>
      <c r="F48" s="177">
        <v>3088.68</v>
      </c>
      <c r="G48" s="177">
        <v>2953.54</v>
      </c>
      <c r="H48" s="177">
        <v>2585.86</v>
      </c>
      <c r="I48" s="104"/>
    </row>
    <row r="49" spans="1:9" s="34" customFormat="1" ht="12.75" customHeight="1">
      <c r="A49" s="293"/>
      <c r="B49" s="294" t="s">
        <v>440</v>
      </c>
      <c r="C49" s="177">
        <v>3068.37</v>
      </c>
      <c r="D49" s="177">
        <v>3288.4</v>
      </c>
      <c r="E49" s="177">
        <v>3269.43</v>
      </c>
      <c r="F49" s="177">
        <v>3132.67</v>
      </c>
      <c r="G49" s="177">
        <v>2931.78</v>
      </c>
      <c r="H49" s="177">
        <v>2621.1799999999998</v>
      </c>
      <c r="I49" s="104"/>
    </row>
    <row r="50" spans="1:9" s="34" customFormat="1" ht="12.75" customHeight="1">
      <c r="A50" s="293"/>
      <c r="B50" s="294" t="s">
        <v>483</v>
      </c>
      <c r="C50" s="177">
        <v>3083.67</v>
      </c>
      <c r="D50" s="177">
        <v>3299.13</v>
      </c>
      <c r="E50" s="177">
        <v>3285.95</v>
      </c>
      <c r="F50" s="177">
        <v>3090.97</v>
      </c>
      <c r="G50" s="177">
        <v>2888.77</v>
      </c>
      <c r="H50" s="177">
        <v>2663.79</v>
      </c>
      <c r="I50" s="104"/>
    </row>
    <row r="51" spans="1:9" s="34" customFormat="1" ht="12.75" customHeight="1">
      <c r="A51" s="293"/>
      <c r="B51" s="294" t="s">
        <v>484</v>
      </c>
      <c r="C51" s="177">
        <v>3088.56</v>
      </c>
      <c r="D51" s="177">
        <v>3303.34</v>
      </c>
      <c r="E51" s="177">
        <v>3289.78</v>
      </c>
      <c r="F51" s="177">
        <v>3153.68</v>
      </c>
      <c r="G51" s="177">
        <v>2896.78</v>
      </c>
      <c r="H51" s="177">
        <v>2676.28</v>
      </c>
      <c r="I51" s="104"/>
    </row>
    <row r="52" spans="1:9" s="34" customFormat="1" ht="12.75" customHeight="1">
      <c r="A52" s="293"/>
      <c r="B52" s="294" t="s">
        <v>485</v>
      </c>
      <c r="C52" s="177">
        <v>3098.86</v>
      </c>
      <c r="D52" s="177">
        <v>3311.37</v>
      </c>
      <c r="E52" s="177">
        <v>3299.38</v>
      </c>
      <c r="F52" s="177">
        <v>3170.12</v>
      </c>
      <c r="G52" s="177">
        <v>2905.11</v>
      </c>
      <c r="H52" s="177">
        <v>2688.3</v>
      </c>
      <c r="I52" s="104"/>
    </row>
    <row r="53" spans="1:9" s="34" customFormat="1" ht="12.75" customHeight="1">
      <c r="A53" s="293"/>
      <c r="B53" s="294" t="s">
        <v>464</v>
      </c>
      <c r="C53" s="177">
        <v>3118.87</v>
      </c>
      <c r="D53" s="177">
        <v>3336.87</v>
      </c>
      <c r="E53" s="177">
        <v>3322.59</v>
      </c>
      <c r="F53" s="177">
        <v>3224.78</v>
      </c>
      <c r="G53" s="177">
        <v>2940.08</v>
      </c>
      <c r="H53" s="177">
        <v>2704</v>
      </c>
      <c r="I53" s="104"/>
    </row>
    <row r="54" spans="1:9" s="34" customFormat="1" ht="12.75" customHeight="1">
      <c r="A54" s="293"/>
      <c r="B54" s="294" t="s">
        <v>573</v>
      </c>
      <c r="C54" s="177">
        <v>3127.13</v>
      </c>
      <c r="D54" s="177">
        <v>3350.82</v>
      </c>
      <c r="E54" s="177">
        <v>3337.8</v>
      </c>
      <c r="F54" s="177">
        <v>3231.3</v>
      </c>
      <c r="G54" s="177">
        <v>2974.35</v>
      </c>
      <c r="H54" s="177">
        <v>2705.93</v>
      </c>
      <c r="I54" s="104"/>
    </row>
    <row r="55" spans="1:9" s="34" customFormat="1" ht="12.75" customHeight="1">
      <c r="A55" s="293"/>
      <c r="B55" s="294" t="s">
        <v>760</v>
      </c>
      <c r="C55" s="177">
        <v>3132.31</v>
      </c>
      <c r="D55" s="177">
        <v>3358.57</v>
      </c>
      <c r="E55" s="177" t="s">
        <v>699</v>
      </c>
      <c r="F55" s="177">
        <v>3238.84</v>
      </c>
      <c r="G55" s="177">
        <v>2975.02</v>
      </c>
      <c r="H55" s="177" t="s">
        <v>700</v>
      </c>
      <c r="I55" s="104"/>
    </row>
    <row r="56" spans="1:9" s="34" customFormat="1" ht="12.75" customHeight="1">
      <c r="A56" s="293"/>
      <c r="B56" s="294" t="s">
        <v>465</v>
      </c>
      <c r="C56" s="177">
        <v>3135.27</v>
      </c>
      <c r="D56" s="177">
        <v>3366.65</v>
      </c>
      <c r="E56" s="177">
        <v>3355.85</v>
      </c>
      <c r="F56" s="177">
        <v>3245.01</v>
      </c>
      <c r="G56" s="177">
        <v>2979.92</v>
      </c>
      <c r="H56" s="177">
        <v>2701.96</v>
      </c>
      <c r="I56" s="104"/>
    </row>
    <row r="57" spans="1:9" s="34" customFormat="1" ht="12.75" customHeight="1">
      <c r="A57" s="293"/>
      <c r="B57" s="294" t="s">
        <v>466</v>
      </c>
      <c r="C57" s="177">
        <v>3138.51</v>
      </c>
      <c r="D57" s="177">
        <v>3372.85</v>
      </c>
      <c r="E57" s="177">
        <v>3363.68</v>
      </c>
      <c r="F57" s="177">
        <v>3239.85</v>
      </c>
      <c r="G57" s="177">
        <v>2982.85</v>
      </c>
      <c r="H57" s="177">
        <v>2702.22</v>
      </c>
      <c r="I57" s="104"/>
    </row>
    <row r="58" spans="1:9" s="34" customFormat="1" ht="12.75" customHeight="1">
      <c r="A58" s="293"/>
      <c r="B58" s="294" t="s">
        <v>1536</v>
      </c>
      <c r="C58" s="177">
        <v>3166.97</v>
      </c>
      <c r="D58" s="177">
        <v>3387.69</v>
      </c>
      <c r="E58" s="177">
        <v>3376.93</v>
      </c>
      <c r="F58" s="177">
        <v>3286.02</v>
      </c>
      <c r="G58" s="177">
        <v>2989.68</v>
      </c>
      <c r="H58" s="177">
        <v>2740.84</v>
      </c>
      <c r="I58" s="104"/>
    </row>
    <row r="59" spans="1:9" s="261" customFormat="1" ht="12.75" customHeight="1">
      <c r="B59" s="74" t="s">
        <v>1537</v>
      </c>
      <c r="C59" s="362">
        <v>103.2</v>
      </c>
      <c r="D59" s="362">
        <v>103</v>
      </c>
      <c r="E59" s="362">
        <v>103.7</v>
      </c>
      <c r="F59" s="362">
        <v>103.4</v>
      </c>
      <c r="G59" s="362">
        <v>102.1</v>
      </c>
      <c r="H59" s="362">
        <v>104.4</v>
      </c>
      <c r="I59" s="289"/>
    </row>
    <row r="60" spans="1:9" s="34" customFormat="1" ht="12.75" customHeight="1">
      <c r="A60" s="157"/>
      <c r="B60" s="295"/>
      <c r="C60" s="285"/>
      <c r="D60" s="285"/>
      <c r="E60" s="285"/>
      <c r="F60" s="285"/>
      <c r="G60" s="285"/>
      <c r="H60" s="285"/>
      <c r="I60" s="104"/>
    </row>
    <row r="61" spans="1:9" s="34" customFormat="1" ht="12.75" customHeight="1">
      <c r="A61" s="293">
        <v>2014</v>
      </c>
      <c r="B61" s="294" t="s">
        <v>482</v>
      </c>
      <c r="C61" s="177">
        <v>3176.61</v>
      </c>
      <c r="D61" s="177">
        <v>3396.56</v>
      </c>
      <c r="E61" s="177">
        <v>3390.54</v>
      </c>
      <c r="F61" s="177">
        <v>3134.81</v>
      </c>
      <c r="G61" s="177">
        <v>2964.11</v>
      </c>
      <c r="H61" s="362" t="s">
        <v>312</v>
      </c>
      <c r="I61" s="104"/>
    </row>
    <row r="62" spans="1:9" s="34" customFormat="1" ht="12.75" customHeight="1">
      <c r="A62" s="293"/>
      <c r="B62" s="294" t="s">
        <v>440</v>
      </c>
      <c r="C62" s="177">
        <v>3201.01</v>
      </c>
      <c r="D62" s="177">
        <v>3425.48</v>
      </c>
      <c r="E62" s="177">
        <v>3420.01</v>
      </c>
      <c r="F62" s="177">
        <v>3183.63</v>
      </c>
      <c r="G62" s="177">
        <v>3004.99</v>
      </c>
      <c r="H62" s="177">
        <v>2755.63</v>
      </c>
      <c r="I62" s="104"/>
    </row>
    <row r="63" spans="1:9" s="34" customFormat="1" ht="12.75" customHeight="1">
      <c r="A63" s="293"/>
      <c r="B63" s="294" t="s">
        <v>483</v>
      </c>
      <c r="C63" s="177">
        <v>3224.44</v>
      </c>
      <c r="D63" s="177">
        <v>3449</v>
      </c>
      <c r="E63" s="177">
        <v>3446.99</v>
      </c>
      <c r="F63" s="177">
        <v>3197.86</v>
      </c>
      <c r="G63" s="177">
        <v>3067.34</v>
      </c>
      <c r="H63" s="177">
        <v>2763.46</v>
      </c>
      <c r="I63" s="104"/>
    </row>
    <row r="64" spans="1:9" s="34" customFormat="1" ht="12.75" customHeight="1">
      <c r="A64" s="293"/>
      <c r="B64" s="294" t="s">
        <v>484</v>
      </c>
      <c r="C64" s="177">
        <v>3243.01</v>
      </c>
      <c r="D64" s="177">
        <v>3466.43</v>
      </c>
      <c r="E64" s="177">
        <v>3464.34</v>
      </c>
      <c r="F64" s="177">
        <v>3243.24</v>
      </c>
      <c r="G64" s="177">
        <v>3068.88</v>
      </c>
      <c r="H64" s="177">
        <v>2778.04</v>
      </c>
      <c r="I64" s="104"/>
    </row>
    <row r="65" spans="1:9" s="34" customFormat="1" ht="12.75" customHeight="1">
      <c r="A65" s="293"/>
      <c r="B65" s="292" t="s">
        <v>485</v>
      </c>
      <c r="C65" s="177">
        <v>3243.61</v>
      </c>
      <c r="D65" s="175">
        <v>3453.68</v>
      </c>
      <c r="E65" s="177">
        <v>3449.42</v>
      </c>
      <c r="F65" s="177">
        <v>3261.83</v>
      </c>
      <c r="G65" s="177">
        <v>3055.03</v>
      </c>
      <c r="H65" s="177">
        <v>2785.97</v>
      </c>
      <c r="I65" s="104"/>
    </row>
    <row r="66" spans="1:9" s="34" customFormat="1" ht="12.75" customHeight="1">
      <c r="A66" s="293"/>
      <c r="B66" s="294" t="s">
        <v>464</v>
      </c>
      <c r="C66" s="177">
        <v>3255.56</v>
      </c>
      <c r="D66" s="177">
        <v>3469.16</v>
      </c>
      <c r="E66" s="177">
        <v>3465</v>
      </c>
      <c r="F66" s="177">
        <v>3292.17</v>
      </c>
      <c r="G66" s="177">
        <v>3071.57</v>
      </c>
      <c r="H66" s="177">
        <v>2797.71</v>
      </c>
      <c r="I66" s="104"/>
    </row>
    <row r="67" spans="1:9" s="34" customFormat="1" ht="12.75" customHeight="1">
      <c r="A67" s="293"/>
      <c r="B67" s="294" t="s">
        <v>573</v>
      </c>
      <c r="C67" s="177">
        <v>3266</v>
      </c>
      <c r="D67" s="177">
        <v>3483.16</v>
      </c>
      <c r="E67" s="177">
        <v>3479.24</v>
      </c>
      <c r="F67" s="177">
        <v>3302.35</v>
      </c>
      <c r="G67" s="177">
        <v>3081.1</v>
      </c>
      <c r="H67" s="177">
        <v>2797.37</v>
      </c>
      <c r="I67" s="104"/>
    </row>
    <row r="68" spans="1:9" s="34" customFormat="1" ht="12.75" customHeight="1">
      <c r="A68" s="293"/>
      <c r="B68" s="294" t="s">
        <v>760</v>
      </c>
      <c r="C68" s="177">
        <v>3270.5</v>
      </c>
      <c r="D68" s="177">
        <v>3482.28</v>
      </c>
      <c r="E68" s="177">
        <v>3478.38</v>
      </c>
      <c r="F68" s="177">
        <v>3309.73</v>
      </c>
      <c r="G68" s="177">
        <v>3083.46</v>
      </c>
      <c r="H68" s="177">
        <v>2807.24</v>
      </c>
      <c r="I68" s="104"/>
    </row>
    <row r="69" spans="1:9" s="34" customFormat="1" ht="12.75" customHeight="1">
      <c r="A69" s="293"/>
      <c r="B69" s="294" t="s">
        <v>465</v>
      </c>
      <c r="C69" s="177">
        <v>3282.34</v>
      </c>
      <c r="D69" s="177">
        <v>3491.92</v>
      </c>
      <c r="E69" s="177">
        <v>3488.64</v>
      </c>
      <c r="F69" s="177">
        <v>3316.99</v>
      </c>
      <c r="G69" s="177">
        <v>3098.57</v>
      </c>
      <c r="H69" s="177">
        <v>2814.51</v>
      </c>
      <c r="I69" s="104"/>
    </row>
    <row r="70" spans="1:9" s="34" customFormat="1" ht="12.75" customHeight="1">
      <c r="A70" s="293"/>
      <c r="B70" s="294" t="s">
        <v>466</v>
      </c>
      <c r="C70" s="177">
        <v>3288.87</v>
      </c>
      <c r="D70" s="177">
        <v>3498.25</v>
      </c>
      <c r="E70" s="177">
        <v>3495.8</v>
      </c>
      <c r="F70" s="177">
        <v>3312.08</v>
      </c>
      <c r="G70" s="177">
        <v>3098.44</v>
      </c>
      <c r="H70" s="177">
        <v>2813.61</v>
      </c>
      <c r="I70" s="104"/>
    </row>
    <row r="71" spans="1:9" s="34" customFormat="1" ht="12.75" customHeight="1">
      <c r="A71" s="293"/>
      <c r="B71" s="294" t="s">
        <v>1536</v>
      </c>
      <c r="C71" s="177">
        <v>3306.62</v>
      </c>
      <c r="D71" s="177">
        <v>3518.61</v>
      </c>
      <c r="E71" s="177">
        <v>3515.86</v>
      </c>
      <c r="F71" s="177">
        <v>3351</v>
      </c>
      <c r="G71" s="177">
        <v>3106.28</v>
      </c>
      <c r="H71" s="177">
        <v>2825.3</v>
      </c>
      <c r="I71" s="104"/>
    </row>
    <row r="72" spans="1:9" s="261" customFormat="1" ht="12.75" customHeight="1">
      <c r="B72" s="74" t="s">
        <v>1537</v>
      </c>
      <c r="C72" s="362">
        <v>104.4</v>
      </c>
      <c r="D72" s="362">
        <v>103.9</v>
      </c>
      <c r="E72" s="362">
        <v>104.1</v>
      </c>
      <c r="F72" s="362">
        <v>102</v>
      </c>
      <c r="G72" s="362">
        <v>103.9</v>
      </c>
      <c r="H72" s="362">
        <v>103.1</v>
      </c>
      <c r="I72" s="289"/>
    </row>
    <row r="73" spans="1:9" s="34" customFormat="1" ht="12.75" customHeight="1">
      <c r="A73" s="157"/>
      <c r="B73" s="295"/>
      <c r="C73" s="285"/>
      <c r="D73" s="285"/>
      <c r="E73" s="285"/>
      <c r="F73" s="285"/>
      <c r="G73" s="285"/>
      <c r="H73" s="285"/>
      <c r="I73" s="104"/>
    </row>
    <row r="74" spans="1:9" s="34" customFormat="1" ht="12.75" customHeight="1">
      <c r="A74" s="293">
        <v>2015</v>
      </c>
      <c r="B74" s="294" t="s">
        <v>482</v>
      </c>
      <c r="C74" s="177">
        <v>3285.36</v>
      </c>
      <c r="D74" s="177">
        <v>3495.23</v>
      </c>
      <c r="E74" s="177">
        <v>3500.85</v>
      </c>
      <c r="F74" s="177">
        <v>3250.5</v>
      </c>
      <c r="G74" s="177">
        <v>3034.85</v>
      </c>
      <c r="H74" s="177">
        <v>2813.85</v>
      </c>
      <c r="I74" s="104"/>
    </row>
    <row r="75" spans="1:9" s="34" customFormat="1" ht="12.75" customHeight="1">
      <c r="A75" s="293"/>
      <c r="B75" s="294" t="s">
        <v>440</v>
      </c>
      <c r="C75" s="177">
        <v>3335.63</v>
      </c>
      <c r="D75" s="177">
        <v>3553.22</v>
      </c>
      <c r="E75" s="177">
        <v>3552.15</v>
      </c>
      <c r="F75" s="177">
        <v>3320.53</v>
      </c>
      <c r="G75" s="177">
        <v>3079.45</v>
      </c>
      <c r="H75" s="177">
        <v>2843.56</v>
      </c>
      <c r="I75" s="104"/>
    </row>
    <row r="76" spans="1:9" s="34" customFormat="1" ht="12.75" customHeight="1">
      <c r="A76" s="293"/>
      <c r="B76" s="294" t="s">
        <v>483</v>
      </c>
      <c r="C76" s="177">
        <v>3347.89</v>
      </c>
      <c r="D76" s="177">
        <v>3567.85</v>
      </c>
      <c r="E76" s="177">
        <v>3566.25</v>
      </c>
      <c r="F76" s="177">
        <v>3332.63</v>
      </c>
      <c r="G76" s="177">
        <v>3086.62</v>
      </c>
      <c r="H76" s="177">
        <v>2850.44</v>
      </c>
      <c r="I76" s="104"/>
    </row>
    <row r="77" spans="1:9" s="34" customFormat="1" ht="12.75" customHeight="1">
      <c r="A77" s="293"/>
      <c r="B77" s="294" t="s">
        <v>484</v>
      </c>
      <c r="C77" s="177">
        <v>3352.17</v>
      </c>
      <c r="D77" s="177">
        <v>3570.05</v>
      </c>
      <c r="E77" s="177">
        <v>3565.77</v>
      </c>
      <c r="F77" s="177">
        <v>3407.99</v>
      </c>
      <c r="G77" s="177">
        <v>3083.74</v>
      </c>
      <c r="H77" s="177">
        <v>2855.72</v>
      </c>
      <c r="I77" s="104"/>
    </row>
    <row r="78" spans="1:9" s="34" customFormat="1" ht="12.75" customHeight="1">
      <c r="A78" s="293"/>
      <c r="B78" s="292" t="s">
        <v>485</v>
      </c>
      <c r="C78" s="177">
        <v>3358.25</v>
      </c>
      <c r="D78" s="175">
        <v>3577.91</v>
      </c>
      <c r="E78" s="177">
        <v>3573.35</v>
      </c>
      <c r="F78" s="177">
        <v>3406.28</v>
      </c>
      <c r="G78" s="177">
        <v>3101.26</v>
      </c>
      <c r="H78" s="177">
        <v>2859.31</v>
      </c>
      <c r="I78" s="104"/>
    </row>
    <row r="79" spans="1:9" s="34" customFormat="1" ht="12.75" customHeight="1">
      <c r="A79" s="293"/>
      <c r="B79" s="294" t="s">
        <v>464</v>
      </c>
      <c r="C79" s="177">
        <v>3372.58</v>
      </c>
      <c r="D79" s="177">
        <v>3593.88</v>
      </c>
      <c r="E79" s="177">
        <v>3588.65</v>
      </c>
      <c r="F79" s="177">
        <v>3449.45</v>
      </c>
      <c r="G79" s="177">
        <v>3113.48</v>
      </c>
      <c r="H79" s="177">
        <v>2866.22</v>
      </c>
      <c r="I79" s="104"/>
    </row>
    <row r="80" spans="1:9" s="34" customFormat="1" ht="12.75" customHeight="1">
      <c r="A80" s="293"/>
      <c r="B80" s="294" t="s">
        <v>573</v>
      </c>
      <c r="C80" s="177">
        <v>3386.05</v>
      </c>
      <c r="D80" s="177">
        <v>3610.99</v>
      </c>
      <c r="E80" s="177">
        <v>3607.85</v>
      </c>
      <c r="F80" s="177">
        <v>3435.02</v>
      </c>
      <c r="G80" s="177">
        <v>3140.75</v>
      </c>
      <c r="H80" s="177">
        <v>2873.96</v>
      </c>
      <c r="I80" s="104"/>
    </row>
    <row r="81" spans="1:9" s="34" customFormat="1" ht="12.75" customHeight="1">
      <c r="A81" s="293"/>
      <c r="B81" s="294" t="s">
        <v>760</v>
      </c>
      <c r="C81" s="177">
        <v>3394.38</v>
      </c>
      <c r="D81" s="177">
        <v>3616.17</v>
      </c>
      <c r="E81" s="177">
        <v>3612.88</v>
      </c>
      <c r="F81" s="177">
        <v>3450.41</v>
      </c>
      <c r="G81" s="177">
        <v>3145.35</v>
      </c>
      <c r="H81" s="177">
        <v>2872.1</v>
      </c>
      <c r="I81" s="104"/>
    </row>
    <row r="82" spans="1:9" s="34" customFormat="1" ht="12.75" customHeight="1">
      <c r="A82" s="293"/>
      <c r="B82" s="294" t="s">
        <v>465</v>
      </c>
      <c r="C82" s="177">
        <v>3401.49</v>
      </c>
      <c r="D82" s="177">
        <v>3623.19</v>
      </c>
      <c r="E82" s="177">
        <v>3620.85</v>
      </c>
      <c r="F82" s="177">
        <v>3442.7</v>
      </c>
      <c r="G82" s="177">
        <v>3159.86</v>
      </c>
      <c r="H82" s="177">
        <v>2887.72</v>
      </c>
      <c r="I82" s="104"/>
    </row>
    <row r="83" spans="1:9" s="34" customFormat="1" ht="12.75" customHeight="1">
      <c r="A83" s="293"/>
      <c r="B83" s="294" t="s">
        <v>466</v>
      </c>
      <c r="C83" s="177">
        <v>3407.81</v>
      </c>
      <c r="D83" s="177">
        <v>3628.22</v>
      </c>
      <c r="E83" s="177">
        <v>3626.1</v>
      </c>
      <c r="F83" s="177">
        <v>3444.8</v>
      </c>
      <c r="G83" s="177">
        <v>3184.76</v>
      </c>
      <c r="H83" s="177">
        <v>2889.66</v>
      </c>
      <c r="I83" s="104"/>
    </row>
    <row r="84" spans="1:9" s="34" customFormat="1" ht="12.75" customHeight="1">
      <c r="A84" s="293"/>
      <c r="B84" s="294" t="s">
        <v>1536</v>
      </c>
      <c r="C84" s="177">
        <v>3447.08</v>
      </c>
      <c r="D84" s="177">
        <v>3658.08</v>
      </c>
      <c r="E84" s="177">
        <v>3656.45</v>
      </c>
      <c r="F84" s="177">
        <v>3475.32</v>
      </c>
      <c r="G84" s="177">
        <v>3201.5</v>
      </c>
      <c r="H84" s="177">
        <v>2912.02</v>
      </c>
      <c r="I84" s="104"/>
    </row>
    <row r="85" spans="1:9" s="261" customFormat="1" ht="12.75" customHeight="1">
      <c r="B85" s="74" t="s">
        <v>1537</v>
      </c>
      <c r="C85" s="549">
        <v>104.2</v>
      </c>
      <c r="D85" s="715">
        <v>104</v>
      </c>
      <c r="E85" s="715">
        <v>104</v>
      </c>
      <c r="F85" s="715">
        <v>103.7</v>
      </c>
      <c r="G85" s="715">
        <v>103.1</v>
      </c>
      <c r="H85" s="549">
        <v>103.1</v>
      </c>
      <c r="I85" s="289"/>
    </row>
    <row r="86" spans="1:9" s="34" customFormat="1" ht="12.75" customHeight="1">
      <c r="A86" s="157"/>
      <c r="B86" s="295"/>
      <c r="C86" s="503"/>
      <c r="D86" s="504"/>
      <c r="E86" s="504"/>
      <c r="F86" s="504"/>
      <c r="G86" s="504"/>
      <c r="H86" s="503"/>
      <c r="I86" s="104"/>
    </row>
    <row r="87" spans="1:9" s="34" customFormat="1" ht="12.75" customHeight="1">
      <c r="A87" s="293">
        <v>2016</v>
      </c>
      <c r="B87" s="294" t="s">
        <v>482</v>
      </c>
      <c r="C87" s="549">
        <v>3477.22</v>
      </c>
      <c r="D87" s="556">
        <v>3700.97</v>
      </c>
      <c r="E87" s="556">
        <v>3711.22</v>
      </c>
      <c r="F87" s="556">
        <v>3362.25</v>
      </c>
      <c r="G87" s="556">
        <v>3036.65</v>
      </c>
      <c r="H87" s="556">
        <v>3003.18</v>
      </c>
      <c r="I87" s="104"/>
    </row>
    <row r="88" spans="1:9" s="34" customFormat="1" ht="12.75" customHeight="1">
      <c r="A88" s="293"/>
      <c r="B88" s="294" t="s">
        <v>440</v>
      </c>
      <c r="C88" s="549">
        <v>3504.03</v>
      </c>
      <c r="D88" s="556">
        <v>3739.52</v>
      </c>
      <c r="E88" s="556">
        <v>3743.94</v>
      </c>
      <c r="F88" s="556">
        <v>3403.8</v>
      </c>
      <c r="G88" s="556">
        <v>3012.99</v>
      </c>
      <c r="H88" s="556">
        <v>3013.37</v>
      </c>
      <c r="I88" s="104"/>
    </row>
    <row r="89" spans="1:9" s="34" customFormat="1" ht="12.75" customHeight="1">
      <c r="A89" s="293"/>
      <c r="B89" s="294" t="s">
        <v>483</v>
      </c>
      <c r="C89" s="549">
        <v>3529.23</v>
      </c>
      <c r="D89" s="556">
        <v>3762.85</v>
      </c>
      <c r="E89" s="556">
        <v>3770</v>
      </c>
      <c r="F89" s="556">
        <v>3405.01</v>
      </c>
      <c r="G89" s="556">
        <v>3039.34</v>
      </c>
      <c r="H89" s="556">
        <v>3038.39</v>
      </c>
      <c r="I89" s="104"/>
    </row>
    <row r="90" spans="1:9" s="34" customFormat="1" ht="12.75" customHeight="1">
      <c r="A90" s="293"/>
      <c r="B90" s="294" t="s">
        <v>484</v>
      </c>
      <c r="C90" s="177">
        <v>3541.07</v>
      </c>
      <c r="D90" s="177">
        <v>3766.62</v>
      </c>
      <c r="E90" s="177">
        <v>3770.99</v>
      </c>
      <c r="F90" s="177">
        <v>3474.28</v>
      </c>
      <c r="G90" s="177">
        <v>3053.21</v>
      </c>
      <c r="H90" s="177">
        <v>3046.63</v>
      </c>
      <c r="I90" s="104"/>
    </row>
    <row r="91" spans="1:9" s="34" customFormat="1" ht="12.75" customHeight="1">
      <c r="A91" s="293"/>
      <c r="B91" s="292" t="s">
        <v>485</v>
      </c>
      <c r="C91" s="177">
        <v>3557.27</v>
      </c>
      <c r="D91" s="177">
        <v>3788.74</v>
      </c>
      <c r="E91" s="177">
        <v>3790.94</v>
      </c>
      <c r="F91" s="177">
        <v>3516.7</v>
      </c>
      <c r="G91" s="177">
        <v>3133.63</v>
      </c>
      <c r="H91" s="177">
        <v>3045.45</v>
      </c>
      <c r="I91" s="104"/>
    </row>
    <row r="92" spans="1:9" s="34" customFormat="1" ht="12.75" customHeight="1">
      <c r="A92" s="293"/>
      <c r="B92" s="294" t="s">
        <v>464</v>
      </c>
      <c r="C92" s="177">
        <v>3581.91</v>
      </c>
      <c r="D92" s="177">
        <v>3816.8</v>
      </c>
      <c r="E92" s="177">
        <v>3819.76</v>
      </c>
      <c r="F92" s="177">
        <v>3533.38</v>
      </c>
      <c r="G92" s="177">
        <v>3162.17</v>
      </c>
      <c r="H92" s="177">
        <v>3068.46</v>
      </c>
      <c r="I92" s="104"/>
    </row>
    <row r="93" spans="1:9" s="34" customFormat="1" ht="12.75" customHeight="1">
      <c r="A93" s="293"/>
      <c r="B93" s="294" t="s">
        <v>573</v>
      </c>
      <c r="C93" s="177">
        <v>3595.9</v>
      </c>
      <c r="D93" s="177">
        <v>3832.25</v>
      </c>
      <c r="E93" s="177">
        <v>3835.69</v>
      </c>
      <c r="F93" s="177">
        <v>3835.69</v>
      </c>
      <c r="G93" s="177">
        <v>3170.27</v>
      </c>
      <c r="H93" s="177">
        <v>3076.06</v>
      </c>
      <c r="I93" s="104"/>
    </row>
    <row r="94" spans="1:9" s="34" customFormat="1" ht="12.75" customHeight="1">
      <c r="A94" s="293"/>
      <c r="B94" s="294" t="s">
        <v>760</v>
      </c>
      <c r="C94" s="177">
        <v>3600.8</v>
      </c>
      <c r="D94" s="177">
        <v>3835.44</v>
      </c>
      <c r="E94" s="177">
        <v>3838.94</v>
      </c>
      <c r="F94" s="177">
        <v>3568.7</v>
      </c>
      <c r="G94" s="177">
        <v>3199.19</v>
      </c>
      <c r="H94" s="177">
        <v>3086.34</v>
      </c>
      <c r="I94" s="104"/>
    </row>
    <row r="95" spans="1:9" s="34" customFormat="1" ht="12.75" customHeight="1">
      <c r="A95" s="293"/>
      <c r="B95" s="294" t="s">
        <v>465</v>
      </c>
      <c r="C95" s="177">
        <v>3608.65</v>
      </c>
      <c r="D95" s="177">
        <v>3837.55</v>
      </c>
      <c r="E95" s="177">
        <v>3841.74</v>
      </c>
      <c r="F95" s="177">
        <v>3563.7</v>
      </c>
      <c r="G95" s="177">
        <v>3212.18</v>
      </c>
      <c r="H95" s="177">
        <v>3098.88</v>
      </c>
      <c r="I95" s="104"/>
    </row>
    <row r="96" spans="1:9" s="34" customFormat="1" ht="12.75" customHeight="1">
      <c r="A96" s="293"/>
      <c r="B96" s="294" t="s">
        <v>466</v>
      </c>
      <c r="C96" s="177">
        <v>3614.61</v>
      </c>
      <c r="D96" s="177">
        <v>3847.51</v>
      </c>
      <c r="E96" s="177">
        <v>3851.5</v>
      </c>
      <c r="F96" s="177">
        <v>3576.05</v>
      </c>
      <c r="G96" s="177">
        <v>3216.95</v>
      </c>
      <c r="H96" s="177">
        <v>3108.41</v>
      </c>
      <c r="I96" s="104"/>
    </row>
    <row r="97" spans="1:9" s="34" customFormat="1" ht="12.75" customHeight="1">
      <c r="A97" s="293"/>
      <c r="B97" s="294" t="s">
        <v>1536</v>
      </c>
      <c r="C97" s="177">
        <v>3657.36</v>
      </c>
      <c r="D97" s="177">
        <v>3886.06</v>
      </c>
      <c r="E97" s="177">
        <v>3888.87</v>
      </c>
      <c r="F97" s="177">
        <v>3641</v>
      </c>
      <c r="G97" s="177">
        <v>3228.16</v>
      </c>
      <c r="H97" s="177">
        <v>3126.68</v>
      </c>
      <c r="I97" s="104"/>
    </row>
    <row r="98" spans="1:9" s="261" customFormat="1" ht="12.75" customHeight="1">
      <c r="B98" s="74" t="s">
        <v>1537</v>
      </c>
      <c r="C98" s="715">
        <v>106.1</v>
      </c>
      <c r="D98" s="715">
        <v>106.2</v>
      </c>
      <c r="E98" s="715">
        <v>106.4</v>
      </c>
      <c r="F98" s="715">
        <v>104.8</v>
      </c>
      <c r="G98" s="715">
        <v>100.8</v>
      </c>
      <c r="H98" s="715">
        <v>107.4</v>
      </c>
      <c r="I98" s="289"/>
    </row>
    <row r="99" spans="1:9" s="34" customFormat="1" ht="12.75" customHeight="1">
      <c r="A99" s="157"/>
      <c r="B99" s="295"/>
      <c r="C99" s="503"/>
      <c r="D99" s="504"/>
      <c r="E99" s="504"/>
      <c r="F99" s="504"/>
      <c r="G99" s="504"/>
      <c r="H99" s="503"/>
      <c r="I99" s="104"/>
    </row>
    <row r="100" spans="1:9" s="34" customFormat="1" ht="12.75" customHeight="1">
      <c r="A100" s="293">
        <v>2017</v>
      </c>
      <c r="B100" s="294" t="s">
        <v>482</v>
      </c>
      <c r="C100" s="549">
        <v>3673.75</v>
      </c>
      <c r="D100" s="556">
        <v>3924.85</v>
      </c>
      <c r="E100" s="556">
        <v>3935.23</v>
      </c>
      <c r="F100" s="556">
        <v>3583.8</v>
      </c>
      <c r="G100" s="556">
        <v>3283.12</v>
      </c>
      <c r="H100" s="556">
        <v>3275.76</v>
      </c>
      <c r="I100" s="104"/>
    </row>
    <row r="101" spans="1:9" s="34" customFormat="1" ht="12.75" customHeight="1">
      <c r="A101" s="293"/>
      <c r="B101" s="294" t="s">
        <v>440</v>
      </c>
      <c r="C101" s="549">
        <v>3731.65</v>
      </c>
      <c r="D101" s="556">
        <v>3998.89</v>
      </c>
      <c r="E101" s="556">
        <v>4004.81</v>
      </c>
      <c r="F101" s="556">
        <v>3650.42</v>
      </c>
      <c r="G101" s="556">
        <v>3333.94</v>
      </c>
      <c r="H101" s="556">
        <v>3309.16</v>
      </c>
      <c r="I101" s="104"/>
    </row>
    <row r="102" spans="1:9" s="34" customFormat="1" ht="12.75" customHeight="1">
      <c r="A102" s="293"/>
      <c r="B102" s="294" t="s">
        <v>483</v>
      </c>
      <c r="C102" s="549">
        <v>3776.93</v>
      </c>
      <c r="D102" s="556">
        <v>4049.17</v>
      </c>
      <c r="E102" s="556">
        <v>4057.25</v>
      </c>
      <c r="F102" s="556">
        <v>3680.06</v>
      </c>
      <c r="G102" s="556">
        <v>3485.36</v>
      </c>
      <c r="H102" s="556">
        <v>3335.15</v>
      </c>
      <c r="I102" s="104"/>
    </row>
    <row r="103" spans="1:9" s="34" customFormat="1" ht="12.75" customHeight="1">
      <c r="A103" s="293"/>
      <c r="B103" s="294" t="s">
        <v>484</v>
      </c>
      <c r="C103" s="549">
        <v>3782.11</v>
      </c>
      <c r="D103" s="556">
        <v>4053.26</v>
      </c>
      <c r="E103" s="556">
        <v>4059.75</v>
      </c>
      <c r="F103" s="556">
        <v>3711.57</v>
      </c>
      <c r="G103" s="556">
        <v>3416.58</v>
      </c>
      <c r="H103" s="556">
        <v>3349.28</v>
      </c>
      <c r="I103" s="104"/>
    </row>
    <row r="104" spans="1:9" s="34" customFormat="1" ht="12.75" customHeight="1">
      <c r="A104" s="293"/>
      <c r="B104" s="292" t="s">
        <v>485</v>
      </c>
      <c r="C104" s="549">
        <v>3803.64</v>
      </c>
      <c r="D104" s="556">
        <v>4078.94</v>
      </c>
      <c r="E104" s="556">
        <v>4084.52</v>
      </c>
      <c r="F104" s="556">
        <v>3747.85</v>
      </c>
      <c r="G104" s="556">
        <v>3458.18</v>
      </c>
      <c r="H104" s="556">
        <v>3388.19</v>
      </c>
      <c r="I104" s="104"/>
    </row>
    <row r="105" spans="1:9" s="34" customFormat="1" ht="12.75" customHeight="1">
      <c r="A105" s="293"/>
      <c r="B105" s="294" t="s">
        <v>464</v>
      </c>
      <c r="C105" s="549">
        <v>3820.06</v>
      </c>
      <c r="D105" s="556">
        <v>4086.7</v>
      </c>
      <c r="E105" s="556">
        <v>4090.58</v>
      </c>
      <c r="F105" s="556">
        <v>3777.93</v>
      </c>
      <c r="G105" s="556">
        <v>3467.1</v>
      </c>
      <c r="H105" s="556">
        <v>3415.31</v>
      </c>
      <c r="I105" s="104"/>
    </row>
    <row r="106" spans="1:9" s="34" customFormat="1" ht="12.75" customHeight="1">
      <c r="A106" s="293"/>
      <c r="B106" s="294" t="s">
        <v>573</v>
      </c>
      <c r="C106" s="549">
        <v>3831.62</v>
      </c>
      <c r="D106" s="556">
        <v>4106.26</v>
      </c>
      <c r="E106" s="556">
        <v>4111.2</v>
      </c>
      <c r="F106" s="556">
        <v>3788.12</v>
      </c>
      <c r="G106" s="556">
        <v>3504.23</v>
      </c>
      <c r="H106" s="556">
        <v>3398.39</v>
      </c>
      <c r="I106" s="104"/>
    </row>
    <row r="107" spans="1:9" s="34" customFormat="1" ht="12.75" customHeight="1">
      <c r="A107" s="293"/>
      <c r="B107" s="294" t="s">
        <v>760</v>
      </c>
      <c r="C107" s="549">
        <v>3831.73</v>
      </c>
      <c r="D107" s="556">
        <v>4122.71</v>
      </c>
      <c r="E107" s="556">
        <v>4128.6099999999997</v>
      </c>
      <c r="F107" s="556">
        <v>3795.46</v>
      </c>
      <c r="G107" s="556">
        <v>3510.49</v>
      </c>
      <c r="H107" s="556">
        <v>3367.94</v>
      </c>
      <c r="I107" s="104"/>
    </row>
    <row r="108" spans="1:9" s="34" customFormat="1" ht="12.75" customHeight="1">
      <c r="A108" s="293"/>
      <c r="B108" s="294" t="s">
        <v>465</v>
      </c>
      <c r="C108" s="549">
        <v>3847.01</v>
      </c>
      <c r="D108" s="556">
        <v>4139.04</v>
      </c>
      <c r="E108" s="556">
        <v>4146.3999999999996</v>
      </c>
      <c r="F108" s="556">
        <v>3786.06</v>
      </c>
      <c r="G108" s="556">
        <v>3535.11</v>
      </c>
      <c r="H108" s="556">
        <v>3371.62</v>
      </c>
      <c r="I108" s="104"/>
    </row>
    <row r="109" spans="1:9" s="34" customFormat="1" ht="12.75" customHeight="1">
      <c r="A109" s="293"/>
      <c r="B109" s="294" t="s">
        <v>466</v>
      </c>
      <c r="C109" s="549">
        <v>3862.52</v>
      </c>
      <c r="D109" s="556">
        <v>4156.93</v>
      </c>
      <c r="E109" s="556">
        <v>4156.93</v>
      </c>
      <c r="F109" s="556">
        <v>3806.24</v>
      </c>
      <c r="G109" s="556">
        <v>3544.37</v>
      </c>
      <c r="H109" s="556">
        <v>3385.42</v>
      </c>
      <c r="I109" s="104"/>
    </row>
    <row r="110" spans="1:9" s="34" customFormat="1" ht="12.75" customHeight="1">
      <c r="A110" s="293"/>
      <c r="B110" s="294" t="s">
        <v>1536</v>
      </c>
      <c r="C110" s="556">
        <v>3900.9</v>
      </c>
      <c r="D110" s="556">
        <v>4183.82</v>
      </c>
      <c r="E110" s="556">
        <v>4189.7</v>
      </c>
      <c r="F110" s="556">
        <v>3846.51</v>
      </c>
      <c r="G110" s="556">
        <v>3536.94</v>
      </c>
      <c r="H110" s="556">
        <v>3406.83</v>
      </c>
      <c r="I110" s="104"/>
    </row>
    <row r="111" spans="1:9" s="261" customFormat="1" ht="12.75" customHeight="1">
      <c r="B111" s="74" t="s">
        <v>1537</v>
      </c>
      <c r="C111" s="715">
        <v>106.7</v>
      </c>
      <c r="D111" s="715">
        <v>107.7</v>
      </c>
      <c r="E111" s="715">
        <v>107.7</v>
      </c>
      <c r="F111" s="715">
        <v>105.6</v>
      </c>
      <c r="G111" s="715">
        <v>109.6</v>
      </c>
      <c r="H111" s="715">
        <v>109</v>
      </c>
      <c r="I111" s="289"/>
    </row>
    <row r="112" spans="1:9" s="34" customFormat="1" ht="12.75" customHeight="1">
      <c r="A112" s="157"/>
      <c r="B112" s="295"/>
      <c r="C112" s="503"/>
      <c r="D112" s="504"/>
      <c r="E112" s="504"/>
      <c r="F112" s="504"/>
      <c r="G112" s="504"/>
      <c r="H112" s="503"/>
      <c r="I112" s="104"/>
    </row>
    <row r="113" spans="1:26" s="34" customFormat="1" ht="12.75" customHeight="1">
      <c r="A113" s="293">
        <v>2018</v>
      </c>
      <c r="B113" s="294" t="s">
        <v>482</v>
      </c>
      <c r="C113" s="549">
        <v>3965.86</v>
      </c>
      <c r="D113" s="556">
        <v>4278.24</v>
      </c>
      <c r="E113" s="556">
        <v>4294.8999999999996</v>
      </c>
      <c r="F113" s="556">
        <v>3806.66</v>
      </c>
      <c r="G113" s="556">
        <v>3699.34</v>
      </c>
      <c r="H113" s="556">
        <v>3508.1</v>
      </c>
      <c r="I113" s="104"/>
    </row>
    <row r="114" spans="1:26" s="34" customFormat="1" ht="12.75" customHeight="1">
      <c r="A114" s="293"/>
      <c r="B114" s="294" t="s">
        <v>440</v>
      </c>
      <c r="C114" s="645">
        <v>4026.6</v>
      </c>
      <c r="D114" s="645">
        <v>4368.88</v>
      </c>
      <c r="E114" s="645">
        <v>4380.8599999999997</v>
      </c>
      <c r="F114" s="645">
        <v>3893.09</v>
      </c>
      <c r="G114" s="645">
        <v>3707.44</v>
      </c>
      <c r="H114" s="645">
        <v>3539.64</v>
      </c>
      <c r="I114" s="104"/>
    </row>
    <row r="115" spans="1:26" s="34" customFormat="1" ht="12.75" customHeight="1">
      <c r="A115" s="293"/>
      <c r="B115" s="294" t="s">
        <v>483</v>
      </c>
      <c r="C115" s="646">
        <v>4057.24</v>
      </c>
      <c r="D115" s="645">
        <v>4399.46</v>
      </c>
      <c r="E115" s="645">
        <v>4415.2299999999996</v>
      </c>
      <c r="F115" s="645">
        <v>3871.9</v>
      </c>
      <c r="G115" s="645">
        <v>3684.02</v>
      </c>
      <c r="H115" s="645">
        <v>3567.96</v>
      </c>
      <c r="I115" s="104"/>
    </row>
    <row r="116" spans="1:26" s="34" customFormat="1" ht="12.75" customHeight="1">
      <c r="A116" s="293"/>
      <c r="B116" s="294" t="s">
        <v>484</v>
      </c>
      <c r="C116" s="645">
        <v>4072.3</v>
      </c>
      <c r="D116" s="645">
        <v>4412.3599999999997</v>
      </c>
      <c r="E116" s="645">
        <v>4425.7</v>
      </c>
      <c r="F116" s="645">
        <v>3948.96</v>
      </c>
      <c r="G116" s="645">
        <v>3681.85</v>
      </c>
      <c r="H116" s="645">
        <v>3574.68</v>
      </c>
      <c r="I116" s="104"/>
    </row>
    <row r="117" spans="1:26" s="34" customFormat="1" ht="12.75" customHeight="1">
      <c r="A117" s="293"/>
      <c r="B117" s="292" t="s">
        <v>485</v>
      </c>
      <c r="C117" s="782">
        <v>4082.8</v>
      </c>
      <c r="D117" s="782">
        <v>4426.5600000000004</v>
      </c>
      <c r="E117" s="782">
        <v>4439.5</v>
      </c>
      <c r="F117" s="782">
        <v>3962.98</v>
      </c>
      <c r="G117" s="782">
        <v>3701.69</v>
      </c>
      <c r="H117" s="782">
        <v>3579.15</v>
      </c>
      <c r="I117" s="104"/>
    </row>
    <row r="118" spans="1:26" s="34" customFormat="1" ht="12.75" customHeight="1">
      <c r="A118" s="293"/>
      <c r="B118" s="294" t="s">
        <v>464</v>
      </c>
      <c r="C118" s="782">
        <v>4115.78</v>
      </c>
      <c r="D118" s="782">
        <v>4459.8100000000004</v>
      </c>
      <c r="E118" s="782">
        <v>4471.62</v>
      </c>
      <c r="F118" s="782">
        <v>4017.36</v>
      </c>
      <c r="G118" s="782">
        <v>3826.39</v>
      </c>
      <c r="H118" s="782">
        <v>3605.41</v>
      </c>
      <c r="I118" s="104"/>
    </row>
    <row r="119" spans="1:26" s="34" customFormat="1" ht="12.75" customHeight="1">
      <c r="A119" s="293"/>
      <c r="B119" s="294" t="s">
        <v>573</v>
      </c>
      <c r="C119" s="782">
        <v>4131.6499999999996</v>
      </c>
      <c r="D119" s="782">
        <v>4468.66</v>
      </c>
      <c r="E119" s="782">
        <v>4480.34</v>
      </c>
      <c r="F119" s="782">
        <v>4043.48</v>
      </c>
      <c r="G119" s="782">
        <v>3864.99</v>
      </c>
      <c r="H119" s="782">
        <v>3621.08</v>
      </c>
      <c r="I119" s="104"/>
    </row>
    <row r="120" spans="1:26" s="34" customFormat="1" ht="12.75" customHeight="1">
      <c r="A120" s="293"/>
      <c r="B120" s="294" t="s">
        <v>760</v>
      </c>
      <c r="C120" s="782">
        <v>4144.74</v>
      </c>
      <c r="D120" s="782">
        <v>4484.08</v>
      </c>
      <c r="E120" s="782">
        <v>4495.59</v>
      </c>
      <c r="F120" s="782">
        <v>4077.17</v>
      </c>
      <c r="G120" s="782">
        <v>3898.52</v>
      </c>
      <c r="H120" s="782">
        <v>3631.31</v>
      </c>
      <c r="I120" s="104"/>
    </row>
    <row r="121" spans="1:26" s="324" customFormat="1" ht="12.75" customHeight="1">
      <c r="A121" s="121"/>
      <c r="B121" s="294" t="s">
        <v>465</v>
      </c>
      <c r="C121" s="234">
        <v>4161.93</v>
      </c>
      <c r="D121" s="234">
        <v>4498.6400000000003</v>
      </c>
      <c r="E121" s="234">
        <v>4509.79</v>
      </c>
      <c r="F121" s="234">
        <v>4096.92</v>
      </c>
      <c r="G121" s="247">
        <v>3951.95</v>
      </c>
      <c r="H121" s="786">
        <v>3642.43</v>
      </c>
      <c r="I121" s="233"/>
      <c r="J121" s="236"/>
      <c r="K121" s="236"/>
      <c r="L121" s="236"/>
      <c r="M121" s="325"/>
      <c r="N121" s="325"/>
      <c r="O121" s="325"/>
      <c r="P121" s="325"/>
      <c r="Q121" s="325"/>
      <c r="R121" s="325"/>
      <c r="S121" s="325"/>
      <c r="T121" s="325"/>
      <c r="U121" s="325"/>
      <c r="V121" s="325"/>
      <c r="W121" s="325"/>
      <c r="X121" s="325"/>
      <c r="Y121" s="325"/>
      <c r="Z121" s="325"/>
    </row>
    <row r="122" spans="1:26" s="324" customFormat="1" ht="12.75" customHeight="1">
      <c r="A122" s="121"/>
      <c r="B122" s="294" t="s">
        <v>466</v>
      </c>
      <c r="C122" s="786">
        <v>4178.66</v>
      </c>
      <c r="D122" s="786">
        <v>4518.91</v>
      </c>
      <c r="E122" s="786">
        <v>4530.84</v>
      </c>
      <c r="F122" s="786">
        <v>4111.5</v>
      </c>
      <c r="G122" s="829">
        <v>3986.22</v>
      </c>
      <c r="H122" s="786">
        <v>3657.43</v>
      </c>
      <c r="I122" s="233"/>
      <c r="J122" s="236"/>
      <c r="K122" s="236"/>
      <c r="L122" s="236"/>
      <c r="M122" s="325"/>
      <c r="N122" s="325"/>
      <c r="O122" s="325"/>
      <c r="P122" s="325"/>
      <c r="Q122" s="325"/>
      <c r="R122" s="325"/>
      <c r="S122" s="325"/>
      <c r="T122" s="325"/>
      <c r="U122" s="325"/>
      <c r="V122" s="325"/>
      <c r="W122" s="325"/>
      <c r="X122" s="325"/>
      <c r="Y122" s="325"/>
      <c r="Z122" s="325"/>
    </row>
    <row r="123" spans="1:26" s="324" customFormat="1" ht="12.75" customHeight="1">
      <c r="A123" s="121"/>
      <c r="B123" s="294" t="s">
        <v>1536</v>
      </c>
      <c r="C123" s="786">
        <v>4221.4799999999996</v>
      </c>
      <c r="D123" s="786">
        <v>4559.59</v>
      </c>
      <c r="E123" s="786">
        <v>4570.8999999999996</v>
      </c>
      <c r="F123" s="786">
        <v>4174.3100000000004</v>
      </c>
      <c r="G123" s="829">
        <v>4018.3</v>
      </c>
      <c r="H123" s="786">
        <v>3693.44</v>
      </c>
      <c r="I123" s="233"/>
      <c r="J123" s="236"/>
      <c r="K123" s="236"/>
      <c r="L123" s="236"/>
      <c r="M123" s="325"/>
      <c r="N123" s="325"/>
      <c r="O123" s="325"/>
      <c r="P123" s="325"/>
      <c r="Q123" s="325"/>
      <c r="R123" s="325"/>
      <c r="S123" s="325"/>
      <c r="T123" s="325"/>
      <c r="U123" s="325"/>
      <c r="V123" s="325"/>
      <c r="W123" s="325"/>
      <c r="X123" s="325"/>
      <c r="Y123" s="325"/>
      <c r="Z123" s="325"/>
    </row>
    <row r="124" spans="1:26" s="34" customFormat="1" ht="12.75" customHeight="1">
      <c r="A124" s="157"/>
      <c r="B124" s="74" t="s">
        <v>1537</v>
      </c>
      <c r="C124" s="715">
        <v>108.2</v>
      </c>
      <c r="D124" s="715">
        <v>109</v>
      </c>
      <c r="E124" s="715">
        <v>109.1</v>
      </c>
      <c r="F124" s="715">
        <v>108.5</v>
      </c>
      <c r="G124" s="715">
        <v>113.6</v>
      </c>
      <c r="H124" s="715">
        <v>108.4</v>
      </c>
      <c r="I124" s="104"/>
    </row>
    <row r="125" spans="1:26" s="34" customFormat="1" ht="12.75" customHeight="1">
      <c r="A125" s="157"/>
      <c r="B125" s="295"/>
      <c r="C125" s="910"/>
      <c r="D125" s="910"/>
      <c r="E125" s="910"/>
      <c r="F125" s="910"/>
      <c r="G125" s="910"/>
      <c r="H125" s="910"/>
      <c r="I125" s="104"/>
    </row>
    <row r="126" spans="1:26" s="34" customFormat="1" ht="12.75" customHeight="1">
      <c r="A126" s="293">
        <v>2019</v>
      </c>
      <c r="B126" s="294" t="s">
        <v>482</v>
      </c>
      <c r="C126" s="931">
        <v>4287.47</v>
      </c>
      <c r="D126" s="931">
        <v>4671.58</v>
      </c>
      <c r="E126" s="931">
        <v>4697.5600000000004</v>
      </c>
      <c r="F126" s="931">
        <v>4096.8500000000004</v>
      </c>
      <c r="G126" s="931">
        <v>4196.09</v>
      </c>
      <c r="H126" s="931">
        <v>3754.55</v>
      </c>
      <c r="I126" s="104"/>
    </row>
    <row r="127" spans="1:26" s="34" customFormat="1" ht="12.75" customHeight="1">
      <c r="A127" s="293"/>
      <c r="B127" s="294" t="s">
        <v>440</v>
      </c>
      <c r="C127" s="931">
        <v>4306.12</v>
      </c>
      <c r="D127" s="931">
        <v>4695.25</v>
      </c>
      <c r="E127" s="931">
        <v>4718.43</v>
      </c>
      <c r="F127" s="931">
        <v>4179.8</v>
      </c>
      <c r="G127" s="931">
        <v>4211.57</v>
      </c>
      <c r="H127" s="931">
        <v>3779.99</v>
      </c>
      <c r="I127" s="104"/>
    </row>
    <row r="128" spans="1:26" s="34" customFormat="1" ht="12.75" customHeight="1">
      <c r="A128" s="293"/>
      <c r="B128" s="294" t="s">
        <v>483</v>
      </c>
      <c r="C128" s="931">
        <v>4337.8999999999996</v>
      </c>
      <c r="D128" s="931">
        <v>4705.55</v>
      </c>
      <c r="E128" s="931">
        <v>4726.57</v>
      </c>
      <c r="F128" s="931">
        <v>4210.92</v>
      </c>
      <c r="G128" s="931">
        <v>4301.13</v>
      </c>
      <c r="H128" s="931">
        <v>3809.24</v>
      </c>
      <c r="I128" s="104"/>
    </row>
    <row r="129" spans="1:9" s="34" customFormat="1" ht="12.75" customHeight="1">
      <c r="A129" s="293"/>
      <c r="B129" s="294" t="s">
        <v>484</v>
      </c>
      <c r="C129" s="2273">
        <v>4358.8999999999996</v>
      </c>
      <c r="D129" s="2273">
        <v>4718.05</v>
      </c>
      <c r="E129" s="2273">
        <v>4733.8500000000004</v>
      </c>
      <c r="F129" s="2273">
        <v>4278.68</v>
      </c>
      <c r="G129" s="2273">
        <v>4322.63</v>
      </c>
      <c r="H129" s="2273">
        <v>3827.45</v>
      </c>
      <c r="I129" s="104"/>
    </row>
    <row r="130" spans="1:9" s="34" customFormat="1" ht="12.75" customHeight="1">
      <c r="A130" s="293"/>
      <c r="B130" s="292" t="s">
        <v>485</v>
      </c>
      <c r="C130" s="2273">
        <v>4352.0200000000004</v>
      </c>
      <c r="D130" s="2273">
        <v>4716.83</v>
      </c>
      <c r="E130" s="2273">
        <v>4732.8500000000004</v>
      </c>
      <c r="F130" s="2273">
        <v>4267.28</v>
      </c>
      <c r="G130" s="2273">
        <v>4319.45</v>
      </c>
      <c r="H130" s="2273">
        <v>3843.9</v>
      </c>
      <c r="I130" s="104"/>
    </row>
    <row r="131" spans="1:9" s="34" customFormat="1" ht="12.75" customHeight="1">
      <c r="A131" s="293"/>
      <c r="B131" s="294" t="s">
        <v>464</v>
      </c>
      <c r="C131" s="2273">
        <v>4377.38</v>
      </c>
      <c r="D131" s="2273">
        <v>4748.49</v>
      </c>
      <c r="E131" s="2273">
        <v>4763.68</v>
      </c>
      <c r="F131" s="2273">
        <v>4324.82</v>
      </c>
      <c r="G131" s="2273">
        <v>4351.71</v>
      </c>
      <c r="H131" s="2273">
        <v>3884.46</v>
      </c>
      <c r="I131" s="104"/>
    </row>
    <row r="132" spans="1:9" s="34" customFormat="1" ht="12.75" customHeight="1">
      <c r="A132" s="293"/>
      <c r="B132" s="294" t="s">
        <v>573</v>
      </c>
      <c r="C132" s="2376">
        <v>4387.0600000000004</v>
      </c>
      <c r="D132" s="2376">
        <v>4757.1400000000003</v>
      </c>
      <c r="E132" s="2376">
        <v>4772.25</v>
      </c>
      <c r="F132" s="2376">
        <v>4335.55</v>
      </c>
      <c r="G132" s="2376">
        <v>4348.9799999999996</v>
      </c>
      <c r="H132" s="2378">
        <v>3881.73</v>
      </c>
      <c r="I132" s="104"/>
    </row>
    <row r="133" spans="1:9" s="34" customFormat="1" ht="12.75" customHeight="1">
      <c r="A133" s="293"/>
      <c r="B133" s="294" t="s">
        <v>760</v>
      </c>
      <c r="C133" s="2376">
        <v>4402.3599999999997</v>
      </c>
      <c r="D133" s="2376">
        <v>4765.49</v>
      </c>
      <c r="E133" s="2376">
        <v>4781.2700000000004</v>
      </c>
      <c r="F133" s="2376">
        <v>4347.3100000000004</v>
      </c>
      <c r="G133" s="2376">
        <v>4384.54</v>
      </c>
      <c r="H133" s="2378">
        <v>3902.66</v>
      </c>
      <c r="I133" s="104"/>
    </row>
    <row r="134" spans="1:9" s="34" customFormat="1" ht="12.75" customHeight="1">
      <c r="A134" s="293"/>
      <c r="B134" s="294" t="s">
        <v>465</v>
      </c>
      <c r="C134" s="2376">
        <v>4422.5200000000004</v>
      </c>
      <c r="D134" s="2376">
        <v>4784.43</v>
      </c>
      <c r="E134" s="2376">
        <v>4801.7299999999996</v>
      </c>
      <c r="F134" s="2376">
        <v>4345.8</v>
      </c>
      <c r="G134" s="2376">
        <v>4427.88</v>
      </c>
      <c r="H134" s="2378">
        <v>3914.3</v>
      </c>
      <c r="I134" s="104"/>
    </row>
    <row r="135" spans="1:9" s="34" customFormat="1" ht="12.75" customHeight="1">
      <c r="A135" s="293"/>
      <c r="B135" s="294" t="s">
        <v>466</v>
      </c>
      <c r="C135" s="2376">
        <v>4429.9799999999996</v>
      </c>
      <c r="D135" s="2376">
        <v>4797.5600000000004</v>
      </c>
      <c r="E135" s="2376">
        <v>4814.6099999999997</v>
      </c>
      <c r="F135" s="2376">
        <v>4363.05</v>
      </c>
      <c r="G135" s="2376">
        <v>4439.71</v>
      </c>
      <c r="H135" s="2378">
        <v>3899.32</v>
      </c>
      <c r="I135" s="104"/>
    </row>
    <row r="136" spans="1:9" s="34" customFormat="1" ht="12.75" customHeight="1">
      <c r="A136" s="293"/>
      <c r="B136" s="294" t="s">
        <v>1536</v>
      </c>
      <c r="C136" s="2376">
        <v>4457.8599999999997</v>
      </c>
      <c r="D136" s="2376">
        <v>4827.12</v>
      </c>
      <c r="E136" s="2376">
        <v>4842.32</v>
      </c>
      <c r="F136" s="2376">
        <v>4424.3999999999996</v>
      </c>
      <c r="G136" s="2376">
        <v>4292.28</v>
      </c>
      <c r="H136" s="2378">
        <v>3928.1</v>
      </c>
      <c r="I136" s="104"/>
    </row>
    <row r="137" spans="1:9" s="34" customFormat="1" ht="12.75" customHeight="1">
      <c r="A137" s="157"/>
      <c r="B137" s="74" t="s">
        <v>1537</v>
      </c>
      <c r="C137" s="2377">
        <v>105.6</v>
      </c>
      <c r="D137" s="2377">
        <v>105.9</v>
      </c>
      <c r="E137" s="2377">
        <v>105.9</v>
      </c>
      <c r="F137" s="2377">
        <v>106</v>
      </c>
      <c r="G137" s="2377">
        <v>106.8</v>
      </c>
      <c r="H137" s="2379">
        <v>106.4</v>
      </c>
      <c r="I137" s="104"/>
    </row>
    <row r="138" spans="1:9" s="34" customFormat="1" ht="12.75" customHeight="1">
      <c r="A138" s="157"/>
      <c r="B138" s="295"/>
      <c r="C138" s="623"/>
      <c r="D138" s="623"/>
      <c r="E138" s="623"/>
      <c r="F138" s="623"/>
      <c r="G138" s="623"/>
      <c r="H138" s="623"/>
      <c r="I138" s="104"/>
    </row>
    <row r="139" spans="1:9" s="34" customFormat="1" ht="12.75" customHeight="1">
      <c r="A139" s="111">
        <v>2011</v>
      </c>
      <c r="B139" s="110" t="s">
        <v>1757</v>
      </c>
      <c r="C139" s="696">
        <v>2793.17</v>
      </c>
      <c r="D139" s="247">
        <v>2966.77</v>
      </c>
      <c r="E139" s="247">
        <v>2934.03</v>
      </c>
      <c r="F139" s="247">
        <v>2968.35</v>
      </c>
      <c r="G139" s="248">
        <v>2782.91</v>
      </c>
      <c r="H139" s="248">
        <v>2400.61</v>
      </c>
      <c r="I139" s="104"/>
    </row>
    <row r="140" spans="1:9" s="34" customFormat="1" ht="12.75" customHeight="1">
      <c r="A140" s="112"/>
      <c r="B140" s="109" t="s">
        <v>1758</v>
      </c>
      <c r="C140" s="247">
        <v>2762.5</v>
      </c>
      <c r="D140" s="247">
        <v>2914.19</v>
      </c>
      <c r="E140" s="247">
        <v>2887.67</v>
      </c>
      <c r="F140" s="247">
        <v>2831.29</v>
      </c>
      <c r="G140" s="248">
        <v>2744.17</v>
      </c>
      <c r="H140" s="248">
        <v>2400.54</v>
      </c>
      <c r="I140" s="104"/>
    </row>
    <row r="141" spans="1:9" s="34" customFormat="1" ht="12.75" customHeight="1">
      <c r="A141" s="112"/>
      <c r="B141" s="109" t="s">
        <v>1759</v>
      </c>
      <c r="C141" s="247">
        <v>2914.03</v>
      </c>
      <c r="D141" s="247">
        <v>3101.26</v>
      </c>
      <c r="E141" s="247">
        <v>3024.66</v>
      </c>
      <c r="F141" s="247">
        <v>3050.12</v>
      </c>
      <c r="G141" s="248">
        <v>3009.41</v>
      </c>
      <c r="H141" s="248">
        <v>2468.71</v>
      </c>
      <c r="I141" s="104"/>
    </row>
    <row r="142" spans="1:9" s="34" customFormat="1" ht="12.75" customHeight="1">
      <c r="A142" s="112"/>
      <c r="B142" s="109" t="s">
        <v>1760</v>
      </c>
      <c r="C142" s="247">
        <v>2950.17</v>
      </c>
      <c r="D142" s="247">
        <v>3122.75</v>
      </c>
      <c r="E142" s="247">
        <v>3100.28</v>
      </c>
      <c r="F142" s="247">
        <v>2975.74</v>
      </c>
      <c r="G142" s="248">
        <v>2898.51</v>
      </c>
      <c r="H142" s="248">
        <v>2477.39</v>
      </c>
      <c r="I142" s="104"/>
    </row>
    <row r="143" spans="1:9" s="34" customFormat="1" ht="12.75" customHeight="1">
      <c r="A143" s="112"/>
      <c r="B143" s="109" t="s">
        <v>1761</v>
      </c>
      <c r="C143" s="247">
        <v>2883.37</v>
      </c>
      <c r="D143" s="247">
        <v>3066.78</v>
      </c>
      <c r="E143" s="247">
        <v>3035.29</v>
      </c>
      <c r="F143" s="247">
        <v>3224.73</v>
      </c>
      <c r="G143" s="248">
        <v>2902.19</v>
      </c>
      <c r="H143" s="248">
        <v>2484.33</v>
      </c>
      <c r="I143" s="104"/>
    </row>
    <row r="144" spans="1:9" s="34" customFormat="1" ht="12.75" customHeight="1">
      <c r="A144" s="112"/>
      <c r="B144" s="109" t="s">
        <v>1762</v>
      </c>
      <c r="C144" s="247">
        <v>2963.1</v>
      </c>
      <c r="D144" s="247">
        <v>3142.31</v>
      </c>
      <c r="E144" s="247">
        <v>3105.93</v>
      </c>
      <c r="F144" s="247">
        <v>3145.76</v>
      </c>
      <c r="G144" s="248">
        <v>3022.32</v>
      </c>
      <c r="H144" s="248">
        <v>2496.17</v>
      </c>
      <c r="I144" s="104"/>
    </row>
    <row r="145" spans="1:9" s="34" customFormat="1" ht="12.75" customHeight="1">
      <c r="A145" s="112"/>
      <c r="B145" s="109" t="s">
        <v>1639</v>
      </c>
      <c r="C145" s="247">
        <v>2987.44</v>
      </c>
      <c r="D145" s="247">
        <v>3145.29</v>
      </c>
      <c r="E145" s="247">
        <v>3109.69</v>
      </c>
      <c r="F145" s="247">
        <v>2973.46</v>
      </c>
      <c r="G145" s="248">
        <v>2998.47</v>
      </c>
      <c r="H145" s="248">
        <v>2510.69</v>
      </c>
      <c r="I145" s="104"/>
    </row>
    <row r="146" spans="1:9" s="34" customFormat="1" ht="12.75" customHeight="1">
      <c r="A146" s="112"/>
      <c r="B146" s="109" t="s">
        <v>349</v>
      </c>
      <c r="C146" s="247">
        <v>2983.48</v>
      </c>
      <c r="D146" s="247">
        <v>3202.99</v>
      </c>
      <c r="E146" s="247">
        <v>3177.76</v>
      </c>
      <c r="F146" s="247">
        <v>2998.77</v>
      </c>
      <c r="G146" s="248">
        <v>2989.33</v>
      </c>
      <c r="H146" s="248">
        <v>2545.3200000000002</v>
      </c>
      <c r="I146" s="104"/>
    </row>
    <row r="147" spans="1:9" s="34" customFormat="1" ht="12.75" customHeight="1">
      <c r="A147" s="112"/>
      <c r="B147" s="109" t="s">
        <v>350</v>
      </c>
      <c r="C147" s="247">
        <v>3008.33</v>
      </c>
      <c r="D147" s="247">
        <v>3163.94</v>
      </c>
      <c r="E147" s="247">
        <v>3132.89</v>
      </c>
      <c r="F147" s="247">
        <v>3137.6</v>
      </c>
      <c r="G147" s="248">
        <v>3221.71</v>
      </c>
      <c r="H147" s="248">
        <v>2512.92</v>
      </c>
      <c r="I147" s="104"/>
    </row>
    <row r="148" spans="1:9" s="34" customFormat="1" ht="12.75" customHeight="1">
      <c r="A148" s="112"/>
      <c r="B148" s="109" t="s">
        <v>351</v>
      </c>
      <c r="C148" s="247">
        <v>2987.87</v>
      </c>
      <c r="D148" s="247">
        <v>3139.75</v>
      </c>
      <c r="E148" s="247">
        <v>3097.79</v>
      </c>
      <c r="F148" s="247">
        <v>2993.83</v>
      </c>
      <c r="G148" s="248">
        <v>3073.47</v>
      </c>
      <c r="H148" s="248">
        <v>2561.5700000000002</v>
      </c>
      <c r="I148" s="104"/>
    </row>
    <row r="149" spans="1:9" s="34" customFormat="1" ht="12.75" customHeight="1">
      <c r="A149" s="112"/>
      <c r="B149" s="109" t="s">
        <v>352</v>
      </c>
      <c r="C149" s="247">
        <v>3025.75</v>
      </c>
      <c r="D149" s="247">
        <v>3198.46</v>
      </c>
      <c r="E149" s="247">
        <v>3153.02</v>
      </c>
      <c r="F149" s="247">
        <v>3011.35</v>
      </c>
      <c r="G149" s="248">
        <v>2953.49</v>
      </c>
      <c r="H149" s="248">
        <v>2633.1</v>
      </c>
      <c r="I149" s="104"/>
    </row>
    <row r="150" spans="1:9" s="34" customFormat="1" ht="12.75" customHeight="1">
      <c r="A150" s="112"/>
      <c r="B150" s="109" t="s">
        <v>1638</v>
      </c>
      <c r="C150" s="247">
        <v>3312.54</v>
      </c>
      <c r="D150" s="247">
        <v>3379.37</v>
      </c>
      <c r="E150" s="247">
        <v>3330.85</v>
      </c>
      <c r="F150" s="247">
        <v>3384.23</v>
      </c>
      <c r="G150" s="248">
        <v>3134.58</v>
      </c>
      <c r="H150" s="248">
        <v>2705.17</v>
      </c>
      <c r="I150" s="104"/>
    </row>
    <row r="151" spans="1:9" s="34" customFormat="1" ht="12.75" customHeight="1">
      <c r="A151" s="112"/>
      <c r="B151" s="109"/>
      <c r="C151" s="247"/>
      <c r="D151" s="247"/>
      <c r="E151" s="247"/>
      <c r="F151" s="247"/>
      <c r="G151" s="248"/>
      <c r="H151" s="248"/>
      <c r="I151" s="104"/>
    </row>
    <row r="152" spans="1:9" s="34" customFormat="1" ht="12.75" customHeight="1">
      <c r="A152" s="111">
        <v>2012</v>
      </c>
      <c r="B152" s="109" t="s">
        <v>1757</v>
      </c>
      <c r="C152" s="363">
        <v>2963.87</v>
      </c>
      <c r="D152" s="363">
        <v>3179.84</v>
      </c>
      <c r="E152" s="363">
        <v>3111.62</v>
      </c>
      <c r="F152" s="363">
        <v>2933.38</v>
      </c>
      <c r="G152" s="364">
        <v>2802.93</v>
      </c>
      <c r="H152" s="364">
        <v>2589.02</v>
      </c>
      <c r="I152" s="104"/>
    </row>
    <row r="153" spans="1:9" s="34" customFormat="1" ht="12.75" customHeight="1">
      <c r="A153" s="112"/>
      <c r="B153" s="109" t="s">
        <v>1758</v>
      </c>
      <c r="C153" s="363">
        <v>2951.61</v>
      </c>
      <c r="D153" s="363">
        <v>3154.2</v>
      </c>
      <c r="E153" s="363">
        <v>3137.35</v>
      </c>
      <c r="F153" s="363">
        <v>3006.36</v>
      </c>
      <c r="G153" s="364">
        <v>2727.38</v>
      </c>
      <c r="H153" s="364">
        <v>2516.44</v>
      </c>
      <c r="I153" s="104"/>
    </row>
    <row r="154" spans="1:9" s="34" customFormat="1" ht="12.75" customHeight="1">
      <c r="A154" s="112"/>
      <c r="B154" s="109" t="s">
        <v>1759</v>
      </c>
      <c r="C154" s="363">
        <v>3077.47</v>
      </c>
      <c r="D154" s="363">
        <v>3246.93</v>
      </c>
      <c r="E154" s="363">
        <v>3230.78</v>
      </c>
      <c r="F154" s="363">
        <v>3114.19</v>
      </c>
      <c r="G154" s="364">
        <v>2867</v>
      </c>
      <c r="H154" s="364">
        <v>2617.94</v>
      </c>
      <c r="I154" s="104"/>
    </row>
    <row r="155" spans="1:9" s="34" customFormat="1" ht="12.75" customHeight="1">
      <c r="A155" s="112"/>
      <c r="B155" s="109" t="s">
        <v>1760</v>
      </c>
      <c r="C155" s="385">
        <v>3027.9</v>
      </c>
      <c r="D155" s="385">
        <v>3253.85</v>
      </c>
      <c r="E155" s="385">
        <v>3232.53</v>
      </c>
      <c r="F155" s="385">
        <v>2965.43</v>
      </c>
      <c r="G155" s="386">
        <v>2834.49</v>
      </c>
      <c r="H155" s="386">
        <v>2582.0300000000002</v>
      </c>
      <c r="I155" s="104"/>
    </row>
    <row r="156" spans="1:9" s="34" customFormat="1" ht="12.75" customHeight="1">
      <c r="A156" s="112"/>
      <c r="B156" s="109" t="s">
        <v>1761</v>
      </c>
      <c r="C156" s="385">
        <v>3030.15</v>
      </c>
      <c r="D156" s="385">
        <v>3217.15</v>
      </c>
      <c r="E156" s="385">
        <v>3180.42</v>
      </c>
      <c r="F156" s="385">
        <v>3318.02</v>
      </c>
      <c r="G156" s="386">
        <v>2869.12</v>
      </c>
      <c r="H156" s="386">
        <v>2579.31</v>
      </c>
      <c r="I156" s="104"/>
    </row>
    <row r="157" spans="1:9" s="34" customFormat="1" ht="12.75" customHeight="1">
      <c r="A157" s="112"/>
      <c r="B157" s="109" t="s">
        <v>1762</v>
      </c>
      <c r="C157" s="363">
        <v>3072.66</v>
      </c>
      <c r="D157" s="363">
        <v>3241.39</v>
      </c>
      <c r="E157" s="363">
        <v>3214.74</v>
      </c>
      <c r="F157" s="363">
        <v>3127.45</v>
      </c>
      <c r="G157" s="364">
        <v>2894.09</v>
      </c>
      <c r="H157" s="364">
        <v>2593.92</v>
      </c>
      <c r="I157" s="104"/>
    </row>
    <row r="158" spans="1:9" s="34" customFormat="1" ht="12.75" customHeight="1">
      <c r="A158" s="112"/>
      <c r="B158" s="109" t="s">
        <v>1639</v>
      </c>
      <c r="C158" s="363">
        <v>3050.9</v>
      </c>
      <c r="D158" s="363">
        <v>3276.27</v>
      </c>
      <c r="E158" s="363">
        <v>3244.94</v>
      </c>
      <c r="F158" s="363">
        <v>3291.22</v>
      </c>
      <c r="G158" s="364">
        <v>2888.75</v>
      </c>
      <c r="H158" s="364">
        <v>2601.31</v>
      </c>
      <c r="I158" s="104"/>
    </row>
    <row r="159" spans="1:9" s="34" customFormat="1" ht="12.75" customHeight="1">
      <c r="A159" s="112"/>
      <c r="B159" s="109" t="s">
        <v>349</v>
      </c>
      <c r="C159" s="363">
        <v>3068.54</v>
      </c>
      <c r="D159" s="363">
        <v>3304.9</v>
      </c>
      <c r="E159" s="363">
        <v>3271.67</v>
      </c>
      <c r="F159" s="363">
        <v>3154.26</v>
      </c>
      <c r="G159" s="364">
        <v>2956.89</v>
      </c>
      <c r="H159" s="364">
        <v>2628.65</v>
      </c>
      <c r="I159" s="104"/>
    </row>
    <row r="160" spans="1:9" s="34" customFormat="1" ht="12.75" customHeight="1">
      <c r="A160" s="112"/>
      <c r="B160" s="109" t="s">
        <v>350</v>
      </c>
      <c r="C160" s="363">
        <v>3068</v>
      </c>
      <c r="D160" s="363">
        <v>3246.65</v>
      </c>
      <c r="E160" s="363">
        <v>3213.42</v>
      </c>
      <c r="F160" s="363">
        <v>3200.51</v>
      </c>
      <c r="G160" s="364">
        <v>2984.59</v>
      </c>
      <c r="H160" s="364">
        <v>2618.85</v>
      </c>
      <c r="I160" s="104"/>
    </row>
    <row r="161" spans="1:9" s="34" customFormat="1" ht="12.75" customHeight="1">
      <c r="A161" s="112"/>
      <c r="B161" s="109" t="s">
        <v>351</v>
      </c>
      <c r="C161" s="175">
        <v>3194.78</v>
      </c>
      <c r="D161" s="175">
        <v>3485.78</v>
      </c>
      <c r="E161" s="175">
        <v>3475.84</v>
      </c>
      <c r="F161" s="175">
        <v>3184.75</v>
      </c>
      <c r="G161" s="177">
        <v>3017.41</v>
      </c>
      <c r="H161" s="177">
        <v>2667.58</v>
      </c>
      <c r="I161" s="104"/>
    </row>
    <row r="162" spans="1:9" s="34" customFormat="1" ht="12.75" customHeight="1">
      <c r="A162" s="112"/>
      <c r="B162" s="109" t="s">
        <v>352</v>
      </c>
      <c r="C162" s="175">
        <v>3095.23</v>
      </c>
      <c r="D162" s="175">
        <v>3338.01</v>
      </c>
      <c r="E162" s="175">
        <v>3318.52</v>
      </c>
      <c r="F162" s="175">
        <v>3243.2</v>
      </c>
      <c r="G162" s="177">
        <v>3055.07</v>
      </c>
      <c r="H162" s="177">
        <v>2658.95</v>
      </c>
      <c r="I162" s="104"/>
    </row>
    <row r="163" spans="1:9" s="34" customFormat="1" ht="12.75" customHeight="1">
      <c r="A163" s="112"/>
      <c r="B163" s="109" t="s">
        <v>1638</v>
      </c>
      <c r="C163" s="363">
        <v>3357.41</v>
      </c>
      <c r="D163" s="363">
        <v>3415.96</v>
      </c>
      <c r="E163" s="363">
        <v>3330.55</v>
      </c>
      <c r="F163" s="363">
        <v>3469.12</v>
      </c>
      <c r="G163" s="364">
        <v>3023.48</v>
      </c>
      <c r="H163" s="364">
        <v>2702.27</v>
      </c>
      <c r="I163" s="104"/>
    </row>
    <row r="164" spans="1:9" s="34" customFormat="1" ht="12.75" customHeight="1">
      <c r="A164" s="112"/>
      <c r="B164" s="109"/>
      <c r="C164" s="363"/>
      <c r="D164" s="363"/>
      <c r="E164" s="363"/>
      <c r="F164" s="363"/>
      <c r="G164" s="364"/>
      <c r="H164" s="364"/>
      <c r="I164" s="104"/>
    </row>
    <row r="165" spans="1:9" s="34" customFormat="1" ht="12.75" customHeight="1">
      <c r="A165" s="111">
        <v>2013</v>
      </c>
      <c r="B165" s="109" t="s">
        <v>1757</v>
      </c>
      <c r="C165" s="363">
        <v>3070.11</v>
      </c>
      <c r="D165" s="363">
        <v>3300.1</v>
      </c>
      <c r="E165" s="363">
        <v>3259.76</v>
      </c>
      <c r="F165" s="363">
        <v>3116.85</v>
      </c>
      <c r="G165" s="364">
        <v>2990.7</v>
      </c>
      <c r="H165" s="364">
        <v>2601.89</v>
      </c>
      <c r="I165" s="104"/>
    </row>
    <row r="166" spans="1:9" s="34" customFormat="1" ht="12.75" customHeight="1">
      <c r="A166" s="111"/>
      <c r="B166" s="109" t="s">
        <v>1758</v>
      </c>
      <c r="C166" s="363">
        <v>3030.57</v>
      </c>
      <c r="D166" s="363">
        <v>3233.87</v>
      </c>
      <c r="E166" s="363">
        <v>3232.76</v>
      </c>
      <c r="F166" s="363">
        <v>3036.9</v>
      </c>
      <c r="G166" s="364">
        <v>2862.9</v>
      </c>
      <c r="H166" s="364">
        <v>2571.35</v>
      </c>
      <c r="I166" s="104"/>
    </row>
    <row r="167" spans="1:9" s="34" customFormat="1" ht="12.75" customHeight="1">
      <c r="A167" s="111"/>
      <c r="B167" s="109" t="s">
        <v>1759</v>
      </c>
      <c r="C167" s="363">
        <v>3110.73</v>
      </c>
      <c r="D167" s="363">
        <v>3344.8</v>
      </c>
      <c r="E167" s="363">
        <v>3314.52</v>
      </c>
      <c r="F167" s="363">
        <v>3207</v>
      </c>
      <c r="G167" s="364">
        <v>2870.48</v>
      </c>
      <c r="H167" s="364">
        <v>2659.35</v>
      </c>
      <c r="I167" s="104"/>
    </row>
    <row r="168" spans="1:9" s="34" customFormat="1" ht="12.75" customHeight="1">
      <c r="A168" s="111"/>
      <c r="B168" s="109" t="s">
        <v>1760</v>
      </c>
      <c r="C168" s="363">
        <v>3141.29</v>
      </c>
      <c r="D168" s="363">
        <v>3347.19</v>
      </c>
      <c r="E168" s="363">
        <v>3342.69</v>
      </c>
      <c r="F168" s="363">
        <v>3135.83</v>
      </c>
      <c r="G168" s="364">
        <v>2878.25</v>
      </c>
      <c r="H168" s="364">
        <v>2717.66</v>
      </c>
      <c r="I168" s="104"/>
    </row>
    <row r="169" spans="1:9" s="34" customFormat="1" ht="12.75" customHeight="1">
      <c r="A169" s="111"/>
      <c r="B169" s="109" t="s">
        <v>1761</v>
      </c>
      <c r="C169" s="363">
        <v>3086.31</v>
      </c>
      <c r="D169" s="363">
        <v>3312.73</v>
      </c>
      <c r="E169" s="363">
        <v>3299.72</v>
      </c>
      <c r="F169" s="363">
        <v>3377.37</v>
      </c>
      <c r="G169" s="364">
        <v>2893.79</v>
      </c>
      <c r="H169" s="364">
        <v>2680.2</v>
      </c>
      <c r="I169" s="104"/>
    </row>
    <row r="170" spans="1:9" s="34" customFormat="1" ht="12.75" customHeight="1">
      <c r="A170" s="111"/>
      <c r="B170" s="109" t="s">
        <v>1762</v>
      </c>
      <c r="C170" s="363">
        <v>3132.95</v>
      </c>
      <c r="D170" s="363">
        <v>3356.18</v>
      </c>
      <c r="E170" s="363">
        <v>3347.46</v>
      </c>
      <c r="F170" s="363">
        <v>3285.81</v>
      </c>
      <c r="G170" s="364">
        <v>2930.25</v>
      </c>
      <c r="H170" s="364">
        <v>2713.74</v>
      </c>
      <c r="I170" s="104"/>
    </row>
    <row r="171" spans="1:9" s="34" customFormat="1" ht="12.75" customHeight="1">
      <c r="A171" s="111"/>
      <c r="B171" s="109" t="s">
        <v>1639</v>
      </c>
      <c r="C171" s="363">
        <v>3195.83</v>
      </c>
      <c r="D171" s="363">
        <v>3463.07</v>
      </c>
      <c r="E171" s="363">
        <v>3437.18</v>
      </c>
      <c r="F171" s="363" t="s">
        <v>43</v>
      </c>
      <c r="G171" s="364">
        <v>3071.45</v>
      </c>
      <c r="H171" s="364">
        <v>2732.6</v>
      </c>
      <c r="I171" s="104"/>
    </row>
    <row r="172" spans="1:9" s="34" customFormat="1" ht="12.75" customHeight="1">
      <c r="A172" s="111"/>
      <c r="B172" s="109" t="s">
        <v>349</v>
      </c>
      <c r="C172" s="363">
        <v>3185.19</v>
      </c>
      <c r="D172" s="363">
        <v>3447.49</v>
      </c>
      <c r="E172" s="363">
        <v>3445.48</v>
      </c>
      <c r="F172" s="363">
        <v>3254.14</v>
      </c>
      <c r="G172" s="364">
        <v>3158.64</v>
      </c>
      <c r="H172" s="364">
        <v>2728.69</v>
      </c>
      <c r="I172" s="104"/>
    </row>
    <row r="173" spans="1:9" s="34" customFormat="1" ht="12.75" customHeight="1">
      <c r="A173" s="111"/>
      <c r="B173" s="109" t="s">
        <v>350</v>
      </c>
      <c r="C173" s="363">
        <v>3158.66</v>
      </c>
      <c r="D173" s="363">
        <v>3370</v>
      </c>
      <c r="E173" s="363">
        <v>3362.84</v>
      </c>
      <c r="F173" s="363">
        <v>3322.52</v>
      </c>
      <c r="G173" s="364">
        <v>3081.8</v>
      </c>
      <c r="H173" s="364">
        <v>2702.97</v>
      </c>
      <c r="I173" s="104"/>
    </row>
    <row r="174" spans="1:9" s="34" customFormat="1" ht="12.75" customHeight="1">
      <c r="A174" s="111"/>
      <c r="B174" s="109" t="s">
        <v>351</v>
      </c>
      <c r="C174" s="363">
        <v>3164.71</v>
      </c>
      <c r="D174" s="363">
        <v>3407.15</v>
      </c>
      <c r="E174" s="363">
        <v>3404.3</v>
      </c>
      <c r="F174" s="363">
        <v>3276.15</v>
      </c>
      <c r="G174" s="364">
        <v>3166.41</v>
      </c>
      <c r="H174" s="364">
        <v>2706.12</v>
      </c>
      <c r="I174" s="104"/>
    </row>
    <row r="175" spans="1:9" s="34" customFormat="1" ht="12.75" customHeight="1">
      <c r="A175" s="111"/>
      <c r="B175" s="275" t="s">
        <v>352</v>
      </c>
      <c r="C175" s="363">
        <v>3175.59</v>
      </c>
      <c r="D175" s="363">
        <v>3435.94</v>
      </c>
      <c r="E175" s="363">
        <v>3436.31</v>
      </c>
      <c r="F175" s="363">
        <v>3283.29</v>
      </c>
      <c r="G175" s="364">
        <v>3064.91</v>
      </c>
      <c r="H175" s="364">
        <v>2701.73</v>
      </c>
      <c r="I175" s="104"/>
    </row>
    <row r="176" spans="1:9" s="34" customFormat="1" ht="12.75" customHeight="1">
      <c r="A176" s="111"/>
      <c r="B176" s="109" t="s">
        <v>1638</v>
      </c>
      <c r="C176" s="363">
        <v>3496.1</v>
      </c>
      <c r="D176" s="363">
        <v>3582.08</v>
      </c>
      <c r="E176" s="363">
        <v>3563.72</v>
      </c>
      <c r="F176" s="363">
        <v>3625.23</v>
      </c>
      <c r="G176" s="364">
        <v>3087.77</v>
      </c>
      <c r="H176" s="364">
        <v>2775.94</v>
      </c>
      <c r="I176" s="104"/>
    </row>
    <row r="177" spans="1:26" s="34" customFormat="1" ht="12.75" customHeight="1">
      <c r="A177" s="111"/>
      <c r="B177" s="109"/>
      <c r="C177" s="363"/>
      <c r="D177" s="363"/>
      <c r="E177" s="363"/>
      <c r="F177" s="363"/>
      <c r="G177" s="364"/>
      <c r="H177" s="364"/>
      <c r="I177" s="104"/>
    </row>
    <row r="178" spans="1:26" s="34" customFormat="1" ht="12.75" customHeight="1">
      <c r="A178" s="111">
        <v>2014</v>
      </c>
      <c r="B178" s="109" t="s">
        <v>1757</v>
      </c>
      <c r="C178" s="363">
        <v>3162.26</v>
      </c>
      <c r="D178" s="363">
        <v>3396.33</v>
      </c>
      <c r="E178" s="363">
        <v>3400.15</v>
      </c>
      <c r="F178" s="363">
        <v>3175.09</v>
      </c>
      <c r="G178" s="364">
        <v>3030.03</v>
      </c>
      <c r="H178" s="364">
        <v>2717.38</v>
      </c>
      <c r="I178" s="104"/>
    </row>
    <row r="179" spans="1:26" s="34" customFormat="1" ht="12.75" customHeight="1">
      <c r="A179" s="111"/>
      <c r="B179" s="109" t="s">
        <v>1758</v>
      </c>
      <c r="C179" s="363">
        <v>3169.67</v>
      </c>
      <c r="D179" s="363">
        <v>3396.56</v>
      </c>
      <c r="E179" s="363">
        <v>3379.12</v>
      </c>
      <c r="F179" s="363">
        <v>3132.94</v>
      </c>
      <c r="G179" s="364">
        <v>2932.92</v>
      </c>
      <c r="H179" s="364">
        <v>2733.7</v>
      </c>
      <c r="I179" s="104"/>
    </row>
    <row r="180" spans="1:26" s="34" customFormat="1" ht="12.75" customHeight="1">
      <c r="A180" s="111"/>
      <c r="B180" s="109" t="s">
        <v>1759</v>
      </c>
      <c r="C180" s="363">
        <v>3259.44</v>
      </c>
      <c r="D180" s="363">
        <v>3482.86</v>
      </c>
      <c r="E180" s="363">
        <v>3478.92</v>
      </c>
      <c r="F180" s="363">
        <v>3272.6</v>
      </c>
      <c r="G180" s="364">
        <v>2977.19</v>
      </c>
      <c r="H180" s="364">
        <v>2769.71</v>
      </c>
      <c r="I180" s="104"/>
    </row>
    <row r="181" spans="1:26" s="120" customFormat="1" ht="12.75" customHeight="1">
      <c r="A181" s="121"/>
      <c r="B181" s="219" t="s">
        <v>1760</v>
      </c>
      <c r="C181" s="234">
        <v>3295.28</v>
      </c>
      <c r="D181" s="234">
        <v>3520.95</v>
      </c>
      <c r="E181" s="234">
        <v>3527.56</v>
      </c>
      <c r="F181" s="234">
        <v>3253.26</v>
      </c>
      <c r="G181" s="237">
        <v>3078.2</v>
      </c>
      <c r="H181" s="237">
        <v>2772.35</v>
      </c>
      <c r="I181" s="57"/>
      <c r="J181" s="57"/>
      <c r="K181" s="57"/>
      <c r="L181" s="57"/>
      <c r="M181" s="57"/>
      <c r="N181" s="57"/>
      <c r="O181" s="57"/>
      <c r="P181" s="57"/>
      <c r="Q181" s="57"/>
      <c r="R181" s="57"/>
      <c r="S181" s="57"/>
    </row>
    <row r="182" spans="1:26" s="120" customFormat="1" ht="12.75" customHeight="1">
      <c r="A182" s="121"/>
      <c r="B182" s="109" t="s">
        <v>1761</v>
      </c>
      <c r="C182" s="234">
        <v>3284.36</v>
      </c>
      <c r="D182" s="234">
        <v>3517.44</v>
      </c>
      <c r="E182" s="234">
        <v>3513.18</v>
      </c>
      <c r="F182" s="234">
        <v>3419.05</v>
      </c>
      <c r="G182" s="237">
        <v>3107.51</v>
      </c>
      <c r="H182" s="237">
        <v>2783.35</v>
      </c>
      <c r="I182" s="57"/>
      <c r="J182" s="57"/>
      <c r="K182" s="57"/>
      <c r="L182" s="57"/>
      <c r="M182" s="57"/>
      <c r="N182" s="57"/>
      <c r="O182" s="57"/>
      <c r="P182" s="57"/>
      <c r="Q182" s="57"/>
      <c r="R182" s="57"/>
      <c r="S182" s="57"/>
    </row>
    <row r="183" spans="1:26" s="324" customFormat="1" ht="12.75" customHeight="1">
      <c r="A183" s="121"/>
      <c r="B183" s="219" t="s">
        <v>1762</v>
      </c>
      <c r="C183" s="234">
        <v>3289.11</v>
      </c>
      <c r="D183" s="234">
        <v>3446.09</v>
      </c>
      <c r="E183" s="234">
        <v>3429.34</v>
      </c>
      <c r="F183" s="234">
        <v>3388.03</v>
      </c>
      <c r="G183" s="237">
        <v>3074.83</v>
      </c>
      <c r="H183" s="237">
        <v>2791.31</v>
      </c>
      <c r="I183" s="233"/>
      <c r="J183" s="236"/>
      <c r="K183" s="236"/>
      <c r="L183" s="236"/>
      <c r="M183" s="325"/>
      <c r="N183" s="325"/>
      <c r="O183" s="325"/>
      <c r="P183" s="325"/>
      <c r="Q183" s="325"/>
      <c r="R183" s="325"/>
      <c r="S183" s="325"/>
      <c r="T183" s="325"/>
      <c r="U183" s="325"/>
      <c r="V183" s="325"/>
      <c r="W183" s="325"/>
      <c r="X183" s="325"/>
      <c r="Y183" s="325"/>
      <c r="Z183" s="325"/>
    </row>
    <row r="184" spans="1:26" s="324" customFormat="1" ht="12.75" customHeight="1">
      <c r="A184" s="121"/>
      <c r="B184" s="109" t="s">
        <v>1639</v>
      </c>
      <c r="C184" s="234">
        <v>3342.95</v>
      </c>
      <c r="D184" s="234">
        <v>3553.79</v>
      </c>
      <c r="E184" s="234">
        <v>3549.71</v>
      </c>
      <c r="F184" s="234">
        <v>3461.94</v>
      </c>
      <c r="G184" s="237">
        <v>3193.85</v>
      </c>
      <c r="H184" s="237" t="s">
        <v>1871</v>
      </c>
      <c r="I184" s="233"/>
      <c r="J184" s="236"/>
      <c r="K184" s="236"/>
      <c r="L184" s="236"/>
      <c r="M184" s="325"/>
      <c r="N184" s="325"/>
      <c r="O184" s="325"/>
      <c r="P184" s="325"/>
      <c r="Q184" s="325"/>
      <c r="R184" s="325"/>
      <c r="S184" s="325"/>
      <c r="T184" s="325"/>
      <c r="U184" s="325"/>
      <c r="V184" s="325"/>
      <c r="W184" s="325"/>
      <c r="X184" s="325"/>
      <c r="Y184" s="325"/>
      <c r="Z184" s="325"/>
    </row>
    <row r="185" spans="1:26" s="324" customFormat="1" ht="12.75" customHeight="1">
      <c r="A185" s="121"/>
      <c r="B185" s="109" t="s">
        <v>349</v>
      </c>
      <c r="C185" s="234">
        <v>3293.5</v>
      </c>
      <c r="D185" s="234">
        <v>3491.1</v>
      </c>
      <c r="E185" s="234">
        <v>3489.22</v>
      </c>
      <c r="F185" s="234">
        <v>3336.19</v>
      </c>
      <c r="G185" s="237">
        <v>3121.88</v>
      </c>
      <c r="H185" s="237">
        <v>2827.8</v>
      </c>
      <c r="I185" s="233"/>
      <c r="J185" s="236"/>
      <c r="K185" s="236"/>
      <c r="L185" s="236"/>
      <c r="M185" s="325"/>
      <c r="N185" s="325"/>
      <c r="O185" s="325"/>
      <c r="P185" s="325"/>
      <c r="Q185" s="325"/>
      <c r="R185" s="325"/>
      <c r="S185" s="325"/>
      <c r="T185" s="325"/>
      <c r="U185" s="325"/>
      <c r="V185" s="325"/>
      <c r="W185" s="325"/>
      <c r="X185" s="325"/>
      <c r="Y185" s="325"/>
      <c r="Z185" s="325"/>
    </row>
    <row r="186" spans="1:26" s="324" customFormat="1" ht="12.75" customHeight="1">
      <c r="A186" s="121"/>
      <c r="B186" s="122" t="s">
        <v>350</v>
      </c>
      <c r="C186" s="234">
        <v>3299.7</v>
      </c>
      <c r="D186" s="234">
        <v>3444.55</v>
      </c>
      <c r="E186" s="234">
        <v>3439.55</v>
      </c>
      <c r="F186" s="234">
        <v>3344.61</v>
      </c>
      <c r="G186" s="234">
        <v>3152.99</v>
      </c>
      <c r="H186" s="237">
        <v>2808.94</v>
      </c>
      <c r="I186" s="233"/>
      <c r="J186" s="236"/>
      <c r="K186" s="236"/>
      <c r="L186" s="236"/>
      <c r="M186" s="325"/>
      <c r="N186" s="325"/>
      <c r="O186" s="325"/>
      <c r="P186" s="325"/>
      <c r="Q186" s="325"/>
      <c r="R186" s="325"/>
      <c r="S186" s="325"/>
      <c r="T186" s="325"/>
      <c r="U186" s="325"/>
      <c r="V186" s="325"/>
      <c r="W186" s="325"/>
      <c r="X186" s="325"/>
      <c r="Y186" s="325"/>
      <c r="Z186" s="325"/>
    </row>
    <row r="187" spans="1:26" s="34" customFormat="1" ht="12.75" customHeight="1">
      <c r="A187" s="111"/>
      <c r="B187" s="109" t="s">
        <v>351</v>
      </c>
      <c r="C187" s="363">
        <v>3331.65</v>
      </c>
      <c r="D187" s="363">
        <v>3510.93</v>
      </c>
      <c r="E187" s="363">
        <v>3511.49</v>
      </c>
      <c r="F187" s="363">
        <v>3359.76</v>
      </c>
      <c r="G187" s="364">
        <v>3278.01</v>
      </c>
      <c r="H187" s="364">
        <v>2847.52</v>
      </c>
      <c r="I187" s="104"/>
    </row>
    <row r="188" spans="1:26" s="34" customFormat="1" ht="12.75" customHeight="1">
      <c r="A188" s="111"/>
      <c r="B188" s="275" t="s">
        <v>352</v>
      </c>
      <c r="C188" s="363">
        <v>3337.79</v>
      </c>
      <c r="D188" s="363">
        <v>3550.53</v>
      </c>
      <c r="E188" s="363">
        <v>3554.65</v>
      </c>
      <c r="F188" s="363">
        <v>3240.7</v>
      </c>
      <c r="G188" s="364">
        <v>3160.38</v>
      </c>
      <c r="H188" s="364">
        <v>2833.7</v>
      </c>
      <c r="I188" s="104"/>
    </row>
    <row r="189" spans="1:26" s="34" customFormat="1" ht="12.75" customHeight="1">
      <c r="A189" s="111"/>
      <c r="B189" s="109" t="s">
        <v>1638</v>
      </c>
      <c r="C189" s="363">
        <v>3689.09</v>
      </c>
      <c r="D189" s="363">
        <v>3772.83</v>
      </c>
      <c r="E189" s="363">
        <v>3767.6</v>
      </c>
      <c r="F189" s="363">
        <v>3742</v>
      </c>
      <c r="G189" s="364">
        <v>3262.97</v>
      </c>
      <c r="H189" s="364">
        <v>2910.01</v>
      </c>
      <c r="I189" s="104"/>
    </row>
    <row r="190" spans="1:26" s="34" customFormat="1" ht="12.75" customHeight="1">
      <c r="A190" s="111"/>
      <c r="B190" s="109"/>
      <c r="C190" s="363"/>
      <c r="D190" s="363"/>
      <c r="E190" s="363"/>
      <c r="F190" s="363"/>
      <c r="G190" s="364"/>
      <c r="H190" s="364"/>
      <c r="I190" s="104"/>
    </row>
    <row r="191" spans="1:26" s="34" customFormat="1" ht="12.75" customHeight="1">
      <c r="A191" s="111">
        <v>2015</v>
      </c>
      <c r="B191" s="109" t="s">
        <v>1757</v>
      </c>
      <c r="C191" s="363">
        <v>3300.7</v>
      </c>
      <c r="D191" s="363">
        <v>3521.44</v>
      </c>
      <c r="E191" s="363">
        <v>3528.79</v>
      </c>
      <c r="F191" s="363">
        <v>3244.76</v>
      </c>
      <c r="G191" s="364">
        <v>3045.6</v>
      </c>
      <c r="H191" s="364">
        <v>2825.05</v>
      </c>
      <c r="I191" s="104"/>
    </row>
    <row r="192" spans="1:26" s="127" customFormat="1" ht="12.75" customHeight="1">
      <c r="A192" s="121"/>
      <c r="B192" s="122" t="s">
        <v>1758</v>
      </c>
      <c r="C192" s="234">
        <v>3267.75</v>
      </c>
      <c r="D192" s="234">
        <v>3469.85</v>
      </c>
      <c r="E192" s="234">
        <v>3474.14</v>
      </c>
      <c r="F192" s="491">
        <v>3249.57</v>
      </c>
      <c r="G192" s="234">
        <v>3017.68</v>
      </c>
      <c r="H192" s="237">
        <v>2783.17</v>
      </c>
      <c r="I192" s="233"/>
      <c r="J192" s="236"/>
      <c r="K192" s="236"/>
      <c r="L192" s="236"/>
      <c r="M192" s="126"/>
      <c r="N192" s="126"/>
      <c r="O192" s="126"/>
      <c r="P192" s="126"/>
      <c r="Q192" s="126"/>
      <c r="R192" s="126"/>
      <c r="S192" s="126"/>
      <c r="T192" s="126"/>
      <c r="U192" s="126"/>
      <c r="V192" s="126"/>
      <c r="W192" s="126"/>
    </row>
    <row r="193" spans="1:26" s="127" customFormat="1" ht="12.75" customHeight="1">
      <c r="A193" s="121"/>
      <c r="B193" s="109" t="s">
        <v>1759</v>
      </c>
      <c r="C193" s="234">
        <v>3437.37</v>
      </c>
      <c r="D193" s="234">
        <v>3659.84</v>
      </c>
      <c r="E193" s="234">
        <v>3643.75</v>
      </c>
      <c r="F193" s="491">
        <v>3485.35</v>
      </c>
      <c r="G193" s="237">
        <v>3119.15</v>
      </c>
      <c r="H193" s="237">
        <v>2905.84</v>
      </c>
      <c r="I193" s="233"/>
      <c r="J193" s="236"/>
      <c r="K193" s="236"/>
      <c r="L193" s="236"/>
      <c r="M193" s="126"/>
      <c r="N193" s="126"/>
      <c r="O193" s="126"/>
      <c r="P193" s="126"/>
      <c r="Q193" s="126"/>
      <c r="R193" s="126"/>
      <c r="S193" s="126"/>
      <c r="T193" s="126"/>
      <c r="U193" s="126"/>
      <c r="V193" s="126"/>
      <c r="W193" s="126"/>
    </row>
    <row r="194" spans="1:26" s="120" customFormat="1" ht="12.75" customHeight="1">
      <c r="A194" s="121"/>
      <c r="B194" s="334" t="s">
        <v>317</v>
      </c>
      <c r="C194" s="234">
        <v>3381.97</v>
      </c>
      <c r="D194" s="234">
        <v>3606.87</v>
      </c>
      <c r="E194" s="234">
        <v>3605.27</v>
      </c>
      <c r="F194" s="234">
        <v>3356.62</v>
      </c>
      <c r="G194" s="234">
        <v>3118.15</v>
      </c>
      <c r="H194" s="235">
        <v>2850.56</v>
      </c>
      <c r="I194" s="233"/>
      <c r="J194" s="236"/>
      <c r="K194" s="236"/>
      <c r="L194" s="236"/>
      <c r="M194" s="57"/>
      <c r="N194" s="57"/>
      <c r="O194" s="57"/>
      <c r="P194" s="57"/>
      <c r="Q194" s="57"/>
      <c r="R194" s="57"/>
      <c r="S194" s="57"/>
      <c r="T194" s="57"/>
      <c r="U194" s="57"/>
      <c r="V194" s="57"/>
      <c r="W194" s="57"/>
    </row>
    <row r="195" spans="1:26" s="120" customFormat="1" ht="12.75" customHeight="1">
      <c r="A195" s="121"/>
      <c r="B195" s="219" t="s">
        <v>1761</v>
      </c>
      <c r="C195" s="234">
        <v>3356.15</v>
      </c>
      <c r="D195" s="234">
        <v>3567.74</v>
      </c>
      <c r="E195" s="234">
        <v>3553.84</v>
      </c>
      <c r="F195" s="234">
        <v>3668.49</v>
      </c>
      <c r="G195" s="234">
        <v>3100.77</v>
      </c>
      <c r="H195" s="237">
        <v>2826.53</v>
      </c>
      <c r="I195" s="233"/>
      <c r="J195" s="236"/>
      <c r="K195" s="236"/>
      <c r="L195" s="236"/>
      <c r="M195" s="57"/>
      <c r="N195" s="57"/>
      <c r="O195" s="57"/>
      <c r="P195" s="57"/>
      <c r="Q195" s="57"/>
      <c r="R195" s="57"/>
      <c r="S195" s="57"/>
      <c r="T195" s="57"/>
      <c r="U195" s="57"/>
      <c r="V195" s="57"/>
      <c r="W195" s="57"/>
    </row>
    <row r="196" spans="1:26" s="324" customFormat="1" ht="12.75" customHeight="1">
      <c r="A196" s="121"/>
      <c r="B196" s="219" t="s">
        <v>1762</v>
      </c>
      <c r="C196" s="234">
        <v>3368.94</v>
      </c>
      <c r="D196" s="234">
        <v>3596.91</v>
      </c>
      <c r="E196" s="234">
        <v>3586.76</v>
      </c>
      <c r="F196" s="234">
        <v>3453.64</v>
      </c>
      <c r="G196" s="237">
        <v>3110.21</v>
      </c>
      <c r="H196" s="237">
        <v>2849.88</v>
      </c>
      <c r="I196" s="233"/>
      <c r="J196" s="236"/>
      <c r="K196" s="236"/>
      <c r="L196" s="236"/>
      <c r="M196" s="325"/>
      <c r="N196" s="325"/>
      <c r="O196" s="325"/>
      <c r="P196" s="325"/>
      <c r="Q196" s="325"/>
      <c r="R196" s="325"/>
      <c r="S196" s="325"/>
      <c r="T196" s="325"/>
      <c r="U196" s="325"/>
      <c r="V196" s="325"/>
      <c r="W196" s="325"/>
      <c r="X196" s="325"/>
      <c r="Y196" s="325"/>
      <c r="Z196" s="325"/>
    </row>
    <row r="197" spans="1:26" s="324" customFormat="1" ht="12.75" customHeight="1">
      <c r="A197" s="121"/>
      <c r="B197" s="109" t="s">
        <v>1639</v>
      </c>
      <c r="C197" s="270">
        <v>3455.13</v>
      </c>
      <c r="D197" s="237">
        <v>3662.82</v>
      </c>
      <c r="E197" s="237">
        <v>3653.57</v>
      </c>
      <c r="F197" s="237" t="s">
        <v>1905</v>
      </c>
      <c r="G197" s="237">
        <v>3166.49</v>
      </c>
      <c r="H197" s="237" t="s">
        <v>1906</v>
      </c>
      <c r="I197" s="233"/>
      <c r="J197" s="236"/>
      <c r="K197" s="236"/>
      <c r="L197" s="236"/>
      <c r="M197" s="325"/>
      <c r="N197" s="325"/>
      <c r="O197" s="325"/>
      <c r="P197" s="325"/>
      <c r="Q197" s="325"/>
      <c r="R197" s="325"/>
      <c r="S197" s="325"/>
      <c r="T197" s="325"/>
      <c r="U197" s="325"/>
      <c r="V197" s="325"/>
      <c r="W197" s="325"/>
      <c r="X197" s="325"/>
      <c r="Y197" s="325"/>
      <c r="Z197" s="325"/>
    </row>
    <row r="198" spans="1:26" s="324" customFormat="1" ht="12.75" customHeight="1">
      <c r="A198" s="121"/>
      <c r="B198" s="109" t="s">
        <v>349</v>
      </c>
      <c r="C198" s="234">
        <v>3411.94</v>
      </c>
      <c r="D198" s="234">
        <v>3660.06</v>
      </c>
      <c r="E198" s="234">
        <v>3663.56</v>
      </c>
      <c r="F198" s="234">
        <v>3399.05</v>
      </c>
      <c r="G198" s="237">
        <v>3135.77</v>
      </c>
      <c r="H198" s="237">
        <v>2893.76</v>
      </c>
      <c r="I198" s="233"/>
      <c r="J198" s="236"/>
      <c r="K198" s="236"/>
      <c r="L198" s="236"/>
      <c r="M198" s="325"/>
      <c r="N198" s="325"/>
      <c r="O198" s="325"/>
      <c r="P198" s="325"/>
      <c r="Q198" s="325"/>
      <c r="R198" s="325"/>
      <c r="S198" s="325"/>
      <c r="T198" s="325"/>
      <c r="U198" s="325"/>
      <c r="V198" s="325"/>
      <c r="W198" s="325"/>
      <c r="X198" s="325"/>
      <c r="Y198" s="325"/>
      <c r="Z198" s="325"/>
    </row>
    <row r="199" spans="1:26" s="324" customFormat="1" ht="12.75" customHeight="1">
      <c r="A199" s="121"/>
      <c r="B199" s="122" t="s">
        <v>350</v>
      </c>
      <c r="C199" s="270">
        <v>3453.76</v>
      </c>
      <c r="D199" s="237">
        <v>3664.77</v>
      </c>
      <c r="E199" s="237">
        <v>3662.09</v>
      </c>
      <c r="F199" s="237">
        <v>3563.44</v>
      </c>
      <c r="G199" s="237">
        <v>3151.04</v>
      </c>
      <c r="H199" s="237">
        <v>2880.76</v>
      </c>
      <c r="I199" s="233"/>
      <c r="J199" s="236"/>
      <c r="K199" s="236"/>
      <c r="L199" s="236"/>
      <c r="M199" s="325"/>
      <c r="N199" s="325"/>
      <c r="O199" s="325"/>
      <c r="P199" s="325"/>
      <c r="Q199" s="325"/>
      <c r="R199" s="325"/>
      <c r="S199" s="325"/>
      <c r="T199" s="325"/>
      <c r="U199" s="325"/>
      <c r="V199" s="325"/>
      <c r="W199" s="325"/>
      <c r="X199" s="325"/>
      <c r="Y199" s="325"/>
      <c r="Z199" s="325"/>
    </row>
    <row r="200" spans="1:26" s="324" customFormat="1" ht="12.75" customHeight="1">
      <c r="A200" s="121"/>
      <c r="B200" s="109" t="s">
        <v>351</v>
      </c>
      <c r="C200" s="270">
        <v>3452.33</v>
      </c>
      <c r="D200" s="237">
        <v>3668.4</v>
      </c>
      <c r="E200" s="237">
        <v>3669.62</v>
      </c>
      <c r="F200" s="237">
        <v>3421.02</v>
      </c>
      <c r="G200" s="237">
        <v>3181.09</v>
      </c>
      <c r="H200" s="237">
        <v>2969.09</v>
      </c>
      <c r="I200" s="233"/>
      <c r="J200" s="236"/>
      <c r="K200" s="236"/>
      <c r="L200" s="236"/>
      <c r="M200" s="325"/>
      <c r="N200" s="325"/>
      <c r="O200" s="325"/>
      <c r="P200" s="325"/>
      <c r="Q200" s="325"/>
      <c r="R200" s="325"/>
      <c r="S200" s="325"/>
      <c r="T200" s="325"/>
      <c r="U200" s="325"/>
      <c r="V200" s="325"/>
      <c r="W200" s="325"/>
      <c r="X200" s="325"/>
      <c r="Y200" s="325"/>
      <c r="Z200" s="325"/>
    </row>
    <row r="201" spans="1:26" s="324" customFormat="1" ht="12.75" customHeight="1">
      <c r="A201" s="121"/>
      <c r="B201" s="275" t="s">
        <v>352</v>
      </c>
      <c r="C201" s="270">
        <v>3470.47</v>
      </c>
      <c r="D201" s="237">
        <v>3727.31</v>
      </c>
      <c r="E201" s="237">
        <v>3731.6</v>
      </c>
      <c r="F201" s="237">
        <v>3453.11</v>
      </c>
      <c r="G201" s="237">
        <v>3141.69</v>
      </c>
      <c r="H201" s="237">
        <v>2957.94</v>
      </c>
      <c r="I201" s="233"/>
      <c r="J201" s="236"/>
      <c r="K201" s="236"/>
      <c r="L201" s="236"/>
      <c r="M201" s="325"/>
      <c r="N201" s="325"/>
      <c r="O201" s="325"/>
      <c r="P201" s="325"/>
      <c r="Q201" s="325"/>
      <c r="R201" s="325"/>
      <c r="S201" s="325"/>
      <c r="T201" s="325"/>
      <c r="U201" s="325"/>
      <c r="V201" s="325"/>
      <c r="W201" s="325"/>
      <c r="X201" s="325"/>
      <c r="Y201" s="325"/>
      <c r="Z201" s="325"/>
    </row>
    <row r="202" spans="1:26" s="324" customFormat="1" ht="12.75" customHeight="1">
      <c r="A202" s="121"/>
      <c r="B202" s="109" t="s">
        <v>1638</v>
      </c>
      <c r="C202" s="270">
        <v>3870.52</v>
      </c>
      <c r="D202" s="237">
        <v>3953.2</v>
      </c>
      <c r="E202" s="237">
        <v>3946.46</v>
      </c>
      <c r="F202" s="237">
        <v>3936.47</v>
      </c>
      <c r="G202" s="237">
        <v>3452.61</v>
      </c>
      <c r="H202" s="237">
        <v>3072.51</v>
      </c>
      <c r="I202" s="233"/>
      <c r="J202" s="236"/>
      <c r="K202" s="236"/>
      <c r="L202" s="236"/>
      <c r="M202" s="325"/>
      <c r="N202" s="325"/>
      <c r="O202" s="325"/>
      <c r="P202" s="325"/>
      <c r="Q202" s="325"/>
      <c r="R202" s="325"/>
      <c r="S202" s="325"/>
      <c r="T202" s="325"/>
      <c r="U202" s="325"/>
      <c r="V202" s="325"/>
      <c r="W202" s="325"/>
      <c r="X202" s="325"/>
      <c r="Y202" s="325"/>
      <c r="Z202" s="325"/>
    </row>
    <row r="203" spans="1:26" s="34" customFormat="1" ht="12.75" customHeight="1">
      <c r="A203" s="111"/>
      <c r="B203" s="109"/>
      <c r="C203" s="363"/>
      <c r="D203" s="363"/>
      <c r="E203" s="363"/>
      <c r="F203" s="363"/>
      <c r="G203" s="364"/>
      <c r="H203" s="364"/>
      <c r="I203" s="104"/>
    </row>
    <row r="204" spans="1:26" s="34" customFormat="1" ht="12.75" customHeight="1">
      <c r="A204" s="111">
        <v>2016</v>
      </c>
      <c r="B204" s="109" t="s">
        <v>1757</v>
      </c>
      <c r="C204" s="363">
        <v>3452.83</v>
      </c>
      <c r="D204" s="363">
        <v>3679.98</v>
      </c>
      <c r="E204" s="363">
        <v>3689.94</v>
      </c>
      <c r="F204" s="363">
        <v>3323.35</v>
      </c>
      <c r="G204" s="364">
        <v>3056.71</v>
      </c>
      <c r="H204" s="364">
        <v>3004.33</v>
      </c>
      <c r="I204" s="104"/>
    </row>
    <row r="205" spans="1:26" s="34" customFormat="1" ht="12.75" customHeight="1">
      <c r="A205" s="111"/>
      <c r="B205" s="122" t="s">
        <v>1758</v>
      </c>
      <c r="C205" s="553">
        <v>3477.68</v>
      </c>
      <c r="D205" s="364">
        <v>3701.47</v>
      </c>
      <c r="E205" s="364">
        <v>3711.02</v>
      </c>
      <c r="F205" s="364">
        <v>3389.26</v>
      </c>
      <c r="G205" s="364">
        <v>3030.38</v>
      </c>
      <c r="H205" s="364">
        <v>2985.89</v>
      </c>
      <c r="I205" s="104"/>
    </row>
    <row r="206" spans="1:26" s="34" customFormat="1" ht="12.75" customHeight="1">
      <c r="A206" s="111"/>
      <c r="B206" s="109" t="s">
        <v>1759</v>
      </c>
      <c r="C206" s="553">
        <v>3565.13</v>
      </c>
      <c r="D206" s="364">
        <v>3810.42</v>
      </c>
      <c r="E206" s="364">
        <v>3802.81</v>
      </c>
      <c r="F206" s="364">
        <v>3488.19</v>
      </c>
      <c r="G206" s="364">
        <v>3181.63</v>
      </c>
      <c r="H206" s="364">
        <v>3027.46</v>
      </c>
      <c r="I206" s="104"/>
    </row>
    <row r="207" spans="1:26" s="34" customFormat="1" ht="12.75" customHeight="1">
      <c r="A207" s="111"/>
      <c r="B207" s="334" t="s">
        <v>317</v>
      </c>
      <c r="C207" s="363">
        <v>3615.01</v>
      </c>
      <c r="D207" s="364">
        <v>3843.45</v>
      </c>
      <c r="E207" s="364">
        <v>3859.28</v>
      </c>
      <c r="F207" s="364">
        <v>3417.83</v>
      </c>
      <c r="G207" s="364">
        <v>3060.62</v>
      </c>
      <c r="H207" s="364">
        <v>3082.46</v>
      </c>
      <c r="I207" s="104"/>
    </row>
    <row r="208" spans="1:26" s="34" customFormat="1" ht="12.75" customHeight="1">
      <c r="A208" s="111"/>
      <c r="B208" s="109" t="s">
        <v>1761</v>
      </c>
      <c r="C208" s="363">
        <v>3557.7</v>
      </c>
      <c r="D208" s="363">
        <v>3767.37</v>
      </c>
      <c r="E208" s="363">
        <v>3762.56</v>
      </c>
      <c r="F208" s="363">
        <v>3715.3</v>
      </c>
      <c r="G208" s="364">
        <v>3035.56</v>
      </c>
      <c r="H208" s="364">
        <v>3036.81</v>
      </c>
      <c r="I208" s="104"/>
    </row>
    <row r="209" spans="1:9" s="34" customFormat="1" ht="12.75" customHeight="1">
      <c r="A209" s="111"/>
      <c r="B209" s="219" t="s">
        <v>1762</v>
      </c>
      <c r="C209" s="363">
        <v>3625.23</v>
      </c>
      <c r="D209" s="364">
        <v>3878.09</v>
      </c>
      <c r="E209" s="364">
        <v>3875.89</v>
      </c>
      <c r="F209" s="364">
        <v>3596.5</v>
      </c>
      <c r="G209" s="364">
        <v>3335.45</v>
      </c>
      <c r="H209" s="364">
        <v>3077.17</v>
      </c>
      <c r="I209" s="104"/>
    </row>
    <row r="210" spans="1:9" s="34" customFormat="1" ht="12.75" customHeight="1">
      <c r="A210" s="111"/>
      <c r="B210" s="109" t="s">
        <v>1639</v>
      </c>
      <c r="C210" s="553">
        <v>3681.1</v>
      </c>
      <c r="D210" s="364">
        <v>3923.08</v>
      </c>
      <c r="E210" s="364">
        <v>3924.55</v>
      </c>
      <c r="F210" s="364">
        <v>3676.07</v>
      </c>
      <c r="G210" s="364">
        <v>3266.44</v>
      </c>
      <c r="H210" s="364">
        <v>3148.54</v>
      </c>
      <c r="I210" s="104"/>
    </row>
    <row r="211" spans="1:9" s="34" customFormat="1" ht="12.75" customHeight="1">
      <c r="A211" s="111"/>
      <c r="B211" s="109" t="s">
        <v>349</v>
      </c>
      <c r="C211" s="553">
        <v>3644.22</v>
      </c>
      <c r="D211" s="364">
        <v>3895.06</v>
      </c>
      <c r="E211" s="364">
        <v>3902.46</v>
      </c>
      <c r="F211" s="364">
        <v>3632.67</v>
      </c>
      <c r="G211" s="364">
        <v>3261.55</v>
      </c>
      <c r="H211" s="364">
        <v>3094</v>
      </c>
      <c r="I211" s="104"/>
    </row>
    <row r="212" spans="1:9" s="34" customFormat="1" ht="12.75" customHeight="1">
      <c r="A212" s="111"/>
      <c r="B212" s="122" t="s">
        <v>350</v>
      </c>
      <c r="C212" s="553">
        <v>3626.76</v>
      </c>
      <c r="D212" s="364">
        <v>3858.17</v>
      </c>
      <c r="E212" s="364">
        <v>3862.13</v>
      </c>
      <c r="F212" s="364">
        <v>3677.89</v>
      </c>
      <c r="G212" s="364">
        <v>3370.53</v>
      </c>
      <c r="H212" s="364">
        <v>3127.92</v>
      </c>
      <c r="I212" s="104"/>
    </row>
    <row r="213" spans="1:9" s="34" customFormat="1" ht="12.75" customHeight="1">
      <c r="A213" s="111"/>
      <c r="B213" s="109" t="s">
        <v>351</v>
      </c>
      <c r="C213" s="553">
        <v>3675.21</v>
      </c>
      <c r="D213" s="364">
        <v>3873.09</v>
      </c>
      <c r="E213" s="364">
        <v>3883.47</v>
      </c>
      <c r="F213" s="364">
        <v>3547.59</v>
      </c>
      <c r="G213" s="364">
        <v>3321.19</v>
      </c>
      <c r="H213" s="364">
        <v>3140.95</v>
      </c>
      <c r="I213" s="104"/>
    </row>
    <row r="214" spans="1:9" s="34" customFormat="1" ht="12.75" customHeight="1">
      <c r="A214" s="111"/>
      <c r="B214" s="275" t="s">
        <v>352</v>
      </c>
      <c r="C214" s="553">
        <v>3687.43</v>
      </c>
      <c r="D214" s="364">
        <v>3947.44</v>
      </c>
      <c r="E214" s="364">
        <v>3951.32</v>
      </c>
      <c r="F214" s="364">
        <v>3657.06</v>
      </c>
      <c r="G214" s="364">
        <v>3298.93</v>
      </c>
      <c r="H214" s="364">
        <v>3171.8</v>
      </c>
      <c r="I214" s="104"/>
    </row>
    <row r="215" spans="1:9" s="34" customFormat="1" ht="12.75" customHeight="1">
      <c r="A215" s="111"/>
      <c r="B215" s="109" t="s">
        <v>1638</v>
      </c>
      <c r="C215" s="553">
        <v>4102.45</v>
      </c>
      <c r="D215" s="364">
        <v>4221.1099999999997</v>
      </c>
      <c r="E215" s="364">
        <v>4211.41</v>
      </c>
      <c r="F215" s="364">
        <v>4256.3599999999997</v>
      </c>
      <c r="G215" s="364">
        <v>3471.94</v>
      </c>
      <c r="H215" s="364">
        <v>3280.32</v>
      </c>
      <c r="I215" s="104"/>
    </row>
    <row r="216" spans="1:9" s="34" customFormat="1" ht="12.75" customHeight="1">
      <c r="A216" s="111"/>
      <c r="B216" s="109"/>
      <c r="C216" s="363"/>
      <c r="D216" s="363"/>
      <c r="E216" s="363"/>
      <c r="F216" s="363"/>
      <c r="G216" s="364"/>
      <c r="H216" s="364"/>
      <c r="I216" s="104"/>
    </row>
    <row r="217" spans="1:9" s="34" customFormat="1" ht="12.75" customHeight="1">
      <c r="A217" s="111">
        <v>2017</v>
      </c>
      <c r="B217" s="109" t="s">
        <v>1757</v>
      </c>
      <c r="C217" s="363">
        <v>3683.78</v>
      </c>
      <c r="D217" s="363">
        <v>3946.92</v>
      </c>
      <c r="E217" s="363">
        <v>3956.17</v>
      </c>
      <c r="F217" s="363">
        <v>3622.76</v>
      </c>
      <c r="G217" s="364">
        <v>3310.29</v>
      </c>
      <c r="H217" s="364">
        <v>3305.12</v>
      </c>
      <c r="I217" s="104"/>
    </row>
    <row r="218" spans="1:9" s="34" customFormat="1" ht="12.75" customHeight="1">
      <c r="A218" s="111"/>
      <c r="B218" s="122" t="s">
        <v>1758</v>
      </c>
      <c r="C218" s="553">
        <v>3651.51</v>
      </c>
      <c r="D218" s="364">
        <v>3906.36</v>
      </c>
      <c r="E218" s="364">
        <v>3916.28</v>
      </c>
      <c r="F218" s="364">
        <v>3582.78</v>
      </c>
      <c r="G218" s="364">
        <v>3248.9</v>
      </c>
      <c r="H218" s="364">
        <v>3232.84</v>
      </c>
      <c r="I218" s="104"/>
    </row>
    <row r="219" spans="1:9" s="34" customFormat="1" ht="12.75" customHeight="1">
      <c r="A219" s="111"/>
      <c r="B219" s="109" t="s">
        <v>1759</v>
      </c>
      <c r="C219" s="553">
        <v>3830.81</v>
      </c>
      <c r="D219" s="364">
        <v>4136.24</v>
      </c>
      <c r="E219" s="364">
        <v>4130.97</v>
      </c>
      <c r="F219" s="364">
        <v>3809.57</v>
      </c>
      <c r="G219" s="364">
        <v>3420.07</v>
      </c>
      <c r="H219" s="364">
        <v>3345.69</v>
      </c>
      <c r="I219" s="104"/>
    </row>
    <row r="220" spans="1:9" s="34" customFormat="1" ht="12.75" customHeight="1">
      <c r="A220" s="111"/>
      <c r="B220" s="334" t="s">
        <v>317</v>
      </c>
      <c r="C220" s="363">
        <v>3843.36</v>
      </c>
      <c r="D220" s="364">
        <v>4143.5600000000004</v>
      </c>
      <c r="E220" s="364">
        <v>4156.79</v>
      </c>
      <c r="F220" s="364">
        <v>3726.65</v>
      </c>
      <c r="G220" s="364">
        <v>3544.11</v>
      </c>
      <c r="H220" s="364">
        <v>3368.5</v>
      </c>
      <c r="I220" s="104"/>
    </row>
    <row r="221" spans="1:9" s="34" customFormat="1" ht="12.75" customHeight="1">
      <c r="A221" s="111"/>
      <c r="B221" s="109" t="s">
        <v>1761</v>
      </c>
      <c r="C221" s="553">
        <v>3840.82</v>
      </c>
      <c r="D221" s="364">
        <v>4108.92</v>
      </c>
      <c r="E221" s="364">
        <v>4105.57</v>
      </c>
      <c r="F221" s="364">
        <v>3926.86</v>
      </c>
      <c r="G221" s="364">
        <v>3555.01</v>
      </c>
      <c r="H221" s="364">
        <v>3373.54</v>
      </c>
      <c r="I221" s="104"/>
    </row>
    <row r="222" spans="1:9" s="34" customFormat="1" ht="12.75" customHeight="1">
      <c r="A222" s="111"/>
      <c r="B222" s="219" t="s">
        <v>1762</v>
      </c>
      <c r="C222" s="363">
        <v>3853.03</v>
      </c>
      <c r="D222" s="364">
        <v>4122.32</v>
      </c>
      <c r="E222" s="364">
        <v>4120.34</v>
      </c>
      <c r="F222" s="364">
        <v>3891.71</v>
      </c>
      <c r="G222" s="364">
        <v>3688.76</v>
      </c>
      <c r="H222" s="364">
        <v>3467.56</v>
      </c>
      <c r="I222" s="104"/>
    </row>
    <row r="223" spans="1:9" s="34" customFormat="1" ht="12.75" customHeight="1">
      <c r="A223" s="111"/>
      <c r="B223" s="109" t="s">
        <v>1639</v>
      </c>
      <c r="C223" s="553">
        <v>3887.79</v>
      </c>
      <c r="D223" s="364">
        <v>4137.71</v>
      </c>
      <c r="E223" s="364">
        <v>4132.71</v>
      </c>
      <c r="F223" s="364">
        <v>3965.07</v>
      </c>
      <c r="G223" s="364">
        <v>3519.31</v>
      </c>
      <c r="H223" s="364">
        <v>3457.89</v>
      </c>
      <c r="I223" s="104"/>
    </row>
    <row r="224" spans="1:9" s="34" customFormat="1" ht="12.75" customHeight="1">
      <c r="A224" s="111"/>
      <c r="B224" s="109" t="s">
        <v>349</v>
      </c>
      <c r="C224" s="553">
        <v>3873.87</v>
      </c>
      <c r="D224" s="364">
        <v>4155.0600000000004</v>
      </c>
      <c r="E224" s="364">
        <v>4162.96</v>
      </c>
      <c r="F224" s="364">
        <v>3830.67</v>
      </c>
      <c r="G224" s="364">
        <v>3576.76</v>
      </c>
      <c r="H224" s="364">
        <v>3412.72</v>
      </c>
      <c r="I224" s="104"/>
    </row>
    <row r="225" spans="1:26" s="34" customFormat="1" ht="12.75" customHeight="1">
      <c r="A225" s="111"/>
      <c r="B225" s="122" t="s">
        <v>350</v>
      </c>
      <c r="C225" s="553">
        <v>3910.55</v>
      </c>
      <c r="D225" s="364">
        <v>4218.75</v>
      </c>
      <c r="E225" s="364">
        <v>4226.71</v>
      </c>
      <c r="F225" s="364">
        <v>3902.23</v>
      </c>
      <c r="G225" s="364">
        <v>3605.25</v>
      </c>
      <c r="H225" s="364">
        <v>3399.44</v>
      </c>
      <c r="I225" s="104"/>
    </row>
    <row r="226" spans="1:26" s="34" customFormat="1" ht="12.75" customHeight="1">
      <c r="A226" s="111"/>
      <c r="B226" s="109" t="s">
        <v>351</v>
      </c>
      <c r="C226" s="553">
        <v>3930.83</v>
      </c>
      <c r="D226" s="364">
        <v>4237.6499999999996</v>
      </c>
      <c r="E226" s="364">
        <v>4248.3</v>
      </c>
      <c r="F226" s="364">
        <v>3847.63</v>
      </c>
      <c r="G226" s="364">
        <v>3703.18</v>
      </c>
      <c r="H226" s="364">
        <v>3433.8</v>
      </c>
      <c r="I226" s="104"/>
    </row>
    <row r="227" spans="1:26" s="34" customFormat="1" ht="12.75" customHeight="1">
      <c r="A227" s="111"/>
      <c r="B227" s="275" t="s">
        <v>352</v>
      </c>
      <c r="C227" s="553">
        <v>3986.66</v>
      </c>
      <c r="D227" s="364">
        <v>4323.2700000000004</v>
      </c>
      <c r="E227" s="364">
        <v>4323.2700000000004</v>
      </c>
      <c r="F227" s="364">
        <v>4020.98</v>
      </c>
      <c r="G227" s="364">
        <v>3645.84</v>
      </c>
      <c r="H227" s="364">
        <v>3443.97</v>
      </c>
      <c r="I227" s="104"/>
    </row>
    <row r="228" spans="1:26" s="34" customFormat="1" ht="12.75" customHeight="1">
      <c r="A228" s="111"/>
      <c r="B228" s="109" t="s">
        <v>1638</v>
      </c>
      <c r="C228" s="553">
        <v>4265.47</v>
      </c>
      <c r="D228" s="364">
        <v>4453.29</v>
      </c>
      <c r="E228" s="364">
        <v>4455.68</v>
      </c>
      <c r="F228" s="364">
        <v>4155.7299999999996</v>
      </c>
      <c r="G228" s="364">
        <v>3784.66</v>
      </c>
      <c r="H228" s="364">
        <v>3584.15</v>
      </c>
      <c r="I228" s="104"/>
    </row>
    <row r="229" spans="1:26" s="34" customFormat="1" ht="12.75" customHeight="1">
      <c r="A229" s="111"/>
      <c r="B229" s="109"/>
      <c r="C229" s="553"/>
      <c r="D229" s="364"/>
      <c r="E229" s="364"/>
      <c r="F229" s="364"/>
      <c r="G229" s="364"/>
      <c r="H229" s="364"/>
      <c r="I229" s="104"/>
    </row>
    <row r="230" spans="1:26" s="34" customFormat="1" ht="12.75" customHeight="1">
      <c r="A230" s="111">
        <v>2018</v>
      </c>
      <c r="B230" s="109" t="s">
        <v>1757</v>
      </c>
      <c r="C230" s="553">
        <v>4012.65</v>
      </c>
      <c r="D230" s="364">
        <v>4368.29</v>
      </c>
      <c r="E230" s="364">
        <v>4389.08</v>
      </c>
      <c r="F230" s="364">
        <v>3834.27</v>
      </c>
      <c r="G230" s="364">
        <v>3676.6</v>
      </c>
      <c r="H230" s="364">
        <v>3485.07</v>
      </c>
      <c r="I230" s="104"/>
    </row>
    <row r="231" spans="1:26" s="34" customFormat="1" ht="12.75" customHeight="1">
      <c r="A231" s="111"/>
      <c r="B231" s="122" t="s">
        <v>1758</v>
      </c>
      <c r="C231" s="553">
        <v>3902.64</v>
      </c>
      <c r="D231" s="364">
        <v>4163.66</v>
      </c>
      <c r="E231" s="364">
        <v>4177.67</v>
      </c>
      <c r="F231" s="364">
        <v>3752.47</v>
      </c>
      <c r="G231" s="364">
        <v>3720.77</v>
      </c>
      <c r="H231" s="364">
        <v>3515.55</v>
      </c>
      <c r="I231" s="104"/>
    </row>
    <row r="232" spans="1:26" s="34" customFormat="1" ht="12.75" customHeight="1">
      <c r="A232" s="111"/>
      <c r="B232" s="109" t="s">
        <v>1759</v>
      </c>
      <c r="C232" s="553">
        <v>4110.22</v>
      </c>
      <c r="D232" s="625">
        <v>4494.3100000000004</v>
      </c>
      <c r="E232" s="625">
        <v>4494.49</v>
      </c>
      <c r="F232" s="625">
        <v>4063.78</v>
      </c>
      <c r="G232" s="625">
        <v>3653.33</v>
      </c>
      <c r="H232" s="625">
        <v>3603.93</v>
      </c>
      <c r="I232" s="104"/>
    </row>
    <row r="233" spans="1:26" s="34" customFormat="1" ht="12.75" customHeight="1">
      <c r="A233" s="111"/>
      <c r="B233" s="334" t="s">
        <v>317</v>
      </c>
      <c r="C233" s="690">
        <v>4117.28</v>
      </c>
      <c r="D233" s="625">
        <v>4458.3</v>
      </c>
      <c r="E233" s="625">
        <v>4483.22</v>
      </c>
      <c r="F233" s="625">
        <v>3811.49</v>
      </c>
      <c r="G233" s="625">
        <v>3651.77</v>
      </c>
      <c r="H233" s="625">
        <v>3583.06</v>
      </c>
      <c r="I233" s="104"/>
    </row>
    <row r="234" spans="1:26" s="34" customFormat="1" ht="12.75" customHeight="1">
      <c r="A234" s="111"/>
      <c r="B234" s="110" t="s">
        <v>1761</v>
      </c>
      <c r="C234" s="363">
        <v>4111.0600000000004</v>
      </c>
      <c r="D234" s="625">
        <v>4447.47</v>
      </c>
      <c r="E234" s="625">
        <v>4451.4799999999996</v>
      </c>
      <c r="F234" s="625">
        <v>4233.28</v>
      </c>
      <c r="G234" s="625">
        <v>3710.23</v>
      </c>
      <c r="H234" s="625">
        <v>3586.49</v>
      </c>
      <c r="I234" s="104"/>
    </row>
    <row r="235" spans="1:26" s="34" customFormat="1" ht="12.75" customHeight="1">
      <c r="A235" s="111"/>
      <c r="B235" s="219" t="s">
        <v>1762</v>
      </c>
      <c r="C235" s="363">
        <v>4133</v>
      </c>
      <c r="D235" s="781">
        <v>4500.74</v>
      </c>
      <c r="E235" s="781">
        <v>4503.1099999999997</v>
      </c>
      <c r="F235" s="781">
        <v>4037.05</v>
      </c>
      <c r="G235" s="781">
        <v>3767.45</v>
      </c>
      <c r="H235" s="781">
        <v>3627.29</v>
      </c>
      <c r="I235" s="104"/>
    </row>
    <row r="236" spans="1:26" s="34" customFormat="1" ht="12.75" customHeight="1">
      <c r="A236" s="111"/>
      <c r="B236" s="110" t="s">
        <v>1639</v>
      </c>
      <c r="C236" s="363">
        <v>4246.1499999999996</v>
      </c>
      <c r="D236" s="781">
        <v>4619.58</v>
      </c>
      <c r="E236" s="781">
        <v>4626.1499999999996</v>
      </c>
      <c r="F236" s="781">
        <v>4304.6499999999996</v>
      </c>
      <c r="G236" s="781">
        <v>4060.13</v>
      </c>
      <c r="H236" s="781">
        <v>3684.79</v>
      </c>
      <c r="I236" s="104"/>
    </row>
    <row r="237" spans="1:26" s="34" customFormat="1" ht="12.75" customHeight="1">
      <c r="A237" s="111"/>
      <c r="B237" s="109" t="s">
        <v>349</v>
      </c>
      <c r="C237" s="553">
        <v>4206.4799999999996</v>
      </c>
      <c r="D237" s="781">
        <v>4529.3100000000004</v>
      </c>
      <c r="E237" s="781">
        <v>4542.25</v>
      </c>
      <c r="F237" s="781">
        <v>4156.8599999999997</v>
      </c>
      <c r="G237" s="781">
        <v>4094.04</v>
      </c>
      <c r="H237" s="781">
        <v>3695.37</v>
      </c>
      <c r="I237" s="104"/>
    </row>
    <row r="238" spans="1:26" s="34" customFormat="1" ht="12.75" customHeight="1">
      <c r="A238" s="111"/>
      <c r="B238" s="122" t="s">
        <v>350</v>
      </c>
      <c r="C238" s="553">
        <v>4226.07</v>
      </c>
      <c r="D238" s="781">
        <v>4566.92</v>
      </c>
      <c r="E238" s="781">
        <v>4578.38</v>
      </c>
      <c r="F238" s="781">
        <v>4237.6899999999996</v>
      </c>
      <c r="G238" s="781">
        <v>4130.2</v>
      </c>
      <c r="H238" s="781">
        <v>3749.68</v>
      </c>
      <c r="I238" s="104"/>
    </row>
    <row r="239" spans="1:26" s="324" customFormat="1" ht="12.75" customHeight="1">
      <c r="A239" s="121"/>
      <c r="B239" s="322" t="s">
        <v>351</v>
      </c>
      <c r="C239" s="234">
        <v>4302.55</v>
      </c>
      <c r="D239" s="234">
        <v>4627.25</v>
      </c>
      <c r="E239" s="234">
        <v>4644.3599999999997</v>
      </c>
      <c r="F239" s="234">
        <v>4134.38</v>
      </c>
      <c r="G239" s="247">
        <v>4307.29</v>
      </c>
      <c r="H239" s="786">
        <v>3718.59</v>
      </c>
      <c r="I239" s="233"/>
      <c r="J239" s="236"/>
      <c r="K239" s="236"/>
      <c r="L239" s="236"/>
      <c r="M239" s="325"/>
      <c r="N239" s="325"/>
      <c r="O239" s="325"/>
      <c r="P239" s="325"/>
      <c r="Q239" s="325"/>
      <c r="R239" s="325"/>
      <c r="S239" s="325"/>
      <c r="T239" s="325"/>
      <c r="U239" s="325"/>
      <c r="V239" s="325"/>
      <c r="W239" s="325"/>
      <c r="X239" s="325"/>
      <c r="Y239" s="325"/>
      <c r="Z239" s="325"/>
    </row>
    <row r="240" spans="1:26" s="324" customFormat="1" ht="12.75" customHeight="1">
      <c r="A240" s="121"/>
      <c r="B240" s="275" t="s">
        <v>352</v>
      </c>
      <c r="C240" s="270">
        <v>4317.26</v>
      </c>
      <c r="D240" s="786">
        <v>4704.1499999999996</v>
      </c>
      <c r="E240" s="786">
        <v>4717.49</v>
      </c>
      <c r="F240" s="786">
        <v>4344.96</v>
      </c>
      <c r="G240" s="829">
        <v>4163.76</v>
      </c>
      <c r="H240" s="786">
        <v>3785.75</v>
      </c>
      <c r="I240" s="233"/>
      <c r="J240" s="236"/>
      <c r="K240" s="236"/>
      <c r="L240" s="236"/>
      <c r="M240" s="325"/>
      <c r="N240" s="325"/>
      <c r="O240" s="325"/>
      <c r="P240" s="325"/>
      <c r="Q240" s="325"/>
      <c r="R240" s="325"/>
      <c r="S240" s="325"/>
      <c r="T240" s="325"/>
      <c r="U240" s="325"/>
      <c r="V240" s="325"/>
      <c r="W240" s="325"/>
      <c r="X240" s="325"/>
      <c r="Y240" s="325"/>
      <c r="Z240" s="325"/>
    </row>
    <row r="241" spans="1:26" s="324" customFormat="1" ht="12.75" customHeight="1">
      <c r="A241" s="121"/>
      <c r="B241" s="109" t="s">
        <v>1638</v>
      </c>
      <c r="C241" s="270">
        <v>4653.1000000000004</v>
      </c>
      <c r="D241" s="786">
        <v>4952.1499999999996</v>
      </c>
      <c r="E241" s="786">
        <v>4968.17</v>
      </c>
      <c r="F241" s="786">
        <v>4622.54</v>
      </c>
      <c r="G241" s="829">
        <v>4404.6000000000004</v>
      </c>
      <c r="H241" s="786">
        <v>3884.62</v>
      </c>
      <c r="I241" s="233"/>
      <c r="J241" s="236"/>
      <c r="K241" s="236"/>
      <c r="L241" s="236"/>
      <c r="M241" s="325"/>
      <c r="N241" s="325"/>
      <c r="O241" s="325"/>
      <c r="P241" s="325"/>
      <c r="Q241" s="325"/>
      <c r="R241" s="325"/>
      <c r="S241" s="325"/>
      <c r="T241" s="325"/>
      <c r="U241" s="325"/>
      <c r="V241" s="325"/>
      <c r="W241" s="325"/>
      <c r="X241" s="325"/>
      <c r="Y241" s="325"/>
      <c r="Z241" s="325"/>
    </row>
    <row r="242" spans="1:26" s="324" customFormat="1" ht="12.75" customHeight="1">
      <c r="A242" s="121"/>
      <c r="B242" s="109"/>
      <c r="C242" s="270"/>
      <c r="D242" s="885"/>
      <c r="E242" s="885"/>
      <c r="F242" s="885"/>
      <c r="G242" s="886"/>
      <c r="H242" s="885"/>
      <c r="I242" s="233"/>
      <c r="J242" s="236"/>
      <c r="K242" s="236"/>
      <c r="L242" s="236"/>
      <c r="M242" s="325"/>
      <c r="N242" s="325"/>
      <c r="O242" s="325"/>
      <c r="P242" s="325"/>
      <c r="Q242" s="325"/>
      <c r="R242" s="325"/>
      <c r="S242" s="325"/>
      <c r="T242" s="325"/>
      <c r="U242" s="325"/>
      <c r="V242" s="325"/>
      <c r="W242" s="325"/>
      <c r="X242" s="325"/>
      <c r="Y242" s="325"/>
      <c r="Z242" s="325"/>
    </row>
    <row r="243" spans="1:26" s="324" customFormat="1" ht="12.75" customHeight="1">
      <c r="A243" s="111">
        <v>2019</v>
      </c>
      <c r="B243" s="109" t="s">
        <v>1757</v>
      </c>
      <c r="C243" s="270">
        <v>4397.99</v>
      </c>
      <c r="D243" s="885">
        <v>4852.58</v>
      </c>
      <c r="E243" s="885">
        <v>4884.87</v>
      </c>
      <c r="F243" s="885">
        <v>4154.41</v>
      </c>
      <c r="G243" s="886">
        <v>4254.8500000000004</v>
      </c>
      <c r="H243" s="885">
        <v>3781.21</v>
      </c>
      <c r="I243" s="233"/>
      <c r="J243" s="236"/>
      <c r="K243" s="236"/>
      <c r="L243" s="236"/>
      <c r="M243" s="325"/>
      <c r="N243" s="325"/>
      <c r="O243" s="325"/>
      <c r="P243" s="325"/>
      <c r="Q243" s="325"/>
      <c r="R243" s="325"/>
      <c r="S243" s="325"/>
      <c r="T243" s="325"/>
      <c r="U243" s="325"/>
      <c r="V243" s="325"/>
      <c r="W243" s="325"/>
      <c r="X243" s="325"/>
      <c r="Y243" s="325"/>
      <c r="Z243" s="325"/>
    </row>
    <row r="244" spans="1:26" s="324" customFormat="1" ht="12.75" customHeight="1">
      <c r="A244" s="111"/>
      <c r="B244" s="122" t="s">
        <v>1758</v>
      </c>
      <c r="C244" s="270">
        <v>4204.92</v>
      </c>
      <c r="D244" s="885">
        <v>4549.5</v>
      </c>
      <c r="E244" s="885">
        <v>4575.1899999999996</v>
      </c>
      <c r="F244" s="885">
        <v>3996.31</v>
      </c>
      <c r="G244" s="886">
        <v>4129.29</v>
      </c>
      <c r="H244" s="885">
        <v>3720.9</v>
      </c>
      <c r="I244" s="233"/>
      <c r="J244" s="236"/>
      <c r="K244" s="236"/>
      <c r="L244" s="236"/>
      <c r="M244" s="325"/>
      <c r="N244" s="325"/>
      <c r="O244" s="325"/>
      <c r="P244" s="325"/>
      <c r="Q244" s="325"/>
      <c r="R244" s="325"/>
      <c r="S244" s="325"/>
      <c r="T244" s="325"/>
      <c r="U244" s="325"/>
      <c r="V244" s="325"/>
      <c r="W244" s="325"/>
      <c r="X244" s="325"/>
      <c r="Y244" s="325"/>
      <c r="Z244" s="325"/>
    </row>
    <row r="245" spans="1:26" s="324" customFormat="1" ht="12.75" customHeight="1">
      <c r="A245" s="111"/>
      <c r="B245" s="322" t="s">
        <v>1759</v>
      </c>
      <c r="C245" s="270">
        <v>4322.58</v>
      </c>
      <c r="D245" s="885">
        <v>4723.08</v>
      </c>
      <c r="E245" s="885">
        <v>4739.7</v>
      </c>
      <c r="F245" s="885">
        <v>4346.07</v>
      </c>
      <c r="G245" s="886">
        <v>4217.67</v>
      </c>
      <c r="H245" s="885">
        <v>3798.06</v>
      </c>
      <c r="I245" s="233"/>
      <c r="J245" s="236"/>
      <c r="K245" s="236"/>
      <c r="L245" s="236"/>
      <c r="M245" s="325"/>
      <c r="N245" s="325"/>
      <c r="O245" s="325"/>
      <c r="P245" s="325"/>
      <c r="Q245" s="325"/>
      <c r="R245" s="325"/>
      <c r="S245" s="325"/>
      <c r="T245" s="325"/>
      <c r="U245" s="325"/>
      <c r="V245" s="325"/>
      <c r="W245" s="325"/>
      <c r="X245" s="325"/>
      <c r="Y245" s="325"/>
      <c r="Z245" s="325"/>
    </row>
    <row r="246" spans="1:26" s="324" customFormat="1" ht="12.75" customHeight="1">
      <c r="A246" s="111"/>
      <c r="B246" s="322" t="s">
        <v>1760</v>
      </c>
      <c r="C246" s="270">
        <v>4406.12</v>
      </c>
      <c r="D246" s="885">
        <v>4726.59</v>
      </c>
      <c r="E246" s="885">
        <v>4742.53</v>
      </c>
      <c r="F246" s="885">
        <v>4271.72</v>
      </c>
      <c r="G246" s="886">
        <v>4391.33</v>
      </c>
      <c r="H246" s="885">
        <v>3892.65</v>
      </c>
      <c r="I246" s="233"/>
      <c r="J246" s="236"/>
      <c r="K246" s="236"/>
      <c r="L246" s="236"/>
      <c r="M246" s="325"/>
      <c r="N246" s="325"/>
      <c r="O246" s="325"/>
      <c r="P246" s="325"/>
      <c r="Q246" s="325"/>
      <c r="R246" s="325"/>
      <c r="S246" s="325"/>
      <c r="T246" s="325"/>
      <c r="U246" s="325"/>
      <c r="V246" s="325"/>
      <c r="W246" s="325"/>
      <c r="X246" s="325"/>
      <c r="Y246" s="325"/>
      <c r="Z246" s="325"/>
    </row>
    <row r="247" spans="1:26" s="324" customFormat="1" ht="12.75" customHeight="1">
      <c r="A247" s="111"/>
      <c r="B247" s="122" t="s">
        <v>1761</v>
      </c>
      <c r="C247" s="270">
        <v>4431.91</v>
      </c>
      <c r="D247" s="2271">
        <v>4787.26</v>
      </c>
      <c r="E247" s="2271">
        <v>4783.92</v>
      </c>
      <c r="F247" s="2271">
        <v>4544.09</v>
      </c>
      <c r="G247" s="2272">
        <v>4384.34</v>
      </c>
      <c r="H247" s="2271">
        <v>3930.65</v>
      </c>
      <c r="I247" s="233"/>
      <c r="J247" s="236"/>
      <c r="K247" s="236"/>
      <c r="L247" s="236"/>
      <c r="M247" s="325"/>
      <c r="N247" s="325"/>
      <c r="O247" s="325"/>
      <c r="P247" s="325"/>
      <c r="Q247" s="325"/>
      <c r="R247" s="325"/>
      <c r="S247" s="325"/>
      <c r="T247" s="325"/>
      <c r="U247" s="325"/>
      <c r="V247" s="325"/>
      <c r="W247" s="325"/>
      <c r="X247" s="325"/>
      <c r="Y247" s="325"/>
      <c r="Z247" s="325"/>
    </row>
    <row r="248" spans="1:26" s="324" customFormat="1" ht="12.75" customHeight="1">
      <c r="A248" s="111"/>
      <c r="B248" s="122" t="s">
        <v>1762</v>
      </c>
      <c r="C248" s="270">
        <v>4340.92</v>
      </c>
      <c r="D248" s="2271">
        <v>4689.75</v>
      </c>
      <c r="E248" s="2271">
        <v>4704.1499999999996</v>
      </c>
      <c r="F248" s="2271">
        <v>4241.08</v>
      </c>
      <c r="G248" s="2272">
        <v>4516.05</v>
      </c>
      <c r="H248" s="2271">
        <v>3902.49</v>
      </c>
      <c r="I248" s="233"/>
      <c r="J248" s="236"/>
      <c r="K248" s="236"/>
      <c r="L248" s="236"/>
      <c r="M248" s="325"/>
      <c r="N248" s="325"/>
      <c r="O248" s="325"/>
      <c r="P248" s="325"/>
      <c r="Q248" s="325"/>
      <c r="R248" s="325"/>
      <c r="S248" s="325"/>
      <c r="T248" s="325"/>
      <c r="U248" s="325"/>
      <c r="V248" s="325"/>
      <c r="W248" s="325"/>
      <c r="X248" s="325"/>
      <c r="Y248" s="325"/>
      <c r="Z248" s="325"/>
    </row>
    <row r="249" spans="1:26" s="324" customFormat="1" ht="12.75" customHeight="1">
      <c r="A249" s="111"/>
      <c r="B249" s="110" t="s">
        <v>1639</v>
      </c>
      <c r="C249" s="926">
        <v>4473.9399999999996</v>
      </c>
      <c r="D249" s="2271">
        <v>4853.8100000000004</v>
      </c>
      <c r="E249" s="2271">
        <v>4858.6899999999996</v>
      </c>
      <c r="F249" s="2271">
        <v>4661.8900000000003</v>
      </c>
      <c r="G249" s="2272">
        <v>4525.55</v>
      </c>
      <c r="H249" s="2271">
        <v>4058.03</v>
      </c>
      <c r="I249" s="233"/>
      <c r="J249" s="236"/>
      <c r="K249" s="236"/>
      <c r="L249" s="236"/>
      <c r="M249" s="325"/>
      <c r="N249" s="325"/>
      <c r="O249" s="325"/>
      <c r="P249" s="325"/>
      <c r="Q249" s="325"/>
      <c r="R249" s="325"/>
      <c r="S249" s="325"/>
      <c r="T249" s="325"/>
      <c r="U249" s="325"/>
      <c r="V249" s="325"/>
      <c r="W249" s="325"/>
      <c r="X249" s="325"/>
      <c r="Y249" s="325"/>
      <c r="Z249" s="325"/>
    </row>
    <row r="250" spans="1:26" s="324" customFormat="1" ht="12.75" customHeight="1">
      <c r="A250" s="111"/>
      <c r="B250" s="109" t="s">
        <v>349</v>
      </c>
      <c r="C250" s="2380">
        <v>4454.95</v>
      </c>
      <c r="D250" s="2380">
        <v>4777.2</v>
      </c>
      <c r="E250" s="2380">
        <v>4793.9399999999996</v>
      </c>
      <c r="F250" s="2380">
        <v>4384.18</v>
      </c>
      <c r="G250" s="2380">
        <v>4497.7700000000004</v>
      </c>
      <c r="H250" s="2382">
        <v>3983.93</v>
      </c>
      <c r="I250" s="233"/>
      <c r="J250" s="236"/>
      <c r="K250" s="236"/>
      <c r="L250" s="236"/>
      <c r="M250" s="325"/>
      <c r="N250" s="325"/>
      <c r="O250" s="325"/>
      <c r="P250" s="325"/>
      <c r="Q250" s="325"/>
      <c r="R250" s="325"/>
      <c r="S250" s="325"/>
      <c r="T250" s="325"/>
      <c r="U250" s="325"/>
      <c r="V250" s="325"/>
      <c r="W250" s="325"/>
      <c r="X250" s="325"/>
      <c r="Y250" s="325"/>
      <c r="Z250" s="325"/>
    </row>
    <row r="251" spans="1:26" s="324" customFormat="1" ht="12.75" customHeight="1">
      <c r="A251" s="111"/>
      <c r="B251" s="122" t="s">
        <v>350</v>
      </c>
      <c r="C251" s="2380">
        <v>4430.01</v>
      </c>
      <c r="D251" s="2380">
        <v>4755.41</v>
      </c>
      <c r="E251" s="2380">
        <v>4773.49</v>
      </c>
      <c r="F251" s="2380">
        <v>4413.8900000000003</v>
      </c>
      <c r="G251" s="2380">
        <v>4615.84</v>
      </c>
      <c r="H251" s="2382">
        <v>3990.01</v>
      </c>
      <c r="I251" s="233"/>
      <c r="J251" s="236"/>
      <c r="K251" s="236"/>
      <c r="L251" s="236"/>
      <c r="M251" s="325"/>
      <c r="N251" s="325"/>
      <c r="O251" s="325"/>
      <c r="P251" s="325"/>
      <c r="Q251" s="325"/>
      <c r="R251" s="325"/>
      <c r="S251" s="325"/>
      <c r="T251" s="325"/>
      <c r="U251" s="325"/>
      <c r="V251" s="325"/>
      <c r="W251" s="325"/>
      <c r="X251" s="325"/>
      <c r="Y251" s="325"/>
      <c r="Z251" s="325"/>
    </row>
    <row r="252" spans="1:26" s="324" customFormat="1" ht="12.75" customHeight="1">
      <c r="A252" s="111"/>
      <c r="B252" s="322" t="s">
        <v>351</v>
      </c>
      <c r="C252" s="2380">
        <v>4500.2700000000004</v>
      </c>
      <c r="D252" s="2380">
        <v>4814.07</v>
      </c>
      <c r="E252" s="2380">
        <v>4835.1099999999997</v>
      </c>
      <c r="F252" s="2380">
        <v>4385.12</v>
      </c>
      <c r="G252" s="2380">
        <v>4640.74</v>
      </c>
      <c r="H252" s="2382">
        <v>4073.07</v>
      </c>
      <c r="I252" s="233"/>
      <c r="J252" s="236"/>
      <c r="K252" s="236"/>
      <c r="L252" s="236"/>
      <c r="M252" s="325"/>
      <c r="N252" s="325"/>
      <c r="O252" s="325"/>
      <c r="P252" s="325"/>
      <c r="Q252" s="325"/>
      <c r="R252" s="325"/>
      <c r="S252" s="325"/>
      <c r="T252" s="325"/>
      <c r="U252" s="325"/>
      <c r="V252" s="325"/>
      <c r="W252" s="325"/>
      <c r="X252" s="325"/>
      <c r="Y252" s="325"/>
      <c r="Z252" s="325"/>
    </row>
    <row r="253" spans="1:26" s="324" customFormat="1" ht="12.75" customHeight="1">
      <c r="A253" s="111"/>
      <c r="B253" s="275" t="s">
        <v>352</v>
      </c>
      <c r="C253" s="2380">
        <v>4517.18</v>
      </c>
      <c r="D253" s="2380">
        <v>4914.84</v>
      </c>
      <c r="E253" s="2380">
        <v>4929.01</v>
      </c>
      <c r="F253" s="2380">
        <v>4521.82</v>
      </c>
      <c r="G253" s="2380">
        <v>4512.47</v>
      </c>
      <c r="H253" s="2382">
        <v>3994.56</v>
      </c>
      <c r="I253" s="233"/>
      <c r="J253" s="236"/>
      <c r="K253" s="236"/>
      <c r="L253" s="236"/>
      <c r="M253" s="325"/>
      <c r="N253" s="325"/>
      <c r="O253" s="325"/>
      <c r="P253" s="325"/>
      <c r="Q253" s="325"/>
      <c r="R253" s="325"/>
      <c r="S253" s="325"/>
      <c r="T253" s="325"/>
      <c r="U253" s="325"/>
      <c r="V253" s="325"/>
      <c r="W253" s="325"/>
      <c r="X253" s="325"/>
      <c r="Y253" s="325"/>
      <c r="Z253" s="325"/>
    </row>
    <row r="254" spans="1:26" s="324" customFormat="1" ht="12.75" customHeight="1">
      <c r="A254" s="111"/>
      <c r="B254" s="109" t="s">
        <v>1638</v>
      </c>
      <c r="C254" s="2380">
        <v>4827.12</v>
      </c>
      <c r="D254" s="2380">
        <v>5166.3100000000004</v>
      </c>
      <c r="E254" s="2380">
        <v>5174.9799999999996</v>
      </c>
      <c r="F254" s="2380">
        <v>4961.7700000000004</v>
      </c>
      <c r="G254" s="2380">
        <v>4504.53</v>
      </c>
      <c r="H254" s="2382">
        <v>4150.1400000000003</v>
      </c>
      <c r="I254" s="233"/>
      <c r="J254" s="236"/>
      <c r="K254" s="236"/>
      <c r="L254" s="236"/>
      <c r="M254" s="325"/>
      <c r="N254" s="325"/>
      <c r="O254" s="325"/>
      <c r="P254" s="325"/>
      <c r="Q254" s="325"/>
      <c r="R254" s="325"/>
      <c r="S254" s="325"/>
      <c r="T254" s="325"/>
      <c r="U254" s="325"/>
      <c r="V254" s="325"/>
      <c r="W254" s="325"/>
      <c r="X254" s="325"/>
      <c r="Y254" s="325"/>
      <c r="Z254" s="325"/>
    </row>
    <row r="255" spans="1:26" s="34" customFormat="1" ht="12.75" customHeight="1">
      <c r="A255" s="112"/>
      <c r="B255" s="723" t="s">
        <v>1537</v>
      </c>
      <c r="C255" s="2381">
        <v>103.7</v>
      </c>
      <c r="D255" s="2381">
        <v>104.3</v>
      </c>
      <c r="E255" s="2381">
        <v>104.2</v>
      </c>
      <c r="F255" s="2381">
        <v>107.3</v>
      </c>
      <c r="G255" s="2381">
        <v>102.3</v>
      </c>
      <c r="H255" s="2383">
        <v>106.8</v>
      </c>
      <c r="I255" s="104"/>
    </row>
    <row r="256" spans="1:26" s="34" customFormat="1" ht="12.75" customHeight="1">
      <c r="A256" s="112"/>
      <c r="B256" s="723" t="s">
        <v>88</v>
      </c>
      <c r="C256" s="2381">
        <v>106.9</v>
      </c>
      <c r="D256" s="2381">
        <v>105.1</v>
      </c>
      <c r="E256" s="2381">
        <v>105</v>
      </c>
      <c r="F256" s="2381">
        <v>109.7</v>
      </c>
      <c r="G256" s="2381">
        <v>99.8</v>
      </c>
      <c r="H256" s="2383">
        <v>103.9</v>
      </c>
      <c r="I256" s="104"/>
    </row>
    <row r="257" spans="1:9" s="34" customFormat="1" ht="12.75" customHeight="1">
      <c r="A257" s="104"/>
      <c r="B257" s="104"/>
      <c r="C257" s="530"/>
      <c r="I257" s="104"/>
    </row>
    <row r="258" spans="1:9">
      <c r="A258" s="4"/>
      <c r="B258" s="4"/>
    </row>
    <row r="259" spans="1:9">
      <c r="A259" s="4"/>
      <c r="B259" s="4"/>
    </row>
    <row r="260" spans="1:9">
      <c r="A260" s="4"/>
      <c r="B260" s="4"/>
    </row>
    <row r="261" spans="1:9">
      <c r="A261" s="4"/>
      <c r="B261" s="4"/>
    </row>
    <row r="262" spans="1:9">
      <c r="A262" s="4"/>
      <c r="B262" s="4"/>
    </row>
    <row r="263" spans="1:9">
      <c r="A263" s="4"/>
      <c r="B263" s="4"/>
    </row>
    <row r="264" spans="1:9">
      <c r="A264" s="4"/>
      <c r="B264" s="4"/>
    </row>
    <row r="265" spans="1:9">
      <c r="A265" s="4"/>
      <c r="B265" s="4"/>
    </row>
    <row r="266" spans="1:9">
      <c r="A266" s="4"/>
      <c r="B266" s="4"/>
    </row>
    <row r="267" spans="1:9">
      <c r="A267" s="4"/>
      <c r="B267" s="4"/>
    </row>
    <row r="268" spans="1:9">
      <c r="A268" s="4"/>
      <c r="B268" s="4"/>
    </row>
    <row r="269" spans="1:9">
      <c r="A269" s="4"/>
      <c r="B269" s="4"/>
    </row>
    <row r="270" spans="1:9">
      <c r="A270" s="4"/>
      <c r="B270" s="4"/>
    </row>
    <row r="271" spans="1:9">
      <c r="A271" s="4"/>
      <c r="B271" s="4"/>
    </row>
    <row r="272" spans="1:9">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row r="466" spans="1:2">
      <c r="A466" s="4"/>
      <c r="B466" s="4"/>
    </row>
    <row r="467" spans="1:2">
      <c r="A467" s="4"/>
      <c r="B467" s="4"/>
    </row>
    <row r="468" spans="1:2">
      <c r="A468" s="4"/>
      <c r="B468" s="4"/>
    </row>
    <row r="469" spans="1:2">
      <c r="A469" s="4"/>
      <c r="B469" s="4"/>
    </row>
    <row r="470" spans="1:2">
      <c r="A470" s="4"/>
      <c r="B470" s="4"/>
    </row>
    <row r="471" spans="1:2">
      <c r="A471" s="4"/>
      <c r="B471" s="4"/>
    </row>
    <row r="472" spans="1:2">
      <c r="A472" s="4"/>
      <c r="B472" s="4"/>
    </row>
    <row r="473" spans="1:2">
      <c r="A473" s="4"/>
      <c r="B473" s="4"/>
    </row>
    <row r="474" spans="1:2">
      <c r="A474" s="4"/>
      <c r="B474" s="4"/>
    </row>
    <row r="475" spans="1:2">
      <c r="A475" s="4"/>
      <c r="B475" s="4"/>
    </row>
    <row r="476" spans="1:2">
      <c r="A476" s="4"/>
      <c r="B476" s="4"/>
    </row>
    <row r="477" spans="1:2">
      <c r="A477" s="4"/>
      <c r="B477" s="4"/>
    </row>
    <row r="478" spans="1:2">
      <c r="A478" s="4"/>
      <c r="B478" s="4"/>
    </row>
    <row r="479" spans="1:2">
      <c r="A479" s="4"/>
      <c r="B479" s="4"/>
    </row>
    <row r="480" spans="1:2">
      <c r="A480" s="4"/>
      <c r="B480" s="4"/>
    </row>
    <row r="481" spans="1:2">
      <c r="A481" s="4"/>
      <c r="B481" s="4"/>
    </row>
    <row r="482" spans="1:2">
      <c r="A482" s="4"/>
      <c r="B482" s="4"/>
    </row>
    <row r="483" spans="1:2">
      <c r="A483" s="4"/>
      <c r="B483" s="4"/>
    </row>
    <row r="484" spans="1:2">
      <c r="A484" s="4"/>
      <c r="B484" s="4"/>
    </row>
    <row r="485" spans="1:2">
      <c r="A485" s="4"/>
      <c r="B485" s="4"/>
    </row>
    <row r="486" spans="1:2">
      <c r="A486" s="4"/>
      <c r="B486" s="4"/>
    </row>
    <row r="487" spans="1:2">
      <c r="A487" s="4"/>
      <c r="B487" s="4"/>
    </row>
    <row r="488" spans="1:2">
      <c r="A488" s="4"/>
      <c r="B488" s="4"/>
    </row>
    <row r="489" spans="1:2">
      <c r="A489" s="4"/>
      <c r="B489" s="4"/>
    </row>
    <row r="490" spans="1:2">
      <c r="A490" s="4"/>
      <c r="B490" s="4"/>
    </row>
    <row r="491" spans="1:2">
      <c r="A491" s="4"/>
      <c r="B491" s="4"/>
    </row>
    <row r="492" spans="1:2">
      <c r="A492" s="4"/>
      <c r="B492" s="4"/>
    </row>
    <row r="493" spans="1:2">
      <c r="A493" s="4"/>
      <c r="B493" s="4"/>
    </row>
    <row r="494" spans="1:2">
      <c r="A494" s="4"/>
      <c r="B494" s="4"/>
    </row>
    <row r="495" spans="1:2">
      <c r="A495" s="4"/>
      <c r="B495" s="4"/>
    </row>
    <row r="496" spans="1:2">
      <c r="A496" s="4"/>
      <c r="B496" s="4"/>
    </row>
    <row r="497" spans="1:2">
      <c r="A497" s="4"/>
      <c r="B497" s="4"/>
    </row>
    <row r="498" spans="1:2">
      <c r="A498" s="4"/>
      <c r="B498" s="4"/>
    </row>
    <row r="499" spans="1:2">
      <c r="A499" s="4"/>
      <c r="B499" s="4"/>
    </row>
    <row r="500" spans="1:2">
      <c r="A500" s="4"/>
      <c r="B500" s="4"/>
    </row>
    <row r="501" spans="1:2">
      <c r="A501" s="4"/>
      <c r="B501" s="4"/>
    </row>
    <row r="502" spans="1:2">
      <c r="A502" s="4"/>
      <c r="B502" s="4"/>
    </row>
    <row r="503" spans="1:2">
      <c r="A503" s="4"/>
      <c r="B503" s="4"/>
    </row>
    <row r="504" spans="1:2">
      <c r="A504" s="4"/>
      <c r="B504" s="4"/>
    </row>
    <row r="505" spans="1:2">
      <c r="A505" s="4"/>
      <c r="B505" s="4"/>
    </row>
    <row r="506" spans="1:2">
      <c r="A506" s="4"/>
      <c r="B506" s="4"/>
    </row>
    <row r="507" spans="1:2">
      <c r="A507" s="4"/>
      <c r="B507" s="4"/>
    </row>
    <row r="508" spans="1:2">
      <c r="A508" s="4"/>
      <c r="B508" s="4"/>
    </row>
    <row r="509" spans="1:2">
      <c r="A509" s="4"/>
      <c r="B509" s="4"/>
    </row>
    <row r="510" spans="1:2">
      <c r="A510" s="4"/>
      <c r="B510" s="4"/>
    </row>
    <row r="511" spans="1:2">
      <c r="A511" s="4"/>
      <c r="B511" s="4"/>
    </row>
    <row r="512" spans="1:2">
      <c r="A512" s="4"/>
      <c r="B512" s="4"/>
    </row>
    <row r="513" spans="1:2">
      <c r="A513" s="4"/>
      <c r="B513" s="4"/>
    </row>
    <row r="514" spans="1:2">
      <c r="A514" s="4"/>
      <c r="B514" s="4"/>
    </row>
    <row r="515" spans="1:2">
      <c r="A515" s="4"/>
      <c r="B515" s="4"/>
    </row>
    <row r="516" spans="1:2">
      <c r="A516" s="4"/>
      <c r="B516" s="4"/>
    </row>
    <row r="517" spans="1:2">
      <c r="A517" s="4"/>
      <c r="B517" s="4"/>
    </row>
    <row r="518" spans="1:2">
      <c r="A518" s="4"/>
      <c r="B518" s="4"/>
    </row>
    <row r="519" spans="1:2">
      <c r="A519" s="4"/>
      <c r="B519" s="4"/>
    </row>
    <row r="520" spans="1:2">
      <c r="A520" s="4"/>
      <c r="B520" s="4"/>
    </row>
    <row r="521" spans="1:2">
      <c r="A521" s="4"/>
      <c r="B521" s="4"/>
    </row>
    <row r="522" spans="1:2">
      <c r="A522" s="4"/>
      <c r="B522" s="4"/>
    </row>
    <row r="523" spans="1:2">
      <c r="A523" s="4"/>
      <c r="B523" s="4"/>
    </row>
    <row r="524" spans="1:2">
      <c r="A524" s="4"/>
      <c r="B524" s="4"/>
    </row>
    <row r="525" spans="1:2">
      <c r="A525" s="4"/>
      <c r="B525" s="4"/>
    </row>
    <row r="526" spans="1:2">
      <c r="A526" s="4"/>
      <c r="B526" s="4"/>
    </row>
    <row r="527" spans="1:2">
      <c r="A527" s="4"/>
      <c r="B527" s="4"/>
    </row>
    <row r="528" spans="1:2">
      <c r="A528" s="4"/>
      <c r="B528" s="4"/>
    </row>
    <row r="529" spans="1:2">
      <c r="A529" s="4"/>
      <c r="B529" s="4"/>
    </row>
    <row r="530" spans="1:2">
      <c r="A530" s="4"/>
      <c r="B530" s="4"/>
    </row>
    <row r="531" spans="1:2">
      <c r="A531" s="4"/>
      <c r="B531" s="4"/>
    </row>
    <row r="532" spans="1:2">
      <c r="A532" s="4"/>
      <c r="B532" s="4"/>
    </row>
    <row r="533" spans="1:2">
      <c r="A533" s="4"/>
      <c r="B533" s="4"/>
    </row>
    <row r="534" spans="1:2">
      <c r="A534" s="4"/>
      <c r="B534" s="4"/>
    </row>
    <row r="535" spans="1:2">
      <c r="A535" s="4"/>
      <c r="B535" s="4"/>
    </row>
    <row r="536" spans="1:2">
      <c r="A536" s="4"/>
      <c r="B536" s="4"/>
    </row>
    <row r="537" spans="1:2">
      <c r="A537" s="4"/>
      <c r="B537" s="4"/>
    </row>
    <row r="538" spans="1:2">
      <c r="A538" s="4"/>
      <c r="B538" s="4"/>
    </row>
    <row r="539" spans="1:2">
      <c r="A539" s="4"/>
      <c r="B539" s="4"/>
    </row>
    <row r="540" spans="1:2">
      <c r="A540" s="4"/>
      <c r="B540" s="4"/>
    </row>
    <row r="541" spans="1:2">
      <c r="A541" s="4"/>
      <c r="B541" s="4"/>
    </row>
    <row r="542" spans="1:2">
      <c r="A542" s="4"/>
      <c r="B542" s="4"/>
    </row>
    <row r="543" spans="1:2">
      <c r="A543" s="4"/>
      <c r="B543" s="4"/>
    </row>
    <row r="544" spans="1:2">
      <c r="A544" s="4"/>
      <c r="B544" s="4"/>
    </row>
    <row r="545" spans="1:2">
      <c r="A545" s="4"/>
      <c r="B545" s="4"/>
    </row>
    <row r="546" spans="1:2">
      <c r="A546" s="4"/>
      <c r="B546" s="4"/>
    </row>
    <row r="547" spans="1:2">
      <c r="A547" s="4"/>
      <c r="B547" s="4"/>
    </row>
    <row r="548" spans="1:2">
      <c r="A548" s="4"/>
      <c r="B548" s="4"/>
    </row>
    <row r="549" spans="1:2">
      <c r="A549" s="4"/>
      <c r="B549" s="4"/>
    </row>
    <row r="550" spans="1:2">
      <c r="A550" s="4"/>
      <c r="B550" s="4"/>
    </row>
    <row r="551" spans="1:2">
      <c r="A551" s="4"/>
      <c r="B551" s="4"/>
    </row>
    <row r="552" spans="1:2">
      <c r="A552" s="4"/>
      <c r="B552" s="4"/>
    </row>
    <row r="553" spans="1:2">
      <c r="A553" s="4"/>
      <c r="B553" s="4"/>
    </row>
    <row r="554" spans="1:2">
      <c r="A554" s="4"/>
      <c r="B554" s="4"/>
    </row>
    <row r="555" spans="1:2">
      <c r="A555" s="4"/>
      <c r="B555" s="4"/>
    </row>
    <row r="556" spans="1:2">
      <c r="A556" s="4"/>
      <c r="B556" s="4"/>
    </row>
    <row r="557" spans="1:2">
      <c r="A557" s="4"/>
      <c r="B557" s="4"/>
    </row>
    <row r="558" spans="1:2">
      <c r="A558" s="4"/>
      <c r="B558" s="4"/>
    </row>
    <row r="559" spans="1:2">
      <c r="A559" s="4"/>
      <c r="B559" s="4"/>
    </row>
    <row r="560" spans="1:2">
      <c r="A560" s="4"/>
      <c r="B560" s="4"/>
    </row>
    <row r="561" spans="1:2">
      <c r="A561" s="4"/>
      <c r="B561" s="4"/>
    </row>
    <row r="562" spans="1:2">
      <c r="A562" s="4"/>
      <c r="B562" s="4"/>
    </row>
    <row r="563" spans="1:2">
      <c r="A563" s="4"/>
      <c r="B563" s="4"/>
    </row>
    <row r="564" spans="1:2">
      <c r="A564" s="4"/>
      <c r="B564" s="4"/>
    </row>
    <row r="565" spans="1:2">
      <c r="A565" s="4"/>
      <c r="B565" s="4"/>
    </row>
    <row r="566" spans="1:2">
      <c r="A566" s="4"/>
      <c r="B566" s="4"/>
    </row>
    <row r="567" spans="1:2">
      <c r="A567" s="4"/>
      <c r="B567" s="4"/>
    </row>
    <row r="568" spans="1:2">
      <c r="A568" s="4"/>
      <c r="B568" s="4"/>
    </row>
    <row r="569" spans="1:2">
      <c r="A569" s="4"/>
      <c r="B569" s="4"/>
    </row>
    <row r="570" spans="1:2">
      <c r="A570" s="4"/>
      <c r="B570" s="4"/>
    </row>
    <row r="571" spans="1:2">
      <c r="A571" s="4"/>
      <c r="B571" s="4"/>
    </row>
    <row r="572" spans="1:2">
      <c r="A572" s="4"/>
      <c r="B572" s="4"/>
    </row>
    <row r="573" spans="1:2">
      <c r="A573" s="4"/>
      <c r="B573" s="4"/>
    </row>
    <row r="574" spans="1:2">
      <c r="A574" s="4"/>
      <c r="B574" s="4"/>
    </row>
    <row r="575" spans="1:2">
      <c r="A575" s="4"/>
      <c r="B575" s="4"/>
    </row>
    <row r="576" spans="1:2">
      <c r="A576" s="4"/>
      <c r="B576" s="4"/>
    </row>
    <row r="577" spans="1:2">
      <c r="A577" s="4"/>
      <c r="B577" s="4"/>
    </row>
    <row r="578" spans="1:2">
      <c r="A578" s="4"/>
      <c r="B578" s="4"/>
    </row>
    <row r="579" spans="1:2">
      <c r="A579" s="4"/>
      <c r="B579" s="4"/>
    </row>
    <row r="580" spans="1:2">
      <c r="A580" s="4"/>
      <c r="B580" s="4"/>
    </row>
    <row r="581" spans="1:2">
      <c r="A581" s="4"/>
      <c r="B581" s="4"/>
    </row>
    <row r="582" spans="1:2">
      <c r="A582" s="4"/>
      <c r="B582" s="4"/>
    </row>
    <row r="583" spans="1:2">
      <c r="A583" s="4"/>
      <c r="B583" s="4"/>
    </row>
    <row r="584" spans="1:2">
      <c r="A584" s="4"/>
      <c r="B584" s="4"/>
    </row>
    <row r="585" spans="1:2">
      <c r="A585" s="4"/>
      <c r="B585" s="4"/>
    </row>
    <row r="586" spans="1:2">
      <c r="A586" s="4"/>
      <c r="B586" s="4"/>
    </row>
    <row r="587" spans="1:2">
      <c r="A587" s="4"/>
      <c r="B587" s="4"/>
    </row>
    <row r="588" spans="1:2">
      <c r="A588" s="4"/>
      <c r="B588" s="4"/>
    </row>
    <row r="589" spans="1:2">
      <c r="A589" s="4"/>
      <c r="B589" s="4"/>
    </row>
    <row r="590" spans="1:2">
      <c r="A590" s="4"/>
      <c r="B590" s="4"/>
    </row>
    <row r="591" spans="1:2">
      <c r="A591" s="4"/>
      <c r="B591" s="4"/>
    </row>
    <row r="592" spans="1:2">
      <c r="A592" s="4"/>
      <c r="B592" s="4"/>
    </row>
    <row r="593" spans="1:2">
      <c r="A593" s="4"/>
      <c r="B593" s="4"/>
    </row>
    <row r="594" spans="1:2">
      <c r="A594" s="4"/>
      <c r="B594" s="4"/>
    </row>
    <row r="595" spans="1:2">
      <c r="A595" s="4"/>
      <c r="B595" s="4"/>
    </row>
    <row r="596" spans="1:2">
      <c r="A596" s="4"/>
      <c r="B596" s="4"/>
    </row>
    <row r="597" spans="1:2">
      <c r="A597" s="4"/>
      <c r="B597" s="4"/>
    </row>
    <row r="598" spans="1:2">
      <c r="A598" s="4"/>
      <c r="B598" s="4"/>
    </row>
    <row r="599" spans="1:2">
      <c r="A599" s="4"/>
      <c r="B599" s="4"/>
    </row>
    <row r="600" spans="1:2">
      <c r="A600" s="4"/>
      <c r="B600" s="4"/>
    </row>
    <row r="601" spans="1:2">
      <c r="A601" s="4"/>
      <c r="B601" s="4"/>
    </row>
    <row r="602" spans="1:2">
      <c r="A602" s="4"/>
      <c r="B602" s="4"/>
    </row>
    <row r="603" spans="1:2">
      <c r="A603" s="4"/>
      <c r="B603" s="4"/>
    </row>
    <row r="604" spans="1:2">
      <c r="A604" s="4"/>
      <c r="B604" s="4"/>
    </row>
    <row r="605" spans="1:2">
      <c r="A605" s="4"/>
      <c r="B605" s="4"/>
    </row>
    <row r="606" spans="1:2">
      <c r="A606" s="4"/>
      <c r="B606" s="4"/>
    </row>
    <row r="607" spans="1:2">
      <c r="A607" s="4"/>
      <c r="B607" s="4"/>
    </row>
    <row r="608" spans="1:2">
      <c r="A608" s="4"/>
      <c r="B608" s="4"/>
    </row>
    <row r="609" spans="1:2">
      <c r="A609" s="4"/>
      <c r="B609" s="4"/>
    </row>
    <row r="610" spans="1:2">
      <c r="A610" s="4"/>
      <c r="B610" s="4"/>
    </row>
    <row r="611" spans="1:2">
      <c r="A611" s="4"/>
      <c r="B611" s="4"/>
    </row>
    <row r="612" spans="1:2">
      <c r="A612" s="4"/>
      <c r="B612" s="4"/>
    </row>
    <row r="613" spans="1:2">
      <c r="A613" s="4"/>
      <c r="B613" s="4"/>
    </row>
    <row r="614" spans="1:2">
      <c r="A614" s="4"/>
      <c r="B614" s="4"/>
    </row>
    <row r="615" spans="1:2">
      <c r="A615" s="4"/>
      <c r="B615" s="4"/>
    </row>
    <row r="616" spans="1:2">
      <c r="A616" s="4"/>
      <c r="B616" s="4"/>
    </row>
    <row r="617" spans="1:2">
      <c r="A617" s="4"/>
      <c r="B617" s="4"/>
    </row>
    <row r="618" spans="1:2">
      <c r="A618" s="4"/>
      <c r="B618" s="4"/>
    </row>
    <row r="619" spans="1:2">
      <c r="A619" s="4"/>
      <c r="B619" s="4"/>
    </row>
    <row r="620" spans="1:2">
      <c r="A620" s="4"/>
      <c r="B620" s="4"/>
    </row>
    <row r="621" spans="1:2">
      <c r="A621" s="4"/>
      <c r="B621" s="4"/>
    </row>
    <row r="622" spans="1:2">
      <c r="A622" s="4"/>
      <c r="B622" s="4"/>
    </row>
    <row r="623" spans="1:2">
      <c r="A623" s="4"/>
      <c r="B623" s="4"/>
    </row>
    <row r="624" spans="1:2">
      <c r="A624" s="4"/>
      <c r="B624" s="4"/>
    </row>
    <row r="625" spans="1:2">
      <c r="A625" s="4"/>
      <c r="B625" s="4"/>
    </row>
    <row r="626" spans="1:2">
      <c r="A626" s="4"/>
      <c r="B626" s="4"/>
    </row>
    <row r="627" spans="1:2">
      <c r="A627" s="4"/>
      <c r="B627" s="4"/>
    </row>
    <row r="628" spans="1:2">
      <c r="A628" s="4"/>
      <c r="B628" s="4"/>
    </row>
    <row r="629" spans="1:2">
      <c r="A629" s="4"/>
      <c r="B629" s="4"/>
    </row>
    <row r="630" spans="1:2">
      <c r="A630" s="4"/>
      <c r="B630" s="4"/>
    </row>
    <row r="631" spans="1:2">
      <c r="A631" s="4"/>
      <c r="B631" s="4"/>
    </row>
    <row r="632" spans="1:2">
      <c r="A632" s="4"/>
      <c r="B632" s="4"/>
    </row>
    <row r="633" spans="1:2">
      <c r="A633" s="4"/>
      <c r="B633" s="4"/>
    </row>
    <row r="634" spans="1:2">
      <c r="A634" s="4"/>
      <c r="B634" s="4"/>
    </row>
    <row r="635" spans="1:2">
      <c r="A635" s="4"/>
      <c r="B635" s="4"/>
    </row>
    <row r="636" spans="1:2">
      <c r="A636" s="4"/>
      <c r="B636" s="4"/>
    </row>
    <row r="637" spans="1:2">
      <c r="A637" s="4"/>
      <c r="B637" s="4"/>
    </row>
    <row r="638" spans="1:2">
      <c r="A638" s="4"/>
      <c r="B638" s="4"/>
    </row>
    <row r="639" spans="1:2">
      <c r="A639" s="4"/>
      <c r="B639" s="4"/>
    </row>
    <row r="640" spans="1:2">
      <c r="A640" s="4"/>
      <c r="B640" s="4"/>
    </row>
    <row r="641" spans="1:2">
      <c r="A641" s="4"/>
      <c r="B641" s="4"/>
    </row>
  </sheetData>
  <mergeCells count="7">
    <mergeCell ref="C17:H17"/>
    <mergeCell ref="D7:F8"/>
    <mergeCell ref="A17:B17"/>
    <mergeCell ref="E9:F9"/>
    <mergeCell ref="A6:B6"/>
    <mergeCell ref="A7:B7"/>
    <mergeCell ref="D5:H6"/>
  </mergeCells>
  <phoneticPr fontId="56"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Z639"/>
  <sheetViews>
    <sheetView showGridLines="0" workbookViewId="0">
      <pane ySplit="15" topLeftCell="A16" activePane="bottomLeft" state="frozen"/>
      <selection pane="bottomLeft"/>
    </sheetView>
  </sheetViews>
  <sheetFormatPr defaultRowHeight="14.25"/>
  <cols>
    <col min="1" max="1" width="8.625" customWidth="1"/>
    <col min="2" max="2" width="21.5" style="21" customWidth="1"/>
    <col min="3" max="7" width="16.125" customWidth="1"/>
  </cols>
  <sheetData>
    <row r="1" spans="1:7" s="15" customFormat="1" ht="15.75" customHeight="1">
      <c r="A1" s="818" t="s">
        <v>2251</v>
      </c>
      <c r="B1" s="818"/>
      <c r="C1" s="818"/>
      <c r="D1" s="818"/>
      <c r="E1" s="31"/>
      <c r="F1" s="31"/>
    </row>
    <row r="2" spans="1:7" s="15" customFormat="1" ht="15.75" customHeight="1">
      <c r="A2" s="1346" t="s">
        <v>554</v>
      </c>
      <c r="B2" s="951"/>
      <c r="C2" s="951"/>
      <c r="D2" s="31"/>
      <c r="E2" s="31"/>
      <c r="F2" s="31"/>
    </row>
    <row r="3" spans="1:7" s="34" customFormat="1" ht="12.75" customHeight="1">
      <c r="A3" s="258" t="s">
        <v>2248</v>
      </c>
      <c r="B3" s="172"/>
      <c r="C3" s="22"/>
      <c r="D3" s="22"/>
      <c r="E3" s="22"/>
      <c r="F3" s="964" t="s">
        <v>1590</v>
      </c>
      <c r="G3" s="964"/>
    </row>
    <row r="4" spans="1:7" s="34" customFormat="1" ht="12.75" customHeight="1">
      <c r="A4" s="342"/>
      <c r="B4" s="1370" t="s">
        <v>713</v>
      </c>
      <c r="C4" s="91"/>
      <c r="D4" s="91"/>
      <c r="E4" s="22"/>
      <c r="F4" s="1234" t="s">
        <v>909</v>
      </c>
      <c r="G4" s="962"/>
    </row>
    <row r="5" spans="1:7" s="34" customFormat="1" ht="12.75" customHeight="1">
      <c r="A5" s="593"/>
      <c r="B5" s="593"/>
      <c r="C5" s="2727" t="s">
        <v>2249</v>
      </c>
      <c r="D5" s="2727"/>
      <c r="E5" s="2727"/>
      <c r="F5" s="2727"/>
      <c r="G5" s="2728"/>
    </row>
    <row r="6" spans="1:7" s="34" customFormat="1" ht="12.75" customHeight="1">
      <c r="A6" s="2731" t="s">
        <v>910</v>
      </c>
      <c r="B6" s="2737"/>
      <c r="C6" s="2727"/>
      <c r="D6" s="2753"/>
      <c r="E6" s="2753"/>
      <c r="F6" s="2753"/>
      <c r="G6" s="2733"/>
    </row>
    <row r="7" spans="1:7" s="34" customFormat="1" ht="12.75" customHeight="1">
      <c r="A7" s="2732" t="s">
        <v>756</v>
      </c>
      <c r="B7" s="2732"/>
      <c r="C7" s="1216"/>
      <c r="D7" s="1152"/>
      <c r="E7" s="593"/>
      <c r="F7" s="1152"/>
      <c r="G7" s="1219"/>
    </row>
    <row r="8" spans="1:7" s="34" customFormat="1" ht="12.75" customHeight="1">
      <c r="A8" s="1130" t="s">
        <v>1982</v>
      </c>
      <c r="B8" s="1155"/>
      <c r="C8" s="1174" t="s">
        <v>586</v>
      </c>
      <c r="D8" s="1159" t="s">
        <v>378</v>
      </c>
      <c r="E8" s="1176" t="s">
        <v>379</v>
      </c>
      <c r="F8" s="1174" t="s">
        <v>380</v>
      </c>
      <c r="G8" s="1174" t="s">
        <v>381</v>
      </c>
    </row>
    <row r="9" spans="1:7" s="34" customFormat="1" ht="12.75" customHeight="1">
      <c r="A9" s="1130" t="s">
        <v>556</v>
      </c>
      <c r="B9" s="1155"/>
      <c r="C9" s="1132" t="s">
        <v>5</v>
      </c>
      <c r="D9" s="1159" t="s">
        <v>2197</v>
      </c>
      <c r="E9" s="1176" t="s">
        <v>384</v>
      </c>
      <c r="F9" s="1174" t="s">
        <v>2198</v>
      </c>
      <c r="G9" s="1174" t="s">
        <v>919</v>
      </c>
    </row>
    <row r="10" spans="1:7" s="34" customFormat="1" ht="12.75" customHeight="1">
      <c r="A10" s="1191" t="s">
        <v>2149</v>
      </c>
      <c r="B10" s="578"/>
      <c r="C10" s="1200" t="s">
        <v>587</v>
      </c>
      <c r="D10" s="1193" t="s">
        <v>930</v>
      </c>
      <c r="E10" s="1210" t="s">
        <v>931</v>
      </c>
      <c r="F10" s="1200" t="s">
        <v>932</v>
      </c>
      <c r="G10" s="1174" t="s">
        <v>2199</v>
      </c>
    </row>
    <row r="11" spans="1:7" s="34" customFormat="1" ht="12.75" customHeight="1">
      <c r="A11" s="1191" t="s">
        <v>1172</v>
      </c>
      <c r="B11" s="578"/>
      <c r="C11" s="1141" t="s">
        <v>188</v>
      </c>
      <c r="D11" s="1211" t="s">
        <v>2207</v>
      </c>
      <c r="E11" s="1196" t="s">
        <v>674</v>
      </c>
      <c r="F11" s="1212" t="s">
        <v>675</v>
      </c>
      <c r="G11" s="1200" t="s">
        <v>676</v>
      </c>
    </row>
    <row r="12" spans="1:7" s="34" customFormat="1" ht="12.75" customHeight="1">
      <c r="A12" s="1130"/>
      <c r="B12" s="1158"/>
      <c r="C12" s="1224"/>
      <c r="D12" s="1224"/>
      <c r="E12" s="1196" t="s">
        <v>860</v>
      </c>
      <c r="F12" s="578"/>
      <c r="G12" s="1200" t="s">
        <v>861</v>
      </c>
    </row>
    <row r="13" spans="1:7" s="34" customFormat="1" ht="12.75" customHeight="1">
      <c r="A13" s="1175" t="s">
        <v>1985</v>
      </c>
      <c r="B13" s="1130"/>
      <c r="C13" s="1204"/>
      <c r="D13" s="1204"/>
      <c r="E13" s="578"/>
      <c r="F13" s="1205"/>
      <c r="G13" s="1200" t="s">
        <v>1039</v>
      </c>
    </row>
    <row r="14" spans="1:7" s="34" customFormat="1" ht="12.75" customHeight="1">
      <c r="A14" s="1192" t="s">
        <v>1782</v>
      </c>
      <c r="B14" s="1130"/>
      <c r="C14" s="1371"/>
      <c r="D14" s="1372"/>
      <c r="E14" s="1372"/>
      <c r="F14" s="1373"/>
      <c r="G14" s="1368"/>
    </row>
    <row r="15" spans="1:7" s="261" customFormat="1" ht="12" customHeight="1" thickBot="1">
      <c r="A15" s="2819"/>
      <c r="B15" s="2820"/>
      <c r="C15" s="2819" t="s">
        <v>2629</v>
      </c>
      <c r="D15" s="2819"/>
      <c r="E15" s="2819"/>
      <c r="F15" s="2819"/>
      <c r="G15" s="2819"/>
    </row>
    <row r="16" spans="1:7" s="34" customFormat="1" ht="12.75" customHeight="1">
      <c r="A16" s="104"/>
      <c r="B16" s="104"/>
      <c r="C16" s="147"/>
      <c r="D16" s="147"/>
      <c r="E16" s="147"/>
      <c r="F16" s="147"/>
      <c r="G16" s="147"/>
    </row>
    <row r="17" spans="1:7" s="34" customFormat="1" ht="12.75" customHeight="1">
      <c r="A17" s="108">
        <v>2010</v>
      </c>
      <c r="B17" s="109" t="s">
        <v>1536</v>
      </c>
      <c r="C17" s="173">
        <v>2594.9899999999998</v>
      </c>
      <c r="D17" s="173">
        <v>1808.12</v>
      </c>
      <c r="E17" s="173">
        <v>4518.34</v>
      </c>
      <c r="F17" s="174">
        <v>3313.53</v>
      </c>
      <c r="G17" s="224">
        <v>1693.47</v>
      </c>
    </row>
    <row r="18" spans="1:7" s="261" customFormat="1" ht="12.75" customHeight="1">
      <c r="A18" s="108"/>
      <c r="B18" s="721" t="s">
        <v>1537</v>
      </c>
      <c r="C18" s="361">
        <v>105.3</v>
      </c>
      <c r="D18" s="361">
        <v>105.7</v>
      </c>
      <c r="E18" s="361">
        <v>101.9</v>
      </c>
      <c r="F18" s="361">
        <v>107.2</v>
      </c>
      <c r="G18" s="362">
        <v>101.9</v>
      </c>
    </row>
    <row r="19" spans="1:7" s="34" customFormat="1" ht="12.75" customHeight="1">
      <c r="A19" s="108"/>
      <c r="B19" s="93"/>
      <c r="C19" s="284"/>
      <c r="D19" s="284"/>
      <c r="E19" s="284"/>
      <c r="F19" s="284"/>
      <c r="G19" s="285"/>
    </row>
    <row r="20" spans="1:7" s="34" customFormat="1" ht="12.75" customHeight="1">
      <c r="A20" s="293">
        <v>2011</v>
      </c>
      <c r="B20" s="294" t="s">
        <v>482</v>
      </c>
      <c r="C20" s="175">
        <v>2541.94</v>
      </c>
      <c r="D20" s="175">
        <v>1819.16</v>
      </c>
      <c r="E20" s="175">
        <v>4589.8</v>
      </c>
      <c r="F20" s="175">
        <v>3114.29</v>
      </c>
      <c r="G20" s="177">
        <v>1687.77</v>
      </c>
    </row>
    <row r="21" spans="1:7" s="34" customFormat="1" ht="12.75" customHeight="1">
      <c r="A21" s="296"/>
      <c r="B21" s="294" t="s">
        <v>440</v>
      </c>
      <c r="C21" s="175">
        <v>2576.27</v>
      </c>
      <c r="D21" s="175">
        <v>1828.18</v>
      </c>
      <c r="E21" s="175">
        <v>4594.6499999999996</v>
      </c>
      <c r="F21" s="384">
        <v>3096.77</v>
      </c>
      <c r="G21" s="221">
        <v>1742.3</v>
      </c>
    </row>
    <row r="22" spans="1:7" s="34" customFormat="1" ht="12.75" customHeight="1">
      <c r="A22" s="296"/>
      <c r="B22" s="294" t="s">
        <v>483</v>
      </c>
      <c r="C22" s="175">
        <v>2623.6</v>
      </c>
      <c r="D22" s="175">
        <v>1832.35</v>
      </c>
      <c r="E22" s="175">
        <v>4570.5</v>
      </c>
      <c r="F22" s="175">
        <v>3125.4</v>
      </c>
      <c r="G22" s="177">
        <v>1739.86</v>
      </c>
    </row>
    <row r="23" spans="1:7" s="34" customFormat="1" ht="12.75" customHeight="1">
      <c r="A23" s="296"/>
      <c r="B23" s="294" t="s">
        <v>484</v>
      </c>
      <c r="C23" s="175">
        <v>2621.92</v>
      </c>
      <c r="D23" s="175">
        <v>1812.9</v>
      </c>
      <c r="E23" s="175">
        <v>4609.43</v>
      </c>
      <c r="F23" s="175">
        <v>3108.71</v>
      </c>
      <c r="G23" s="177">
        <v>1731.5</v>
      </c>
    </row>
    <row r="24" spans="1:7" s="34" customFormat="1" ht="12.75" customHeight="1">
      <c r="A24" s="296"/>
      <c r="B24" s="294" t="s">
        <v>485</v>
      </c>
      <c r="C24" s="175">
        <v>2648.59</v>
      </c>
      <c r="D24" s="175">
        <v>1798.54</v>
      </c>
      <c r="E24" s="175">
        <v>4619.99</v>
      </c>
      <c r="F24" s="175">
        <v>3114.16</v>
      </c>
      <c r="G24" s="177">
        <v>1932.5</v>
      </c>
    </row>
    <row r="25" spans="1:7" s="34" customFormat="1" ht="12.75" customHeight="1">
      <c r="A25" s="296"/>
      <c r="B25" s="294" t="s">
        <v>464</v>
      </c>
      <c r="C25" s="175">
        <v>2678.9</v>
      </c>
      <c r="D25" s="175">
        <v>1820.53</v>
      </c>
      <c r="E25" s="175">
        <v>4599.6000000000004</v>
      </c>
      <c r="F25" s="175">
        <v>3131.76</v>
      </c>
      <c r="G25" s="177">
        <v>1929.85</v>
      </c>
    </row>
    <row r="26" spans="1:7" s="34" customFormat="1" ht="12.75" customHeight="1">
      <c r="A26" s="296"/>
      <c r="B26" s="294" t="s">
        <v>573</v>
      </c>
      <c r="C26" s="175">
        <v>2694.6</v>
      </c>
      <c r="D26" s="175">
        <v>1819.58</v>
      </c>
      <c r="E26" s="175">
        <v>4602.12</v>
      </c>
      <c r="F26" s="175">
        <v>3165.82</v>
      </c>
      <c r="G26" s="177">
        <v>1933.93</v>
      </c>
    </row>
    <row r="27" spans="1:7" s="34" customFormat="1" ht="12.75" customHeight="1">
      <c r="A27" s="296"/>
      <c r="B27" s="294" t="s">
        <v>760</v>
      </c>
      <c r="C27" s="385">
        <v>2720.95</v>
      </c>
      <c r="D27" s="385">
        <v>1820.03</v>
      </c>
      <c r="E27" s="385">
        <v>4548.45</v>
      </c>
      <c r="F27" s="385">
        <v>3223.45</v>
      </c>
      <c r="G27" s="386">
        <v>1921.27</v>
      </c>
    </row>
    <row r="28" spans="1:7" s="34" customFormat="1" ht="12.75" customHeight="1">
      <c r="A28" s="296"/>
      <c r="B28" s="294" t="s">
        <v>465</v>
      </c>
      <c r="C28" s="385">
        <v>2750.99</v>
      </c>
      <c r="D28" s="385">
        <v>1837.09</v>
      </c>
      <c r="E28" s="385">
        <v>4567.05</v>
      </c>
      <c r="F28" s="385">
        <v>3228.26</v>
      </c>
      <c r="G28" s="386">
        <v>1933.02</v>
      </c>
    </row>
    <row r="29" spans="1:7" s="34" customFormat="1" ht="12.75" customHeight="1">
      <c r="A29" s="296"/>
      <c r="B29" s="294" t="s">
        <v>466</v>
      </c>
      <c r="C29" s="385">
        <v>2750.32</v>
      </c>
      <c r="D29" s="385">
        <v>1844.03</v>
      </c>
      <c r="E29" s="385">
        <v>4588.8100000000004</v>
      </c>
      <c r="F29" s="385">
        <v>3246.63</v>
      </c>
      <c r="G29" s="386">
        <v>1933.31</v>
      </c>
    </row>
    <row r="30" spans="1:7" s="34" customFormat="1" ht="12.75" customHeight="1">
      <c r="A30" s="296"/>
      <c r="B30" s="294" t="s">
        <v>1536</v>
      </c>
      <c r="C30" s="385">
        <v>2771.75</v>
      </c>
      <c r="D30" s="385">
        <v>1842.34</v>
      </c>
      <c r="E30" s="385">
        <v>4769.54</v>
      </c>
      <c r="F30" s="385">
        <v>3278.92</v>
      </c>
      <c r="G30" s="386">
        <v>1965.16</v>
      </c>
    </row>
    <row r="31" spans="1:7" s="261" customFormat="1" ht="12.75" customHeight="1">
      <c r="B31" s="74" t="s">
        <v>1537</v>
      </c>
      <c r="C31" s="361">
        <v>106.8</v>
      </c>
      <c r="D31" s="361">
        <v>101.9</v>
      </c>
      <c r="E31" s="361">
        <v>105.6</v>
      </c>
      <c r="F31" s="361">
        <v>99</v>
      </c>
      <c r="G31" s="362">
        <v>116</v>
      </c>
    </row>
    <row r="32" spans="1:7" s="34" customFormat="1" ht="12.75" customHeight="1">
      <c r="A32" s="157"/>
      <c r="B32" s="295"/>
      <c r="C32" s="283"/>
      <c r="D32" s="283"/>
      <c r="E32" s="283"/>
      <c r="F32" s="283"/>
      <c r="G32" s="283"/>
    </row>
    <row r="33" spans="1:7" s="34" customFormat="1" ht="12.75" customHeight="1">
      <c r="A33" s="293">
        <v>2012</v>
      </c>
      <c r="B33" s="294" t="s">
        <v>482</v>
      </c>
      <c r="C33" s="381">
        <v>2754.92</v>
      </c>
      <c r="D33" s="381">
        <v>1888.2</v>
      </c>
      <c r="E33" s="381">
        <v>5235.32</v>
      </c>
      <c r="F33" s="381">
        <v>3193.54</v>
      </c>
      <c r="G33" s="381">
        <v>1936.19</v>
      </c>
    </row>
    <row r="34" spans="1:7" s="34" customFormat="1" ht="12.75" customHeight="1">
      <c r="A34" s="296"/>
      <c r="B34" s="294" t="s">
        <v>440</v>
      </c>
      <c r="C34" s="381">
        <v>2791.37</v>
      </c>
      <c r="D34" s="381">
        <v>1905.14</v>
      </c>
      <c r="E34" s="381">
        <v>5519.43</v>
      </c>
      <c r="F34" s="381">
        <v>3216.89</v>
      </c>
      <c r="G34" s="381">
        <v>1968.88</v>
      </c>
    </row>
    <row r="35" spans="1:7" s="34" customFormat="1" ht="12.75" customHeight="1">
      <c r="A35" s="296"/>
      <c r="B35" s="294" t="s">
        <v>483</v>
      </c>
      <c r="C35" s="386">
        <v>2803.93</v>
      </c>
      <c r="D35" s="386">
        <v>1926.49</v>
      </c>
      <c r="E35" s="386">
        <v>5795.42</v>
      </c>
      <c r="F35" s="386">
        <v>3224.49</v>
      </c>
      <c r="G35" s="386">
        <v>1969.31</v>
      </c>
    </row>
    <row r="36" spans="1:7" s="34" customFormat="1" ht="12.75" customHeight="1">
      <c r="A36" s="296"/>
      <c r="B36" s="294" t="s">
        <v>484</v>
      </c>
      <c r="C36" s="386">
        <v>2789.85</v>
      </c>
      <c r="D36" s="386">
        <v>1953.63</v>
      </c>
      <c r="E36" s="386">
        <v>4827.1000000000004</v>
      </c>
      <c r="F36" s="386">
        <v>3220.08</v>
      </c>
      <c r="G36" s="386">
        <v>1993.76</v>
      </c>
    </row>
    <row r="37" spans="1:7" s="34" customFormat="1" ht="12.75" customHeight="1">
      <c r="A37" s="296"/>
      <c r="B37" s="294" t="s">
        <v>485</v>
      </c>
      <c r="C37" s="381">
        <v>2791.79</v>
      </c>
      <c r="D37" s="381">
        <v>1969.24</v>
      </c>
      <c r="E37" s="381">
        <v>4806.3500000000004</v>
      </c>
      <c r="F37" s="381">
        <v>3261.36</v>
      </c>
      <c r="G37" s="381">
        <v>1996.36</v>
      </c>
    </row>
    <row r="38" spans="1:7" s="34" customFormat="1" ht="12.75" customHeight="1">
      <c r="A38" s="296"/>
      <c r="B38" s="294" t="s">
        <v>464</v>
      </c>
      <c r="C38" s="381">
        <v>2812.5</v>
      </c>
      <c r="D38" s="381">
        <v>1979.07</v>
      </c>
      <c r="E38" s="381">
        <v>4767.66</v>
      </c>
      <c r="F38" s="381">
        <v>3266.23</v>
      </c>
      <c r="G38" s="381">
        <v>1976.99</v>
      </c>
    </row>
    <row r="39" spans="1:7" s="34" customFormat="1" ht="12.75" customHeight="1">
      <c r="A39" s="296"/>
      <c r="B39" s="294" t="s">
        <v>573</v>
      </c>
      <c r="C39" s="381">
        <v>2815.18</v>
      </c>
      <c r="D39" s="381">
        <v>1991.7</v>
      </c>
      <c r="E39" s="381">
        <v>4733.05</v>
      </c>
      <c r="F39" s="381">
        <v>3247.93</v>
      </c>
      <c r="G39" s="381">
        <v>1970.89</v>
      </c>
    </row>
    <row r="40" spans="1:7" s="34" customFormat="1" ht="12.75" customHeight="1">
      <c r="A40" s="296"/>
      <c r="B40" s="294" t="s">
        <v>760</v>
      </c>
      <c r="C40" s="381">
        <v>2821.02</v>
      </c>
      <c r="D40" s="381">
        <v>1987.7</v>
      </c>
      <c r="E40" s="381">
        <v>4686.26</v>
      </c>
      <c r="F40" s="381">
        <v>3256.48</v>
      </c>
      <c r="G40" s="381">
        <v>1937.81</v>
      </c>
    </row>
    <row r="41" spans="1:7" s="34" customFormat="1" ht="12.75" customHeight="1">
      <c r="A41" s="296"/>
      <c r="B41" s="294" t="s">
        <v>465</v>
      </c>
      <c r="C41" s="177">
        <v>2818.79</v>
      </c>
      <c r="D41" s="177">
        <v>1996.63</v>
      </c>
      <c r="E41" s="177">
        <v>4710.0600000000004</v>
      </c>
      <c r="F41" s="177">
        <v>3273.76</v>
      </c>
      <c r="G41" s="177">
        <v>1945.3</v>
      </c>
    </row>
    <row r="42" spans="1:7" s="34" customFormat="1" ht="12.75" customHeight="1">
      <c r="A42" s="296"/>
      <c r="B42" s="294" t="s">
        <v>466</v>
      </c>
      <c r="C42" s="177">
        <v>2830.43</v>
      </c>
      <c r="D42" s="177">
        <v>2003.52</v>
      </c>
      <c r="E42" s="177">
        <v>4687.3599999999997</v>
      </c>
      <c r="F42" s="177">
        <v>3257.03</v>
      </c>
      <c r="G42" s="177">
        <v>1938.29</v>
      </c>
    </row>
    <row r="43" spans="1:7" s="34" customFormat="1" ht="12.75" customHeight="1">
      <c r="A43" s="296"/>
      <c r="B43" s="294" t="s">
        <v>1536</v>
      </c>
      <c r="C43" s="381">
        <v>2847.69</v>
      </c>
      <c r="D43" s="381">
        <v>2003.32</v>
      </c>
      <c r="E43" s="381">
        <v>4957.34</v>
      </c>
      <c r="F43" s="381">
        <v>3309.04</v>
      </c>
      <c r="G43" s="381">
        <v>1956.52</v>
      </c>
    </row>
    <row r="44" spans="1:7" s="261" customFormat="1" ht="12.75" customHeight="1">
      <c r="B44" s="74" t="s">
        <v>1537</v>
      </c>
      <c r="C44" s="361">
        <v>102.7</v>
      </c>
      <c r="D44" s="361">
        <v>108.7</v>
      </c>
      <c r="E44" s="361">
        <v>103.9</v>
      </c>
      <c r="F44" s="361">
        <v>100.9</v>
      </c>
      <c r="G44" s="362">
        <v>99.6</v>
      </c>
    </row>
    <row r="45" spans="1:7" s="34" customFormat="1" ht="12.75" customHeight="1">
      <c r="A45" s="157"/>
      <c r="B45" s="295"/>
      <c r="C45" s="285"/>
      <c r="D45" s="285"/>
      <c r="E45" s="285"/>
      <c r="F45" s="285"/>
      <c r="G45" s="285"/>
    </row>
    <row r="46" spans="1:7" s="34" customFormat="1" ht="12.75" customHeight="1">
      <c r="A46" s="293">
        <v>2013</v>
      </c>
      <c r="B46" s="294" t="s">
        <v>482</v>
      </c>
      <c r="C46" s="177">
        <v>2876.63</v>
      </c>
      <c r="D46" s="177">
        <v>1981.81</v>
      </c>
      <c r="E46" s="177">
        <v>4678.93</v>
      </c>
      <c r="F46" s="177">
        <v>3355.8</v>
      </c>
      <c r="G46" s="177">
        <v>2037.34</v>
      </c>
    </row>
    <row r="47" spans="1:7" s="34" customFormat="1" ht="12.75" customHeight="1">
      <c r="A47" s="293"/>
      <c r="B47" s="294" t="s">
        <v>440</v>
      </c>
      <c r="C47" s="177">
        <v>2858.87</v>
      </c>
      <c r="D47" s="177">
        <v>2013.11</v>
      </c>
      <c r="E47" s="177">
        <v>4648.67</v>
      </c>
      <c r="F47" s="177">
        <v>3354.13</v>
      </c>
      <c r="G47" s="177">
        <v>2034.76</v>
      </c>
    </row>
    <row r="48" spans="1:7" s="34" customFormat="1" ht="12.75" customHeight="1">
      <c r="A48" s="293"/>
      <c r="B48" s="294" t="s">
        <v>483</v>
      </c>
      <c r="C48" s="177">
        <v>2863.41</v>
      </c>
      <c r="D48" s="177">
        <v>2005</v>
      </c>
      <c r="E48" s="177">
        <v>4664.59</v>
      </c>
      <c r="F48" s="177">
        <v>3361.99</v>
      </c>
      <c r="G48" s="177">
        <v>2036.6</v>
      </c>
    </row>
    <row r="49" spans="1:7" s="34" customFormat="1" ht="12.75" customHeight="1">
      <c r="A49" s="293"/>
      <c r="B49" s="294" t="s">
        <v>484</v>
      </c>
      <c r="C49" s="177">
        <v>2876.04</v>
      </c>
      <c r="D49" s="177">
        <v>2036.67</v>
      </c>
      <c r="E49" s="177">
        <v>4690.2</v>
      </c>
      <c r="F49" s="177">
        <v>3345.43</v>
      </c>
      <c r="G49" s="177">
        <v>2043.31</v>
      </c>
    </row>
    <row r="50" spans="1:7" s="34" customFormat="1" ht="12.75" customHeight="1">
      <c r="A50" s="293"/>
      <c r="B50" s="294" t="s">
        <v>485</v>
      </c>
      <c r="C50" s="177">
        <v>2887.02</v>
      </c>
      <c r="D50" s="177">
        <v>2068.25</v>
      </c>
      <c r="E50" s="177">
        <v>4721.95</v>
      </c>
      <c r="F50" s="177">
        <v>3356.12</v>
      </c>
      <c r="G50" s="177">
        <v>2040.85</v>
      </c>
    </row>
    <row r="51" spans="1:7" s="34" customFormat="1" ht="12.75" customHeight="1">
      <c r="A51" s="293"/>
      <c r="B51" s="294" t="s">
        <v>464</v>
      </c>
      <c r="C51" s="177">
        <v>2912.44</v>
      </c>
      <c r="D51" s="177">
        <v>2083.71</v>
      </c>
      <c r="E51" s="177">
        <v>4701.93</v>
      </c>
      <c r="F51" s="177">
        <v>3373.38</v>
      </c>
      <c r="G51" s="177">
        <v>2037.86</v>
      </c>
    </row>
    <row r="52" spans="1:7" s="34" customFormat="1" ht="12.75" customHeight="1">
      <c r="A52" s="293"/>
      <c r="B52" s="294" t="s">
        <v>573</v>
      </c>
      <c r="C52" s="177">
        <v>2923.6</v>
      </c>
      <c r="D52" s="177">
        <v>2081.6799999999998</v>
      </c>
      <c r="E52" s="177">
        <v>4708.1000000000004</v>
      </c>
      <c r="F52" s="177">
        <v>3384.51</v>
      </c>
      <c r="G52" s="177">
        <v>2035.17</v>
      </c>
    </row>
    <row r="53" spans="1:7" s="34" customFormat="1" ht="12.75" customHeight="1">
      <c r="A53" s="293"/>
      <c r="B53" s="294" t="s">
        <v>760</v>
      </c>
      <c r="C53" s="177">
        <v>2951.56</v>
      </c>
      <c r="D53" s="177">
        <v>2114.4899999999998</v>
      </c>
      <c r="E53" s="177">
        <v>4675.67</v>
      </c>
      <c r="F53" s="177">
        <v>3397.29</v>
      </c>
      <c r="G53" s="177">
        <v>2022.45</v>
      </c>
    </row>
    <row r="54" spans="1:7" s="34" customFormat="1" ht="12.75" customHeight="1">
      <c r="A54" s="293"/>
      <c r="B54" s="294" t="s">
        <v>465</v>
      </c>
      <c r="C54" s="177">
        <v>2948.91</v>
      </c>
      <c r="D54" s="177">
        <v>2115.36</v>
      </c>
      <c r="E54" s="177">
        <v>4604.8599999999997</v>
      </c>
      <c r="F54" s="177">
        <v>3406.68</v>
      </c>
      <c r="G54" s="177">
        <v>2025.39</v>
      </c>
    </row>
    <row r="55" spans="1:7" s="34" customFormat="1" ht="12.75" customHeight="1">
      <c r="A55" s="293"/>
      <c r="B55" s="294" t="s">
        <v>466</v>
      </c>
      <c r="C55" s="177">
        <v>2962.5</v>
      </c>
      <c r="D55" s="177">
        <v>2113.9499999999998</v>
      </c>
      <c r="E55" s="177">
        <v>4610.67</v>
      </c>
      <c r="F55" s="177">
        <v>3419.9</v>
      </c>
      <c r="G55" s="177">
        <v>2022.13</v>
      </c>
    </row>
    <row r="56" spans="1:7" s="34" customFormat="1" ht="12.75" customHeight="1">
      <c r="A56" s="293"/>
      <c r="B56" s="294" t="s">
        <v>1536</v>
      </c>
      <c r="C56" s="177">
        <v>2989.7</v>
      </c>
      <c r="D56" s="177">
        <v>2118.6999999999998</v>
      </c>
      <c r="E56" s="177">
        <v>4836.8599999999997</v>
      </c>
      <c r="F56" s="177">
        <v>3467.04</v>
      </c>
      <c r="G56" s="177">
        <v>2051.38</v>
      </c>
    </row>
    <row r="57" spans="1:7" s="261" customFormat="1" ht="12.75" customHeight="1">
      <c r="B57" s="74" t="s">
        <v>1537</v>
      </c>
      <c r="C57" s="362">
        <v>105</v>
      </c>
      <c r="D57" s="362">
        <v>105.8</v>
      </c>
      <c r="E57" s="362">
        <v>97.6</v>
      </c>
      <c r="F57" s="362">
        <v>104.8</v>
      </c>
      <c r="G57" s="362">
        <v>104.8</v>
      </c>
    </row>
    <row r="58" spans="1:7" s="34" customFormat="1" ht="12.75" customHeight="1">
      <c r="A58" s="157"/>
      <c r="B58" s="295"/>
      <c r="C58" s="285"/>
      <c r="D58" s="285"/>
      <c r="E58" s="285"/>
      <c r="F58" s="285"/>
      <c r="G58" s="285"/>
    </row>
    <row r="59" spans="1:7" s="34" customFormat="1" ht="12.75" customHeight="1">
      <c r="A59" s="293">
        <v>2014</v>
      </c>
      <c r="B59" s="294" t="s">
        <v>482</v>
      </c>
      <c r="C59" s="177">
        <v>2987.93</v>
      </c>
      <c r="D59" s="177">
        <v>2130.66</v>
      </c>
      <c r="E59" s="177">
        <v>4723.83</v>
      </c>
      <c r="F59" s="177">
        <v>3382.32</v>
      </c>
      <c r="G59" s="177">
        <v>1925.21</v>
      </c>
    </row>
    <row r="60" spans="1:7" s="34" customFormat="1" ht="12.75" customHeight="1">
      <c r="A60" s="293"/>
      <c r="B60" s="294" t="s">
        <v>440</v>
      </c>
      <c r="C60" s="177">
        <v>2953.99</v>
      </c>
      <c r="D60" s="177">
        <v>2134.0100000000002</v>
      </c>
      <c r="E60" s="177">
        <v>4632.54</v>
      </c>
      <c r="F60" s="177">
        <v>3509.47</v>
      </c>
      <c r="G60" s="177">
        <v>1860.37</v>
      </c>
    </row>
    <row r="61" spans="1:7" s="34" customFormat="1" ht="12.75" customHeight="1">
      <c r="A61" s="293"/>
      <c r="B61" s="294" t="s">
        <v>483</v>
      </c>
      <c r="C61" s="177">
        <v>2907.78</v>
      </c>
      <c r="D61" s="177">
        <v>2138.1999999999998</v>
      </c>
      <c r="E61" s="177">
        <v>4642.1899999999996</v>
      </c>
      <c r="F61" s="177">
        <v>3596.12</v>
      </c>
      <c r="G61" s="177">
        <v>1883.25</v>
      </c>
    </row>
    <row r="62" spans="1:7" s="34" customFormat="1" ht="12.75" customHeight="1">
      <c r="A62" s="293"/>
      <c r="B62" s="294" t="s">
        <v>484</v>
      </c>
      <c r="C62" s="177">
        <v>2918.36</v>
      </c>
      <c r="D62" s="177">
        <v>2156.79</v>
      </c>
      <c r="E62" s="177">
        <v>4660.05</v>
      </c>
      <c r="F62" s="177">
        <v>3652.49</v>
      </c>
      <c r="G62" s="177">
        <v>1934.94</v>
      </c>
    </row>
    <row r="63" spans="1:7" s="34" customFormat="1" ht="12.75" customHeight="1">
      <c r="A63" s="293"/>
      <c r="B63" s="294" t="s">
        <v>485</v>
      </c>
      <c r="C63" s="177">
        <v>2932.62</v>
      </c>
      <c r="D63" s="177">
        <v>2194.3000000000002</v>
      </c>
      <c r="E63" s="177">
        <v>4759.92</v>
      </c>
      <c r="F63" s="177">
        <v>3740.21</v>
      </c>
      <c r="G63" s="177">
        <v>1925.94</v>
      </c>
    </row>
    <row r="64" spans="1:7" s="34" customFormat="1" ht="12.75" customHeight="1">
      <c r="A64" s="293"/>
      <c r="B64" s="294" t="s">
        <v>464</v>
      </c>
      <c r="C64" s="177">
        <v>2945.71</v>
      </c>
      <c r="D64" s="177">
        <v>2203.27</v>
      </c>
      <c r="E64" s="177">
        <v>4731.3900000000003</v>
      </c>
      <c r="F64" s="177">
        <v>3757.23</v>
      </c>
      <c r="G64" s="177">
        <v>1887.58</v>
      </c>
    </row>
    <row r="65" spans="1:7" s="34" customFormat="1" ht="12.75" customHeight="1">
      <c r="A65" s="293"/>
      <c r="B65" s="294" t="s">
        <v>573</v>
      </c>
      <c r="C65" s="177">
        <v>2950.41</v>
      </c>
      <c r="D65" s="177">
        <v>2209.6999999999998</v>
      </c>
      <c r="E65" s="177">
        <v>4737.16</v>
      </c>
      <c r="F65" s="177">
        <v>3791.45</v>
      </c>
      <c r="G65" s="177">
        <v>1890.29</v>
      </c>
    </row>
    <row r="66" spans="1:7" s="34" customFormat="1" ht="12.75" customHeight="1">
      <c r="A66" s="293"/>
      <c r="B66" s="294" t="s">
        <v>760</v>
      </c>
      <c r="C66" s="177">
        <v>2943.02</v>
      </c>
      <c r="D66" s="177">
        <v>2235.5100000000002</v>
      </c>
      <c r="E66" s="177">
        <v>4720.63</v>
      </c>
      <c r="F66" s="177">
        <v>3821.79</v>
      </c>
      <c r="G66" s="177">
        <v>1897.8</v>
      </c>
    </row>
    <row r="67" spans="1:7" s="34" customFormat="1" ht="12.75" customHeight="1">
      <c r="A67" s="293"/>
      <c r="B67" s="294" t="s">
        <v>465</v>
      </c>
      <c r="C67" s="177">
        <v>2968.2</v>
      </c>
      <c r="D67" s="177">
        <v>2261.7600000000002</v>
      </c>
      <c r="E67" s="177">
        <v>4725.63</v>
      </c>
      <c r="F67" s="177">
        <v>3867.2</v>
      </c>
      <c r="G67" s="177">
        <v>1905.81</v>
      </c>
    </row>
    <row r="68" spans="1:7" s="34" customFormat="1" ht="12.75" customHeight="1">
      <c r="A68" s="293"/>
      <c r="B68" s="294" t="s">
        <v>466</v>
      </c>
      <c r="C68" s="177">
        <v>3005.41</v>
      </c>
      <c r="D68" s="177">
        <v>2296.73</v>
      </c>
      <c r="E68" s="177">
        <v>4734.68</v>
      </c>
      <c r="F68" s="177">
        <v>3833.39</v>
      </c>
      <c r="G68" s="177">
        <v>1907.8</v>
      </c>
    </row>
    <row r="69" spans="1:7" s="34" customFormat="1" ht="12.75" customHeight="1">
      <c r="A69" s="293"/>
      <c r="B69" s="294" t="s">
        <v>1536</v>
      </c>
      <c r="C69" s="177">
        <v>2818.06</v>
      </c>
      <c r="D69" s="177">
        <v>2315.7800000000002</v>
      </c>
      <c r="E69" s="177">
        <v>4964.96</v>
      </c>
      <c r="F69" s="177">
        <v>3881.9</v>
      </c>
      <c r="G69" s="177">
        <v>1917.4</v>
      </c>
    </row>
    <row r="70" spans="1:7" s="261" customFormat="1" ht="12.75" customHeight="1">
      <c r="B70" s="74" t="s">
        <v>1537</v>
      </c>
      <c r="C70" s="362">
        <v>94.3</v>
      </c>
      <c r="D70" s="362">
        <v>109.3</v>
      </c>
      <c r="E70" s="362">
        <v>102.6</v>
      </c>
      <c r="F70" s="362">
        <v>112</v>
      </c>
      <c r="G70" s="362">
        <v>93.5</v>
      </c>
    </row>
    <row r="71" spans="1:7" s="34" customFormat="1" ht="12.75" customHeight="1">
      <c r="A71" s="157"/>
      <c r="B71" s="295"/>
      <c r="C71" s="285"/>
      <c r="D71" s="285"/>
      <c r="E71" s="285"/>
      <c r="F71" s="285"/>
      <c r="G71" s="285"/>
    </row>
    <row r="72" spans="1:7" s="34" customFormat="1" ht="12.75" customHeight="1">
      <c r="A72" s="293">
        <v>2015</v>
      </c>
      <c r="B72" s="294" t="s">
        <v>482</v>
      </c>
      <c r="C72" s="177">
        <v>2810.5</v>
      </c>
      <c r="D72" s="177">
        <v>2513.69</v>
      </c>
      <c r="E72" s="177">
        <v>4655.41</v>
      </c>
      <c r="F72" s="177">
        <v>3531.52</v>
      </c>
      <c r="G72" s="177">
        <v>1963.96</v>
      </c>
    </row>
    <row r="73" spans="1:7" s="34" customFormat="1" ht="12.75" customHeight="1">
      <c r="A73" s="293"/>
      <c r="B73" s="294" t="s">
        <v>440</v>
      </c>
      <c r="C73" s="177">
        <v>2817.06</v>
      </c>
      <c r="D73" s="177">
        <v>2484.62</v>
      </c>
      <c r="E73" s="177">
        <v>4669.26</v>
      </c>
      <c r="F73" s="177">
        <v>3544.58</v>
      </c>
      <c r="G73" s="177">
        <v>1928.74</v>
      </c>
    </row>
    <row r="74" spans="1:7" s="34" customFormat="1" ht="12.75" customHeight="1">
      <c r="A74" s="293"/>
      <c r="B74" s="294" t="s">
        <v>483</v>
      </c>
      <c r="C74" s="177">
        <v>2849.32</v>
      </c>
      <c r="D74" s="177">
        <v>2498.69</v>
      </c>
      <c r="E74" s="177">
        <v>4677.37</v>
      </c>
      <c r="F74" s="177">
        <v>3532.69</v>
      </c>
      <c r="G74" s="177">
        <v>1949.75</v>
      </c>
    </row>
    <row r="75" spans="1:7" s="34" customFormat="1" ht="12.75" customHeight="1">
      <c r="A75" s="293"/>
      <c r="B75" s="294" t="s">
        <v>484</v>
      </c>
      <c r="C75" s="177">
        <v>2873.02</v>
      </c>
      <c r="D75" s="177">
        <v>2465.3200000000002</v>
      </c>
      <c r="E75" s="177">
        <v>4711.4799999999996</v>
      </c>
      <c r="F75" s="177">
        <v>3529.62</v>
      </c>
      <c r="G75" s="177">
        <v>1953.07</v>
      </c>
    </row>
    <row r="76" spans="1:7" s="34" customFormat="1" ht="12.75" customHeight="1">
      <c r="A76" s="293"/>
      <c r="B76" s="294" t="s">
        <v>485</v>
      </c>
      <c r="C76" s="177">
        <v>2872.75</v>
      </c>
      <c r="D76" s="177">
        <v>2495.9699999999998</v>
      </c>
      <c r="E76" s="177">
        <v>4726.62</v>
      </c>
      <c r="F76" s="177">
        <v>3520.24</v>
      </c>
      <c r="G76" s="177">
        <v>1959.61</v>
      </c>
    </row>
    <row r="77" spans="1:7" s="34" customFormat="1" ht="12.75" customHeight="1">
      <c r="A77" s="293"/>
      <c r="B77" s="294" t="s">
        <v>464</v>
      </c>
      <c r="C77" s="177">
        <v>2861.79</v>
      </c>
      <c r="D77" s="177">
        <v>2508.83</v>
      </c>
      <c r="E77" s="177">
        <v>4775.21</v>
      </c>
      <c r="F77" s="177">
        <v>3558.99</v>
      </c>
      <c r="G77" s="177">
        <v>1965.39</v>
      </c>
    </row>
    <row r="78" spans="1:7" s="34" customFormat="1" ht="12.75" customHeight="1">
      <c r="A78" s="293"/>
      <c r="B78" s="294" t="s">
        <v>573</v>
      </c>
      <c r="C78" s="177">
        <v>2881.08</v>
      </c>
      <c r="D78" s="177">
        <v>2519.73</v>
      </c>
      <c r="E78" s="177">
        <v>4759.22</v>
      </c>
      <c r="F78" s="177">
        <v>3555.67</v>
      </c>
      <c r="G78" s="177">
        <v>1974.54</v>
      </c>
    </row>
    <row r="79" spans="1:7" s="34" customFormat="1" ht="12.75" customHeight="1">
      <c r="A79" s="293"/>
      <c r="B79" s="294" t="s">
        <v>760</v>
      </c>
      <c r="C79" s="177">
        <v>2882.72</v>
      </c>
      <c r="D79" s="177">
        <v>2542.46</v>
      </c>
      <c r="E79" s="177">
        <v>5347.92</v>
      </c>
      <c r="F79" s="177">
        <v>3547.91</v>
      </c>
      <c r="G79" s="177">
        <v>1990.13</v>
      </c>
    </row>
    <row r="80" spans="1:7" s="34" customFormat="1" ht="12.75" customHeight="1">
      <c r="A80" s="293"/>
      <c r="B80" s="294" t="s">
        <v>465</v>
      </c>
      <c r="C80" s="177">
        <v>2893.39</v>
      </c>
      <c r="D80" s="177">
        <v>2511.64</v>
      </c>
      <c r="E80" s="177">
        <v>5371.84</v>
      </c>
      <c r="F80" s="177">
        <v>3561.3</v>
      </c>
      <c r="G80" s="177">
        <v>1991.98</v>
      </c>
    </row>
    <row r="81" spans="1:7" s="34" customFormat="1" ht="12.75" customHeight="1">
      <c r="A81" s="293"/>
      <c r="B81" s="294" t="s">
        <v>466</v>
      </c>
      <c r="C81" s="177">
        <v>2904.1</v>
      </c>
      <c r="D81" s="177">
        <v>2527.48</v>
      </c>
      <c r="E81" s="177">
        <v>5373.27</v>
      </c>
      <c r="F81" s="177">
        <v>3616.82</v>
      </c>
      <c r="G81" s="177">
        <v>2000.56</v>
      </c>
    </row>
    <row r="82" spans="1:7" s="34" customFormat="1" ht="12.75" customHeight="1">
      <c r="A82" s="293"/>
      <c r="B82" s="294" t="s">
        <v>1536</v>
      </c>
      <c r="C82" s="177">
        <v>2938.15</v>
      </c>
      <c r="D82" s="177">
        <v>2537.8000000000002</v>
      </c>
      <c r="E82" s="177">
        <v>5532.81</v>
      </c>
      <c r="F82" s="177">
        <v>3678.16</v>
      </c>
      <c r="G82" s="177">
        <v>2011.87</v>
      </c>
    </row>
    <row r="83" spans="1:7" s="261" customFormat="1" ht="12.75" customHeight="1">
      <c r="B83" s="74" t="s">
        <v>1537</v>
      </c>
      <c r="C83" s="715">
        <v>104.3</v>
      </c>
      <c r="D83" s="715">
        <v>109.6</v>
      </c>
      <c r="E83" s="715">
        <v>111.4</v>
      </c>
      <c r="F83" s="715">
        <v>94.8</v>
      </c>
      <c r="G83" s="549">
        <v>104.9</v>
      </c>
    </row>
    <row r="84" spans="1:7" s="34" customFormat="1" ht="12.75" customHeight="1">
      <c r="A84" s="157"/>
      <c r="B84" s="295"/>
      <c r="C84" s="504"/>
      <c r="D84" s="504"/>
      <c r="E84" s="504"/>
      <c r="F84" s="504"/>
      <c r="G84" s="503"/>
    </row>
    <row r="85" spans="1:7" s="34" customFormat="1" ht="12.75" customHeight="1">
      <c r="A85" s="293">
        <v>2016</v>
      </c>
      <c r="B85" s="294" t="s">
        <v>482</v>
      </c>
      <c r="C85" s="556">
        <v>3100.68</v>
      </c>
      <c r="D85" s="556">
        <v>2660.57</v>
      </c>
      <c r="E85" s="556">
        <v>5447.36</v>
      </c>
      <c r="F85" s="556">
        <v>3723.15</v>
      </c>
      <c r="G85" s="556">
        <v>2074.5500000000002</v>
      </c>
    </row>
    <row r="86" spans="1:7" s="34" customFormat="1" ht="12.75" customHeight="1">
      <c r="A86" s="293"/>
      <c r="B86" s="294" t="s">
        <v>440</v>
      </c>
      <c r="C86" s="556">
        <v>3112.74</v>
      </c>
      <c r="D86" s="556">
        <v>2620.02</v>
      </c>
      <c r="E86" s="556">
        <v>5526.61</v>
      </c>
      <c r="F86" s="556">
        <v>3703.56</v>
      </c>
      <c r="G86" s="556">
        <v>2075.73</v>
      </c>
    </row>
    <row r="87" spans="1:7" s="34" customFormat="1" ht="12.75" customHeight="1">
      <c r="A87" s="293"/>
      <c r="B87" s="294" t="s">
        <v>483</v>
      </c>
      <c r="C87" s="556">
        <v>3116.9</v>
      </c>
      <c r="D87" s="556">
        <v>2645.45</v>
      </c>
      <c r="E87" s="556">
        <v>5517.71</v>
      </c>
      <c r="F87" s="556">
        <v>3692.37</v>
      </c>
      <c r="G87" s="556">
        <v>2078.42</v>
      </c>
    </row>
    <row r="88" spans="1:7" s="34" customFormat="1" ht="12.75" customHeight="1">
      <c r="A88" s="293"/>
      <c r="B88" s="294" t="s">
        <v>484</v>
      </c>
      <c r="C88" s="177">
        <v>3161.51</v>
      </c>
      <c r="D88" s="177">
        <v>2667.78</v>
      </c>
      <c r="E88" s="177">
        <v>5531.27</v>
      </c>
      <c r="F88" s="177">
        <v>3654.82</v>
      </c>
      <c r="G88" s="177">
        <v>2090.4499999999998</v>
      </c>
    </row>
    <row r="89" spans="1:7" s="34" customFormat="1" ht="12.75" customHeight="1">
      <c r="A89" s="293"/>
      <c r="B89" s="294" t="s">
        <v>485</v>
      </c>
      <c r="C89" s="177">
        <v>3166.97</v>
      </c>
      <c r="D89" s="177">
        <v>2740.88</v>
      </c>
      <c r="E89" s="177">
        <v>5554.62</v>
      </c>
      <c r="F89" s="177">
        <v>3688.29</v>
      </c>
      <c r="G89" s="177">
        <v>2100.64</v>
      </c>
    </row>
    <row r="90" spans="1:7" s="34" customFormat="1" ht="12.75" customHeight="1">
      <c r="A90" s="293"/>
      <c r="B90" s="294" t="s">
        <v>464</v>
      </c>
      <c r="C90" s="177">
        <v>3169.31</v>
      </c>
      <c r="D90" s="177">
        <v>2762.91</v>
      </c>
      <c r="E90" s="177">
        <v>5544.77</v>
      </c>
      <c r="F90" s="177">
        <v>3735.87</v>
      </c>
      <c r="G90" s="177">
        <v>2106.1999999999998</v>
      </c>
    </row>
    <row r="91" spans="1:7" s="34" customFormat="1" ht="12.75" customHeight="1">
      <c r="A91" s="293"/>
      <c r="B91" s="294" t="s">
        <v>573</v>
      </c>
      <c r="C91" s="177">
        <v>3214.39</v>
      </c>
      <c r="D91" s="177">
        <v>2788.62</v>
      </c>
      <c r="E91" s="177">
        <v>5561.01</v>
      </c>
      <c r="F91" s="177">
        <v>3736.75</v>
      </c>
      <c r="G91" s="177">
        <v>2112.33</v>
      </c>
    </row>
    <row r="92" spans="1:7" s="34" customFormat="1" ht="12.75" customHeight="1">
      <c r="A92" s="293"/>
      <c r="B92" s="294" t="s">
        <v>760</v>
      </c>
      <c r="C92" s="177">
        <v>3222.33</v>
      </c>
      <c r="D92" s="177">
        <v>2794.05</v>
      </c>
      <c r="E92" s="177">
        <v>5543.82</v>
      </c>
      <c r="F92" s="177">
        <v>3736.95</v>
      </c>
      <c r="G92" s="177">
        <v>2120.38</v>
      </c>
    </row>
    <row r="93" spans="1:7" s="34" customFormat="1" ht="12.75" customHeight="1">
      <c r="A93" s="293"/>
      <c r="B93" s="294" t="s">
        <v>465</v>
      </c>
      <c r="C93" s="177">
        <v>3236.1</v>
      </c>
      <c r="D93" s="177">
        <v>2845.27</v>
      </c>
      <c r="E93" s="177">
        <v>5535.83</v>
      </c>
      <c r="F93" s="177">
        <v>3755.45</v>
      </c>
      <c r="G93" s="177">
        <v>2131.67</v>
      </c>
    </row>
    <row r="94" spans="1:7" s="34" customFormat="1" ht="12.75" customHeight="1">
      <c r="A94" s="293"/>
      <c r="B94" s="294" t="s">
        <v>466</v>
      </c>
      <c r="C94" s="177">
        <v>3246.82</v>
      </c>
      <c r="D94" s="177">
        <v>2849.08</v>
      </c>
      <c r="E94" s="177">
        <v>5549.94</v>
      </c>
      <c r="F94" s="177">
        <v>3753.37</v>
      </c>
      <c r="G94" s="177">
        <v>2146.21</v>
      </c>
    </row>
    <row r="95" spans="1:7" s="34" customFormat="1" ht="12.75" customHeight="1">
      <c r="A95" s="293"/>
      <c r="B95" s="294" t="s">
        <v>1536</v>
      </c>
      <c r="C95" s="177">
        <v>3272.93</v>
      </c>
      <c r="D95" s="177">
        <v>2846.33</v>
      </c>
      <c r="E95" s="177">
        <v>5751.35</v>
      </c>
      <c r="F95" s="177">
        <v>3784.72</v>
      </c>
      <c r="G95" s="177">
        <v>2158.3000000000002</v>
      </c>
    </row>
    <row r="96" spans="1:7" s="261" customFormat="1" ht="12.75" customHeight="1">
      <c r="B96" s="74" t="s">
        <v>1537</v>
      </c>
      <c r="C96" s="715">
        <v>111.4</v>
      </c>
      <c r="D96" s="715">
        <v>112.2</v>
      </c>
      <c r="E96" s="715">
        <v>103.9</v>
      </c>
      <c r="F96" s="715">
        <v>102.9</v>
      </c>
      <c r="G96" s="715">
        <v>107.3</v>
      </c>
    </row>
    <row r="97" spans="1:7" s="34" customFormat="1" ht="12.75" customHeight="1">
      <c r="A97" s="157"/>
      <c r="B97" s="295"/>
      <c r="C97" s="504"/>
      <c r="D97" s="504"/>
      <c r="E97" s="504"/>
      <c r="F97" s="504"/>
      <c r="G97" s="503"/>
    </row>
    <row r="98" spans="1:7" s="34" customFormat="1" ht="12.75" customHeight="1">
      <c r="A98" s="293">
        <v>2017</v>
      </c>
      <c r="B98" s="294" t="s">
        <v>482</v>
      </c>
      <c r="C98" s="556">
        <v>3261.98</v>
      </c>
      <c r="D98" s="556">
        <v>2628.59</v>
      </c>
      <c r="E98" s="556">
        <v>7203.81</v>
      </c>
      <c r="F98" s="556">
        <v>3792.12</v>
      </c>
      <c r="G98" s="556">
        <v>2375.0700000000002</v>
      </c>
    </row>
    <row r="99" spans="1:7" s="34" customFormat="1" ht="12.75" customHeight="1">
      <c r="A99" s="293"/>
      <c r="B99" s="294" t="s">
        <v>440</v>
      </c>
      <c r="C99" s="556">
        <v>3263.6</v>
      </c>
      <c r="D99" s="556">
        <v>2665.33</v>
      </c>
      <c r="E99" s="556">
        <v>7204.69</v>
      </c>
      <c r="F99" s="556">
        <v>3801.53</v>
      </c>
      <c r="G99" s="556">
        <v>2376.64</v>
      </c>
    </row>
    <row r="100" spans="1:7" s="34" customFormat="1" ht="12.75" customHeight="1">
      <c r="A100" s="293"/>
      <c r="B100" s="294" t="s">
        <v>483</v>
      </c>
      <c r="C100" s="556">
        <v>3275.75</v>
      </c>
      <c r="D100" s="556">
        <v>2705.3</v>
      </c>
      <c r="E100" s="556">
        <v>7238.68</v>
      </c>
      <c r="F100" s="556">
        <v>3803.86</v>
      </c>
      <c r="G100" s="556">
        <v>2403.44</v>
      </c>
    </row>
    <row r="101" spans="1:7" s="34" customFormat="1" ht="12.75" customHeight="1">
      <c r="A101" s="293"/>
      <c r="B101" s="294" t="s">
        <v>484</v>
      </c>
      <c r="C101" s="556">
        <v>3298.51</v>
      </c>
      <c r="D101" s="556">
        <v>2725.18</v>
      </c>
      <c r="E101" s="556">
        <v>7228.22</v>
      </c>
      <c r="F101" s="556">
        <v>3818.09</v>
      </c>
      <c r="G101" s="556">
        <v>2408.02</v>
      </c>
    </row>
    <row r="102" spans="1:7" s="34" customFormat="1" ht="12.75" customHeight="1">
      <c r="A102" s="293"/>
      <c r="B102" s="294" t="s">
        <v>485</v>
      </c>
      <c r="C102" s="556">
        <v>3292.69</v>
      </c>
      <c r="D102" s="556">
        <v>2764.45</v>
      </c>
      <c r="E102" s="556">
        <v>7205.72</v>
      </c>
      <c r="F102" s="556">
        <v>3832.13</v>
      </c>
      <c r="G102" s="556">
        <v>2408.52</v>
      </c>
    </row>
    <row r="103" spans="1:7" s="34" customFormat="1" ht="12.75" customHeight="1">
      <c r="A103" s="293"/>
      <c r="B103" s="294" t="s">
        <v>464</v>
      </c>
      <c r="C103" s="556">
        <v>3307.77</v>
      </c>
      <c r="D103" s="556">
        <v>2788.26</v>
      </c>
      <c r="E103" s="556">
        <v>7194.66</v>
      </c>
      <c r="F103" s="556">
        <v>3834.21</v>
      </c>
      <c r="G103" s="556">
        <v>2460.9299999999998</v>
      </c>
    </row>
    <row r="104" spans="1:7" s="34" customFormat="1" ht="12.75" customHeight="1">
      <c r="A104" s="293"/>
      <c r="B104" s="294" t="s">
        <v>573</v>
      </c>
      <c r="C104" s="556">
        <v>3323.98</v>
      </c>
      <c r="D104" s="556">
        <v>2823.54</v>
      </c>
      <c r="E104" s="556">
        <v>7218.49</v>
      </c>
      <c r="F104" s="556">
        <v>3831.21</v>
      </c>
      <c r="G104" s="556">
        <v>2475.87</v>
      </c>
    </row>
    <row r="105" spans="1:7" s="34" customFormat="1" ht="12.75" customHeight="1">
      <c r="A105" s="293"/>
      <c r="B105" s="294" t="s">
        <v>760</v>
      </c>
      <c r="C105" s="556">
        <v>3323.8</v>
      </c>
      <c r="D105" s="556">
        <v>2803.2</v>
      </c>
      <c r="E105" s="556">
        <v>7217.92</v>
      </c>
      <c r="F105" s="556">
        <v>3836.08</v>
      </c>
      <c r="G105" s="556">
        <v>2477.73</v>
      </c>
    </row>
    <row r="106" spans="1:7" s="34" customFormat="1" ht="12.75" customHeight="1">
      <c r="A106" s="293"/>
      <c r="B106" s="294" t="s">
        <v>465</v>
      </c>
      <c r="C106" s="556">
        <v>3328.89</v>
      </c>
      <c r="D106" s="556">
        <v>2798.63</v>
      </c>
      <c r="E106" s="556">
        <v>7205.83</v>
      </c>
      <c r="F106" s="556">
        <v>3840.33</v>
      </c>
      <c r="G106" s="556">
        <v>2492.6999999999998</v>
      </c>
    </row>
    <row r="107" spans="1:7" s="34" customFormat="1" ht="12.75" customHeight="1">
      <c r="A107" s="293"/>
      <c r="B107" s="294" t="s">
        <v>466</v>
      </c>
      <c r="C107" s="556">
        <v>3339.41</v>
      </c>
      <c r="D107" s="556">
        <v>2812.4</v>
      </c>
      <c r="E107" s="556">
        <v>7260.97</v>
      </c>
      <c r="F107" s="556">
        <v>3859.85</v>
      </c>
      <c r="G107" s="556">
        <v>2506.59</v>
      </c>
    </row>
    <row r="108" spans="1:7" s="34" customFormat="1" ht="12.75" customHeight="1">
      <c r="A108" s="293"/>
      <c r="B108" s="294" t="s">
        <v>1536</v>
      </c>
      <c r="C108" s="556">
        <v>3356.51</v>
      </c>
      <c r="D108" s="556">
        <v>2833.76</v>
      </c>
      <c r="E108" s="556">
        <v>7468.96</v>
      </c>
      <c r="F108" s="556">
        <v>3924.06</v>
      </c>
      <c r="G108" s="556">
        <v>2530.94</v>
      </c>
    </row>
    <row r="109" spans="1:7" s="261" customFormat="1" ht="12.75" customHeight="1">
      <c r="B109" s="74" t="s">
        <v>1537</v>
      </c>
      <c r="C109" s="715">
        <v>102.6</v>
      </c>
      <c r="D109" s="715">
        <v>99.6</v>
      </c>
      <c r="E109" s="715">
        <v>129.9</v>
      </c>
      <c r="F109" s="715">
        <v>103.7</v>
      </c>
      <c r="G109" s="549">
        <v>117.3</v>
      </c>
    </row>
    <row r="110" spans="1:7" s="34" customFormat="1" ht="12.75" customHeight="1">
      <c r="A110" s="157"/>
      <c r="B110" s="295"/>
      <c r="C110" s="623"/>
      <c r="D110" s="623"/>
      <c r="E110" s="623"/>
      <c r="F110" s="623"/>
      <c r="G110" s="634"/>
    </row>
    <row r="111" spans="1:7" s="34" customFormat="1" ht="12.75" customHeight="1">
      <c r="A111" s="293">
        <v>2018</v>
      </c>
      <c r="B111" s="294" t="s">
        <v>482</v>
      </c>
      <c r="C111" s="645">
        <v>3331.79</v>
      </c>
      <c r="D111" s="645">
        <v>2858.29</v>
      </c>
      <c r="E111" s="645">
        <v>7606.14</v>
      </c>
      <c r="F111" s="645">
        <v>4004.7</v>
      </c>
      <c r="G111" s="646">
        <v>2573.09</v>
      </c>
    </row>
    <row r="112" spans="1:7" s="34" customFormat="1" ht="12.75" customHeight="1">
      <c r="A112" s="293"/>
      <c r="B112" s="294" t="s">
        <v>440</v>
      </c>
      <c r="C112" s="645">
        <v>3333.82</v>
      </c>
      <c r="D112" s="645">
        <v>2878.92</v>
      </c>
      <c r="E112" s="645">
        <v>7749.7</v>
      </c>
      <c r="F112" s="645">
        <v>4000.55</v>
      </c>
      <c r="G112" s="645">
        <v>2565.1999999999998</v>
      </c>
    </row>
    <row r="113" spans="1:26" s="34" customFormat="1" ht="12.75" customHeight="1">
      <c r="A113" s="293"/>
      <c r="B113" s="294" t="s">
        <v>483</v>
      </c>
      <c r="C113" s="645">
        <v>3336.65</v>
      </c>
      <c r="D113" s="645">
        <v>2893.7</v>
      </c>
      <c r="E113" s="645">
        <v>7781.65</v>
      </c>
      <c r="F113" s="645">
        <v>3973.82</v>
      </c>
      <c r="G113" s="645">
        <v>2562.84</v>
      </c>
    </row>
    <row r="114" spans="1:26" s="34" customFormat="1" ht="12.75" customHeight="1">
      <c r="A114" s="293"/>
      <c r="B114" s="294" t="s">
        <v>484</v>
      </c>
      <c r="C114" s="645">
        <v>3389.25</v>
      </c>
      <c r="D114" s="645">
        <v>2904.15</v>
      </c>
      <c r="E114" s="645">
        <v>7772.86</v>
      </c>
      <c r="F114" s="645">
        <v>3970.29</v>
      </c>
      <c r="G114" s="645">
        <v>2574.9</v>
      </c>
    </row>
    <row r="115" spans="1:26" s="34" customFormat="1" ht="12.75" customHeight="1">
      <c r="A115" s="293"/>
      <c r="B115" s="294" t="s">
        <v>485</v>
      </c>
      <c r="C115" s="782">
        <v>3407.76</v>
      </c>
      <c r="D115" s="782">
        <v>2927.91</v>
      </c>
      <c r="E115" s="782">
        <v>7768.44</v>
      </c>
      <c r="F115" s="782">
        <v>3963.17</v>
      </c>
      <c r="G115" s="782">
        <v>2600.9</v>
      </c>
    </row>
    <row r="116" spans="1:26" s="34" customFormat="1" ht="12.75" customHeight="1">
      <c r="A116" s="293"/>
      <c r="B116" s="294" t="s">
        <v>464</v>
      </c>
      <c r="C116" s="782">
        <v>3429.12</v>
      </c>
      <c r="D116" s="782">
        <v>2967.08</v>
      </c>
      <c r="E116" s="782">
        <v>7784.86</v>
      </c>
      <c r="F116" s="782">
        <v>4008.46</v>
      </c>
      <c r="G116" s="782">
        <v>2616.12</v>
      </c>
    </row>
    <row r="117" spans="1:26" s="34" customFormat="1" ht="12.75" customHeight="1">
      <c r="A117" s="293"/>
      <c r="B117" s="294" t="s">
        <v>573</v>
      </c>
      <c r="C117" s="782">
        <v>3474.57</v>
      </c>
      <c r="D117" s="782">
        <v>2995.17</v>
      </c>
      <c r="E117" s="782">
        <v>7759.2</v>
      </c>
      <c r="F117" s="782">
        <v>4030.98</v>
      </c>
      <c r="G117" s="782">
        <v>2639.78</v>
      </c>
    </row>
    <row r="118" spans="1:26" s="34" customFormat="1" ht="12.75" customHeight="1">
      <c r="A118" s="293"/>
      <c r="B118" s="294" t="s">
        <v>760</v>
      </c>
      <c r="C118" s="782">
        <v>3490.64</v>
      </c>
      <c r="D118" s="782">
        <v>3021.48</v>
      </c>
      <c r="E118" s="782">
        <v>7676.97</v>
      </c>
      <c r="F118" s="782">
        <v>4029.27</v>
      </c>
      <c r="G118" s="782">
        <v>2646.3</v>
      </c>
    </row>
    <row r="119" spans="1:26" s="324" customFormat="1" ht="12.75" customHeight="1">
      <c r="A119" s="121"/>
      <c r="B119" s="294" t="s">
        <v>465</v>
      </c>
      <c r="C119" s="234">
        <v>3492.3</v>
      </c>
      <c r="D119" s="234">
        <v>3037.09</v>
      </c>
      <c r="E119" s="234">
        <v>7685.78</v>
      </c>
      <c r="F119" s="234">
        <v>4032.17</v>
      </c>
      <c r="G119" s="829">
        <v>2656.02</v>
      </c>
      <c r="H119" s="233"/>
      <c r="I119" s="233"/>
      <c r="J119" s="236"/>
      <c r="K119" s="236"/>
      <c r="L119" s="236"/>
      <c r="M119" s="325"/>
      <c r="N119" s="325"/>
      <c r="O119" s="325"/>
      <c r="P119" s="325"/>
      <c r="Q119" s="325"/>
      <c r="R119" s="325"/>
      <c r="S119" s="325"/>
      <c r="T119" s="325"/>
      <c r="U119" s="325"/>
      <c r="V119" s="325"/>
      <c r="W119" s="325"/>
      <c r="X119" s="325"/>
      <c r="Y119" s="325"/>
      <c r="Z119" s="325"/>
    </row>
    <row r="120" spans="1:26" s="324" customFormat="1" ht="12.75" customHeight="1">
      <c r="A120" s="121"/>
      <c r="B120" s="294" t="s">
        <v>466</v>
      </c>
      <c r="C120" s="786">
        <v>3507.93</v>
      </c>
      <c r="D120" s="786">
        <v>3039.92</v>
      </c>
      <c r="E120" s="786">
        <v>7685.54</v>
      </c>
      <c r="F120" s="786">
        <v>4028.16</v>
      </c>
      <c r="G120" s="829">
        <v>2658</v>
      </c>
      <c r="H120" s="233"/>
      <c r="I120" s="233"/>
      <c r="J120" s="236"/>
      <c r="K120" s="236"/>
      <c r="L120" s="236"/>
      <c r="M120" s="325"/>
      <c r="N120" s="325"/>
      <c r="O120" s="325"/>
      <c r="P120" s="325"/>
      <c r="Q120" s="325"/>
      <c r="R120" s="325"/>
      <c r="S120" s="325"/>
      <c r="T120" s="325"/>
      <c r="U120" s="325"/>
      <c r="V120" s="325"/>
      <c r="W120" s="325"/>
      <c r="X120" s="325"/>
      <c r="Y120" s="325"/>
      <c r="Z120" s="325"/>
    </row>
    <row r="121" spans="1:26" s="324" customFormat="1" ht="12.75" customHeight="1">
      <c r="A121" s="121"/>
      <c r="B121" s="294" t="s">
        <v>1536</v>
      </c>
      <c r="C121" s="786">
        <v>3520.76</v>
      </c>
      <c r="D121" s="786">
        <v>3040.31</v>
      </c>
      <c r="E121" s="786">
        <v>7836.92</v>
      </c>
      <c r="F121" s="786">
        <v>4079.01</v>
      </c>
      <c r="G121" s="829">
        <v>2632.81</v>
      </c>
      <c r="H121" s="233"/>
      <c r="I121" s="233"/>
      <c r="J121" s="236"/>
      <c r="K121" s="236"/>
      <c r="L121" s="236"/>
      <c r="M121" s="325"/>
      <c r="N121" s="325"/>
      <c r="O121" s="325"/>
      <c r="P121" s="325"/>
      <c r="Q121" s="325"/>
      <c r="R121" s="325"/>
      <c r="S121" s="325"/>
      <c r="T121" s="325"/>
      <c r="U121" s="325"/>
      <c r="V121" s="325"/>
      <c r="W121" s="325"/>
      <c r="X121" s="325"/>
      <c r="Y121" s="325"/>
      <c r="Z121" s="325"/>
    </row>
    <row r="122" spans="1:26" s="261" customFormat="1" ht="12.75" customHeight="1">
      <c r="B122" s="74" t="s">
        <v>1537</v>
      </c>
      <c r="C122" s="757">
        <v>104.9</v>
      </c>
      <c r="D122" s="757">
        <v>107.3</v>
      </c>
      <c r="E122" s="757">
        <v>104.9</v>
      </c>
      <c r="F122" s="757">
        <v>103.9</v>
      </c>
      <c r="G122" s="827">
        <v>104</v>
      </c>
      <c r="H122" s="289"/>
      <c r="I122" s="289"/>
      <c r="J122" s="289"/>
      <c r="K122" s="289"/>
    </row>
    <row r="123" spans="1:26" s="261" customFormat="1" ht="12.75" customHeight="1">
      <c r="A123" s="157"/>
      <c r="B123" s="295"/>
      <c r="C123" s="910"/>
      <c r="D123" s="910"/>
      <c r="E123" s="910"/>
      <c r="F123" s="910"/>
      <c r="G123" s="910"/>
      <c r="H123" s="289"/>
      <c r="I123" s="289"/>
      <c r="J123" s="289"/>
      <c r="K123" s="289"/>
    </row>
    <row r="124" spans="1:26" s="261" customFormat="1" ht="12.75" customHeight="1">
      <c r="A124" s="293">
        <v>2019</v>
      </c>
      <c r="B124" s="294" t="s">
        <v>482</v>
      </c>
      <c r="C124" s="931">
        <v>3498.77</v>
      </c>
      <c r="D124" s="931">
        <v>3156.79</v>
      </c>
      <c r="E124" s="931">
        <v>7861.25</v>
      </c>
      <c r="F124" s="931">
        <v>4136.67</v>
      </c>
      <c r="G124" s="931">
        <v>2746.51</v>
      </c>
      <c r="H124" s="289"/>
      <c r="I124" s="289"/>
      <c r="J124" s="289"/>
      <c r="K124" s="289"/>
    </row>
    <row r="125" spans="1:26" s="261" customFormat="1" ht="12.75" customHeight="1">
      <c r="A125" s="293"/>
      <c r="B125" s="294" t="s">
        <v>440</v>
      </c>
      <c r="C125" s="931">
        <v>3530.22</v>
      </c>
      <c r="D125" s="931">
        <v>3142.27</v>
      </c>
      <c r="E125" s="931">
        <v>7750.66</v>
      </c>
      <c r="F125" s="931">
        <v>4095.45</v>
      </c>
      <c r="G125" s="931">
        <v>2748.91</v>
      </c>
      <c r="H125" s="289"/>
      <c r="I125" s="289"/>
      <c r="J125" s="289"/>
      <c r="K125" s="289"/>
    </row>
    <row r="126" spans="1:26" s="261" customFormat="1" ht="12.75" customHeight="1">
      <c r="A126" s="293"/>
      <c r="B126" s="294" t="s">
        <v>483</v>
      </c>
      <c r="C126" s="931">
        <v>3548.32</v>
      </c>
      <c r="D126" s="931">
        <v>3178.66</v>
      </c>
      <c r="E126" s="931">
        <v>7832.34</v>
      </c>
      <c r="F126" s="931">
        <v>4091.76</v>
      </c>
      <c r="G126" s="931">
        <v>2790.61</v>
      </c>
      <c r="H126" s="289"/>
      <c r="I126" s="289"/>
      <c r="J126" s="289"/>
      <c r="K126" s="289"/>
    </row>
    <row r="127" spans="1:26" s="261" customFormat="1" ht="12.75" customHeight="1">
      <c r="A127" s="293"/>
      <c r="B127" s="294" t="s">
        <v>484</v>
      </c>
      <c r="C127" s="2273">
        <v>3540.05</v>
      </c>
      <c r="D127" s="2273">
        <v>3209.77</v>
      </c>
      <c r="E127" s="2273">
        <v>7800.3</v>
      </c>
      <c r="F127" s="2273">
        <v>4129.16</v>
      </c>
      <c r="G127" s="2273">
        <v>2862.74</v>
      </c>
      <c r="H127" s="289"/>
      <c r="I127" s="289"/>
      <c r="J127" s="289"/>
      <c r="K127" s="289"/>
    </row>
    <row r="128" spans="1:26" s="261" customFormat="1" ht="12.75" customHeight="1">
      <c r="A128" s="293"/>
      <c r="B128" s="294" t="s">
        <v>485</v>
      </c>
      <c r="C128" s="2273">
        <v>3530.6</v>
      </c>
      <c r="D128" s="2273">
        <v>3347.97</v>
      </c>
      <c r="E128" s="2273">
        <v>7826.56</v>
      </c>
      <c r="F128" s="2273">
        <v>4171.2</v>
      </c>
      <c r="G128" s="2273">
        <v>2805.57</v>
      </c>
      <c r="H128" s="289"/>
      <c r="I128" s="289"/>
      <c r="J128" s="289"/>
      <c r="K128" s="289"/>
    </row>
    <row r="129" spans="1:11" s="261" customFormat="1" ht="12.75" customHeight="1">
      <c r="A129" s="293"/>
      <c r="B129" s="294" t="s">
        <v>464</v>
      </c>
      <c r="C129" s="2273">
        <v>3517.07</v>
      </c>
      <c r="D129" s="2273">
        <v>3342.08</v>
      </c>
      <c r="E129" s="2273">
        <v>7831.58</v>
      </c>
      <c r="F129" s="2273">
        <v>4189.46</v>
      </c>
      <c r="G129" s="2273">
        <v>2811.28</v>
      </c>
      <c r="H129" s="289"/>
      <c r="I129" s="289"/>
      <c r="J129" s="289"/>
      <c r="K129" s="289"/>
    </row>
    <row r="130" spans="1:11" s="261" customFormat="1" ht="12.75" customHeight="1">
      <c r="A130" s="293"/>
      <c r="B130" s="294" t="s">
        <v>573</v>
      </c>
      <c r="C130" s="2376">
        <v>3526.33</v>
      </c>
      <c r="D130" s="2376">
        <v>3358.96</v>
      </c>
      <c r="E130" s="2376">
        <v>7808.04</v>
      </c>
      <c r="F130" s="2376">
        <v>4227.3900000000003</v>
      </c>
      <c r="G130" s="2353">
        <v>2825.94</v>
      </c>
      <c r="H130" s="289"/>
      <c r="I130" s="289"/>
      <c r="J130" s="289"/>
      <c r="K130" s="289"/>
    </row>
    <row r="131" spans="1:11" s="261" customFormat="1" ht="12.75" customHeight="1">
      <c r="A131" s="293"/>
      <c r="B131" s="294" t="s">
        <v>760</v>
      </c>
      <c r="C131" s="2376">
        <v>3528.65</v>
      </c>
      <c r="D131" s="2376">
        <v>3379.15</v>
      </c>
      <c r="E131" s="2376">
        <v>7811.04</v>
      </c>
      <c r="F131" s="2376">
        <v>4264.3599999999997</v>
      </c>
      <c r="G131" s="2353">
        <v>2839.97</v>
      </c>
      <c r="H131" s="289"/>
      <c r="I131" s="289"/>
      <c r="J131" s="289"/>
      <c r="K131" s="289"/>
    </row>
    <row r="132" spans="1:11" s="261" customFormat="1" ht="12.75" customHeight="1">
      <c r="A132" s="293"/>
      <c r="B132" s="294" t="s">
        <v>465</v>
      </c>
      <c r="C132" s="2376">
        <v>3558.01</v>
      </c>
      <c r="D132" s="2376">
        <v>3444.85</v>
      </c>
      <c r="E132" s="2376">
        <v>7850.58</v>
      </c>
      <c r="F132" s="2376">
        <v>4254.55</v>
      </c>
      <c r="G132" s="2353">
        <v>2836.14</v>
      </c>
      <c r="H132" s="289"/>
      <c r="I132" s="289"/>
      <c r="J132" s="289"/>
      <c r="K132" s="289"/>
    </row>
    <row r="133" spans="1:11" s="261" customFormat="1" ht="12.75" customHeight="1">
      <c r="A133" s="293"/>
      <c r="B133" s="294" t="s">
        <v>466</v>
      </c>
      <c r="C133" s="2376">
        <v>3564.75</v>
      </c>
      <c r="D133" s="2376">
        <v>3448.52</v>
      </c>
      <c r="E133" s="2376">
        <v>7821.38</v>
      </c>
      <c r="F133" s="2376">
        <v>4254.5600000000004</v>
      </c>
      <c r="G133" s="2353">
        <v>2854.83</v>
      </c>
      <c r="H133" s="289"/>
      <c r="I133" s="289"/>
      <c r="J133" s="289"/>
      <c r="K133" s="289"/>
    </row>
    <row r="134" spans="1:11" s="261" customFormat="1" ht="12.75" customHeight="1">
      <c r="A134" s="293"/>
      <c r="B134" s="294" t="s">
        <v>1536</v>
      </c>
      <c r="C134" s="2376">
        <v>3573.53</v>
      </c>
      <c r="D134" s="2376">
        <v>3443.31</v>
      </c>
      <c r="E134" s="2376">
        <v>7991.61</v>
      </c>
      <c r="F134" s="2376">
        <v>4317.47</v>
      </c>
      <c r="G134" s="2353">
        <v>2861.32</v>
      </c>
      <c r="H134" s="289"/>
      <c r="I134" s="289"/>
      <c r="J134" s="289"/>
      <c r="K134" s="289"/>
    </row>
    <row r="135" spans="1:11" s="261" customFormat="1" ht="12.75" customHeight="1">
      <c r="A135" s="157"/>
      <c r="B135" s="74" t="s">
        <v>1537</v>
      </c>
      <c r="C135" s="2377">
        <v>101.5</v>
      </c>
      <c r="D135" s="2377">
        <v>113.3</v>
      </c>
      <c r="E135" s="2377">
        <v>102</v>
      </c>
      <c r="F135" s="2377">
        <v>105.8</v>
      </c>
      <c r="G135" s="2379">
        <v>108.7</v>
      </c>
      <c r="H135" s="289"/>
      <c r="I135" s="289"/>
      <c r="J135" s="289"/>
      <c r="K135" s="289"/>
    </row>
    <row r="136" spans="1:11" s="34" customFormat="1" ht="12.75" customHeight="1">
      <c r="A136" s="157"/>
      <c r="B136" s="295"/>
      <c r="C136" s="504"/>
      <c r="D136" s="504"/>
      <c r="E136" s="504"/>
      <c r="F136" s="504"/>
      <c r="G136" s="503"/>
    </row>
    <row r="137" spans="1:11" s="34" customFormat="1" ht="12.75" customHeight="1">
      <c r="A137" s="111">
        <v>2011</v>
      </c>
      <c r="B137" s="109" t="s">
        <v>1757</v>
      </c>
      <c r="C137" s="247">
        <v>2581.75</v>
      </c>
      <c r="D137" s="247">
        <v>1830.97</v>
      </c>
      <c r="E137" s="247">
        <v>4585.34</v>
      </c>
      <c r="F137" s="247">
        <v>3090.31</v>
      </c>
      <c r="G137" s="248">
        <v>1704.74</v>
      </c>
    </row>
    <row r="138" spans="1:11" s="34" customFormat="1" ht="12.75" customHeight="1">
      <c r="A138" s="112"/>
      <c r="B138" s="109" t="s">
        <v>1758</v>
      </c>
      <c r="C138" s="247">
        <v>2545.33</v>
      </c>
      <c r="D138" s="247">
        <v>1800.32</v>
      </c>
      <c r="E138" s="247">
        <v>4593.01</v>
      </c>
      <c r="F138" s="247">
        <v>3138.6</v>
      </c>
      <c r="G138" s="248">
        <v>1682.21</v>
      </c>
    </row>
    <row r="139" spans="1:11" s="34" customFormat="1" ht="12.75" customHeight="1">
      <c r="A139" s="112"/>
      <c r="B139" s="109" t="s">
        <v>1759</v>
      </c>
      <c r="C139" s="247">
        <v>2642.31</v>
      </c>
      <c r="D139" s="247">
        <v>1824.22</v>
      </c>
      <c r="E139" s="247">
        <v>4426.3900000000003</v>
      </c>
      <c r="F139" s="247">
        <v>3057.2</v>
      </c>
      <c r="G139" s="248">
        <v>1808.83</v>
      </c>
    </row>
    <row r="140" spans="1:11" s="34" customFormat="1" ht="12.75" customHeight="1">
      <c r="A140" s="112"/>
      <c r="B140" s="109" t="s">
        <v>1760</v>
      </c>
      <c r="C140" s="247">
        <v>2741.21</v>
      </c>
      <c r="D140" s="247">
        <v>1805.58</v>
      </c>
      <c r="E140" s="247">
        <v>4573.51</v>
      </c>
      <c r="F140" s="247">
        <v>3204.18</v>
      </c>
      <c r="G140" s="248">
        <v>1751.18</v>
      </c>
    </row>
    <row r="141" spans="1:11" s="34" customFormat="1" ht="12.75" customHeight="1">
      <c r="A141" s="112"/>
      <c r="B141" s="109" t="s">
        <v>1761</v>
      </c>
      <c r="C141" s="247">
        <v>2668.82</v>
      </c>
      <c r="D141" s="247">
        <v>1784.84</v>
      </c>
      <c r="E141" s="247">
        <v>4893.43</v>
      </c>
      <c r="F141" s="247">
        <v>3030.99</v>
      </c>
      <c r="G141" s="248">
        <v>1726.32</v>
      </c>
    </row>
    <row r="142" spans="1:11" s="34" customFormat="1" ht="12.75" customHeight="1">
      <c r="A142" s="112"/>
      <c r="B142" s="109" t="s">
        <v>1762</v>
      </c>
      <c r="C142" s="247">
        <v>2786</v>
      </c>
      <c r="D142" s="247">
        <v>1787.41</v>
      </c>
      <c r="E142" s="247">
        <v>4564.62</v>
      </c>
      <c r="F142" s="247">
        <v>3133.58</v>
      </c>
      <c r="G142" s="248">
        <v>1913.58</v>
      </c>
    </row>
    <row r="143" spans="1:11" s="34" customFormat="1" ht="12.75" customHeight="1">
      <c r="A143" s="112"/>
      <c r="B143" s="109" t="s">
        <v>1639</v>
      </c>
      <c r="C143" s="247">
        <v>2809.5</v>
      </c>
      <c r="D143" s="247">
        <v>1805.35</v>
      </c>
      <c r="E143" s="247">
        <v>4648.46</v>
      </c>
      <c r="F143" s="247">
        <v>3194.26</v>
      </c>
      <c r="G143" s="248">
        <v>1897.14</v>
      </c>
    </row>
    <row r="144" spans="1:11" s="34" customFormat="1" ht="12.75" customHeight="1">
      <c r="A144" s="112"/>
      <c r="B144" s="109" t="s">
        <v>349</v>
      </c>
      <c r="C144" s="247">
        <v>2818.85</v>
      </c>
      <c r="D144" s="247">
        <v>1822.46</v>
      </c>
      <c r="E144" s="247">
        <v>4503.1000000000004</v>
      </c>
      <c r="F144" s="247">
        <v>3204.1</v>
      </c>
      <c r="G144" s="248">
        <v>1988.74</v>
      </c>
    </row>
    <row r="145" spans="1:7" s="34" customFormat="1" ht="12.75" customHeight="1">
      <c r="A145" s="112"/>
      <c r="B145" s="109" t="s">
        <v>350</v>
      </c>
      <c r="C145" s="247">
        <v>2881.7</v>
      </c>
      <c r="D145" s="247">
        <v>1851.88</v>
      </c>
      <c r="E145" s="247">
        <v>4583.0600000000004</v>
      </c>
      <c r="F145" s="247">
        <v>3440.67</v>
      </c>
      <c r="G145" s="248">
        <v>1996.16</v>
      </c>
    </row>
    <row r="146" spans="1:7" s="34" customFormat="1" ht="12.75" customHeight="1">
      <c r="A146" s="112"/>
      <c r="B146" s="109" t="s">
        <v>351</v>
      </c>
      <c r="C146" s="247">
        <v>2992.18</v>
      </c>
      <c r="D146" s="247">
        <v>1968.87</v>
      </c>
      <c r="E146" s="247">
        <v>4563.46</v>
      </c>
      <c r="F146" s="247">
        <v>3347.89</v>
      </c>
      <c r="G146" s="248">
        <v>1991.84</v>
      </c>
    </row>
    <row r="147" spans="1:7" s="34" customFormat="1" ht="12.75" customHeight="1">
      <c r="A147" s="112"/>
      <c r="B147" s="109" t="s">
        <v>352</v>
      </c>
      <c r="C147" s="247">
        <v>2856.61</v>
      </c>
      <c r="D147" s="247">
        <v>1937.74</v>
      </c>
      <c r="E147" s="247">
        <v>4613.05</v>
      </c>
      <c r="F147" s="247">
        <v>3368.82</v>
      </c>
      <c r="G147" s="248">
        <v>1959.04</v>
      </c>
    </row>
    <row r="148" spans="1:7" s="34" customFormat="1" ht="12.75" customHeight="1">
      <c r="A148" s="112"/>
      <c r="B148" s="109" t="s">
        <v>1638</v>
      </c>
      <c r="C148" s="247">
        <v>2953.29</v>
      </c>
      <c r="D148" s="247">
        <v>1834.99</v>
      </c>
      <c r="E148" s="247">
        <v>7755.84</v>
      </c>
      <c r="F148" s="247">
        <v>3658.43</v>
      </c>
      <c r="G148" s="248">
        <v>2118.85</v>
      </c>
    </row>
    <row r="149" spans="1:7" s="34" customFormat="1" ht="12.75" customHeight="1">
      <c r="A149" s="112"/>
      <c r="B149" s="109"/>
      <c r="C149" s="247"/>
      <c r="D149" s="247"/>
      <c r="E149" s="247"/>
      <c r="F149" s="247"/>
      <c r="G149" s="248"/>
    </row>
    <row r="150" spans="1:7" s="34" customFormat="1" ht="12.75" customHeight="1">
      <c r="A150" s="111">
        <v>2012</v>
      </c>
      <c r="B150" s="109" t="s">
        <v>1757</v>
      </c>
      <c r="C150" s="363">
        <v>2751.63</v>
      </c>
      <c r="D150" s="363">
        <v>1859.83</v>
      </c>
      <c r="E150" s="363">
        <v>4789</v>
      </c>
      <c r="F150" s="363">
        <v>3122.96</v>
      </c>
      <c r="G150" s="364">
        <v>1844.5</v>
      </c>
    </row>
    <row r="151" spans="1:7" s="34" customFormat="1" ht="12.75" customHeight="1">
      <c r="A151" s="112"/>
      <c r="B151" s="109" t="s">
        <v>1758</v>
      </c>
      <c r="C151" s="363">
        <v>2768.87</v>
      </c>
      <c r="D151" s="363">
        <v>1941.03</v>
      </c>
      <c r="E151" s="363">
        <v>5671.22</v>
      </c>
      <c r="F151" s="363">
        <v>3266.06</v>
      </c>
      <c r="G151" s="364">
        <v>1983.46</v>
      </c>
    </row>
    <row r="152" spans="1:7" s="34" customFormat="1" ht="12.75" customHeight="1">
      <c r="A152" s="112"/>
      <c r="B152" s="109" t="s">
        <v>1759</v>
      </c>
      <c r="C152" s="363">
        <v>2857.23</v>
      </c>
      <c r="D152" s="363">
        <v>1940.04</v>
      </c>
      <c r="E152" s="363">
        <v>6258.05</v>
      </c>
      <c r="F152" s="363">
        <v>3253.37</v>
      </c>
      <c r="G152" s="364">
        <v>2036.76</v>
      </c>
    </row>
    <row r="153" spans="1:7" s="34" customFormat="1" ht="12.75" customHeight="1">
      <c r="A153" s="112"/>
      <c r="B153" s="109" t="s">
        <v>1760</v>
      </c>
      <c r="C153" s="385">
        <v>2866.38</v>
      </c>
      <c r="D153" s="385">
        <v>2007.7</v>
      </c>
      <c r="E153" s="385">
        <v>6629.29</v>
      </c>
      <c r="F153" s="385">
        <v>3244.87</v>
      </c>
      <c r="G153" s="386">
        <v>1955.4</v>
      </c>
    </row>
    <row r="154" spans="1:7" s="34" customFormat="1" ht="12.75" customHeight="1">
      <c r="A154" s="112"/>
      <c r="B154" s="109" t="s">
        <v>1761</v>
      </c>
      <c r="C154" s="385">
        <v>2826.69</v>
      </c>
      <c r="D154" s="385">
        <v>2053.1999999999998</v>
      </c>
      <c r="E154" s="385">
        <v>4941.62</v>
      </c>
      <c r="F154" s="385">
        <v>3191.19</v>
      </c>
      <c r="G154" s="386">
        <v>2010.57</v>
      </c>
    </row>
    <row r="155" spans="1:7" s="34" customFormat="1" ht="12.75" customHeight="1">
      <c r="A155" s="112"/>
      <c r="B155" s="109" t="s">
        <v>1762</v>
      </c>
      <c r="C155" s="363">
        <v>2823.44</v>
      </c>
      <c r="D155" s="363">
        <v>2054.21</v>
      </c>
      <c r="E155" s="363">
        <v>4794.1400000000003</v>
      </c>
      <c r="F155" s="363">
        <v>3367.51</v>
      </c>
      <c r="G155" s="364">
        <v>1990.02</v>
      </c>
    </row>
    <row r="156" spans="1:7" s="34" customFormat="1" ht="12.75" customHeight="1">
      <c r="A156" s="112"/>
      <c r="B156" s="109" t="s">
        <v>1639</v>
      </c>
      <c r="C156" s="363">
        <v>2926.09</v>
      </c>
      <c r="D156" s="363">
        <v>2015.85</v>
      </c>
      <c r="E156" s="363">
        <v>4552.59</v>
      </c>
      <c r="F156" s="363">
        <v>3299.53</v>
      </c>
      <c r="G156" s="364">
        <v>1989.58</v>
      </c>
    </row>
    <row r="157" spans="1:7" s="34" customFormat="1" ht="12.75" customHeight="1">
      <c r="A157" s="112"/>
      <c r="B157" s="109" t="s">
        <v>349</v>
      </c>
      <c r="C157" s="363">
        <v>2852.93</v>
      </c>
      <c r="D157" s="363">
        <v>2051.16</v>
      </c>
      <c r="E157" s="363">
        <v>4578.1099999999997</v>
      </c>
      <c r="F157" s="363">
        <v>3265.82</v>
      </c>
      <c r="G157" s="364">
        <v>2025.9</v>
      </c>
    </row>
    <row r="158" spans="1:7" s="34" customFormat="1" ht="12.75" customHeight="1">
      <c r="A158" s="112"/>
      <c r="B158" s="109" t="s">
        <v>350</v>
      </c>
      <c r="C158" s="363">
        <v>2856.12</v>
      </c>
      <c r="D158" s="363">
        <v>2033.17</v>
      </c>
      <c r="E158" s="363">
        <v>4566.5600000000004</v>
      </c>
      <c r="F158" s="363">
        <v>3328.84</v>
      </c>
      <c r="G158" s="364">
        <v>1987.4</v>
      </c>
    </row>
    <row r="159" spans="1:7" s="34" customFormat="1" ht="12.75" customHeight="1">
      <c r="A159" s="112"/>
      <c r="B159" s="109" t="s">
        <v>351</v>
      </c>
      <c r="C159" s="175">
        <v>2884.98</v>
      </c>
      <c r="D159" s="175">
        <v>2011.17</v>
      </c>
      <c r="E159" s="175">
        <v>4906.82</v>
      </c>
      <c r="F159" s="175">
        <v>3347.48</v>
      </c>
      <c r="G159" s="177">
        <v>2027.4</v>
      </c>
    </row>
    <row r="160" spans="1:7" s="34" customFormat="1" ht="12.75" customHeight="1">
      <c r="A160" s="112"/>
      <c r="B160" s="109" t="s">
        <v>352</v>
      </c>
      <c r="C160" s="175">
        <v>2897.82</v>
      </c>
      <c r="D160" s="175">
        <v>1971.98</v>
      </c>
      <c r="E160" s="175">
        <v>4527.12</v>
      </c>
      <c r="F160" s="175">
        <v>3363.58</v>
      </c>
      <c r="G160" s="177">
        <v>2009.37</v>
      </c>
    </row>
    <row r="161" spans="1:7" s="34" customFormat="1" ht="12.75" customHeight="1">
      <c r="A161" s="112"/>
      <c r="B161" s="109" t="s">
        <v>1638</v>
      </c>
      <c r="C161" s="363">
        <v>2872.21</v>
      </c>
      <c r="D161" s="363">
        <v>2012.22</v>
      </c>
      <c r="E161" s="363">
        <v>7366.98</v>
      </c>
      <c r="F161" s="363">
        <v>3801.54</v>
      </c>
      <c r="G161" s="364">
        <v>2112.09</v>
      </c>
    </row>
    <row r="162" spans="1:7" s="34" customFormat="1" ht="12.75" customHeight="1">
      <c r="A162" s="112"/>
      <c r="B162" s="109"/>
      <c r="C162" s="363"/>
      <c r="D162" s="363"/>
      <c r="E162" s="363"/>
      <c r="F162" s="363"/>
      <c r="G162" s="364"/>
    </row>
    <row r="163" spans="1:7" s="34" customFormat="1" ht="12.75" customHeight="1">
      <c r="A163" s="111">
        <v>2013</v>
      </c>
      <c r="B163" s="109" t="s">
        <v>1757</v>
      </c>
      <c r="C163" s="363">
        <v>2841.17</v>
      </c>
      <c r="D163" s="363">
        <v>1998.85</v>
      </c>
      <c r="E163" s="363">
        <v>4664</v>
      </c>
      <c r="F163" s="363">
        <v>3380.72</v>
      </c>
      <c r="G163" s="364">
        <v>2096.41</v>
      </c>
    </row>
    <row r="164" spans="1:7" s="34" customFormat="1" ht="12.75" customHeight="1">
      <c r="A164" s="111"/>
      <c r="B164" s="109" t="s">
        <v>1758</v>
      </c>
      <c r="C164" s="363">
        <v>2874.6</v>
      </c>
      <c r="D164" s="363">
        <v>1966.2</v>
      </c>
      <c r="E164" s="363">
        <v>4687.41</v>
      </c>
      <c r="F164" s="363">
        <v>3311.54</v>
      </c>
      <c r="G164" s="364">
        <v>2033.42</v>
      </c>
    </row>
    <row r="165" spans="1:7" s="34" customFormat="1" ht="12.75" customHeight="1">
      <c r="A165" s="111"/>
      <c r="B165" s="109" t="s">
        <v>1759</v>
      </c>
      <c r="C165" s="363">
        <v>2873.11</v>
      </c>
      <c r="D165" s="363">
        <v>2037.34</v>
      </c>
      <c r="E165" s="363">
        <v>4561.84</v>
      </c>
      <c r="F165" s="363">
        <v>3341.69</v>
      </c>
      <c r="G165" s="364">
        <v>2032.54</v>
      </c>
    </row>
    <row r="166" spans="1:7" s="34" customFormat="1" ht="12.75" customHeight="1">
      <c r="A166" s="111"/>
      <c r="B166" s="109" t="s">
        <v>1760</v>
      </c>
      <c r="C166" s="363">
        <v>2893.96</v>
      </c>
      <c r="D166" s="363">
        <v>2054.36</v>
      </c>
      <c r="E166" s="363">
        <v>4773.42</v>
      </c>
      <c r="F166" s="363">
        <v>3395.32</v>
      </c>
      <c r="G166" s="364">
        <v>2042.9</v>
      </c>
    </row>
    <row r="167" spans="1:7" s="34" customFormat="1" ht="12.75" customHeight="1">
      <c r="A167" s="111"/>
      <c r="B167" s="109" t="s">
        <v>1761</v>
      </c>
      <c r="C167" s="363">
        <v>2902.13</v>
      </c>
      <c r="D167" s="363">
        <v>2075.5700000000002</v>
      </c>
      <c r="E167" s="363">
        <v>4594.55</v>
      </c>
      <c r="F167" s="363">
        <v>3265.61</v>
      </c>
      <c r="G167" s="364">
        <v>2021.16</v>
      </c>
    </row>
    <row r="168" spans="1:7" s="34" customFormat="1" ht="12.75" customHeight="1">
      <c r="A168" s="111"/>
      <c r="B168" s="109" t="s">
        <v>1762</v>
      </c>
      <c r="C168" s="363">
        <v>2873.78</v>
      </c>
      <c r="D168" s="363">
        <v>2101.0100000000002</v>
      </c>
      <c r="E168" s="363">
        <v>4635.8500000000004</v>
      </c>
      <c r="F168" s="363">
        <v>3442.74</v>
      </c>
      <c r="G168" s="364">
        <v>2018.27</v>
      </c>
    </row>
    <row r="169" spans="1:7" s="34" customFormat="1" ht="12.75" customHeight="1">
      <c r="A169" s="111"/>
      <c r="B169" s="109" t="s">
        <v>1639</v>
      </c>
      <c r="C169" s="363">
        <v>2955.44</v>
      </c>
      <c r="D169" s="363">
        <v>2028.34</v>
      </c>
      <c r="E169" s="363">
        <v>4609.62</v>
      </c>
      <c r="F169" s="363">
        <v>3479.03</v>
      </c>
      <c r="G169" s="364">
        <v>2052.27</v>
      </c>
    </row>
    <row r="170" spans="1:7" s="34" customFormat="1" ht="12.75" customHeight="1">
      <c r="A170" s="111"/>
      <c r="B170" s="109" t="s">
        <v>349</v>
      </c>
      <c r="C170" s="363">
        <v>2947.85</v>
      </c>
      <c r="D170" s="363">
        <v>2090.75</v>
      </c>
      <c r="E170" s="363">
        <v>4695.17</v>
      </c>
      <c r="F170" s="363">
        <v>3527.45</v>
      </c>
      <c r="G170" s="364">
        <v>2019.94</v>
      </c>
    </row>
    <row r="171" spans="1:7" s="34" customFormat="1" ht="12.75" customHeight="1">
      <c r="A171" s="111"/>
      <c r="B171" s="109" t="s">
        <v>350</v>
      </c>
      <c r="C171" s="363">
        <v>2993.12</v>
      </c>
      <c r="D171" s="363">
        <v>2175.21</v>
      </c>
      <c r="E171" s="363">
        <v>4615.47</v>
      </c>
      <c r="F171" s="363">
        <v>3465.81</v>
      </c>
      <c r="G171" s="364">
        <v>2007.2</v>
      </c>
    </row>
    <row r="172" spans="1:7" s="34" customFormat="1" ht="12.75" customHeight="1">
      <c r="A172" s="111"/>
      <c r="B172" s="109" t="s">
        <v>351</v>
      </c>
      <c r="C172" s="363">
        <v>2933.54</v>
      </c>
      <c r="D172" s="363">
        <v>2114.64</v>
      </c>
      <c r="E172" s="363">
        <v>4659</v>
      </c>
      <c r="F172" s="363">
        <v>3453.3</v>
      </c>
      <c r="G172" s="364">
        <v>2037.88</v>
      </c>
    </row>
    <row r="173" spans="1:7" s="34" customFormat="1" ht="12.75" customHeight="1">
      <c r="A173" s="111"/>
      <c r="B173" s="275" t="s">
        <v>352</v>
      </c>
      <c r="C173" s="363">
        <v>3033.72</v>
      </c>
      <c r="D173" s="363">
        <v>2090.36</v>
      </c>
      <c r="E173" s="363">
        <v>4836.16</v>
      </c>
      <c r="F173" s="363">
        <v>3405.49</v>
      </c>
      <c r="G173" s="364">
        <v>2024.78</v>
      </c>
    </row>
    <row r="174" spans="1:7" s="34" customFormat="1" ht="12.75" customHeight="1">
      <c r="A174" s="111"/>
      <c r="B174" s="109" t="s">
        <v>1638</v>
      </c>
      <c r="C174" s="363">
        <v>3137.52</v>
      </c>
      <c r="D174" s="385">
        <v>2061.44</v>
      </c>
      <c r="E174" s="363">
        <v>7312.77</v>
      </c>
      <c r="F174" s="363">
        <v>3814.41</v>
      </c>
      <c r="G174" s="364">
        <v>2250.09</v>
      </c>
    </row>
    <row r="175" spans="1:7" s="34" customFormat="1" ht="12.75" customHeight="1">
      <c r="A175" s="111"/>
      <c r="B175" s="109"/>
      <c r="C175" s="363"/>
      <c r="D175" s="385"/>
      <c r="E175" s="363"/>
      <c r="F175" s="363"/>
      <c r="G175" s="364"/>
    </row>
    <row r="176" spans="1:7" s="34" customFormat="1" ht="12.75" customHeight="1">
      <c r="A176" s="111">
        <v>2014</v>
      </c>
      <c r="B176" s="109" t="s">
        <v>1757</v>
      </c>
      <c r="C176" s="363">
        <v>2873.98</v>
      </c>
      <c r="D176" s="385">
        <v>2085.64</v>
      </c>
      <c r="E176" s="363">
        <v>4665.99</v>
      </c>
      <c r="F176" s="363">
        <v>3405.95</v>
      </c>
      <c r="G176" s="364">
        <v>1863.6</v>
      </c>
    </row>
    <row r="177" spans="1:26" s="34" customFormat="1" ht="12.75" customHeight="1">
      <c r="A177" s="111"/>
      <c r="B177" s="109" t="s">
        <v>1758</v>
      </c>
      <c r="C177" s="363">
        <v>2992.72</v>
      </c>
      <c r="D177" s="363">
        <v>2162.08</v>
      </c>
      <c r="E177" s="363">
        <v>4728.62</v>
      </c>
      <c r="F177" s="363">
        <v>3344.28</v>
      </c>
      <c r="G177" s="364">
        <v>1852.07</v>
      </c>
    </row>
    <row r="178" spans="1:26" s="34" customFormat="1" ht="12.75" customHeight="1">
      <c r="A178" s="111"/>
      <c r="B178" s="109" t="s">
        <v>1759</v>
      </c>
      <c r="C178" s="363">
        <v>2968.04</v>
      </c>
      <c r="D178" s="363">
        <v>2128.9299999999998</v>
      </c>
      <c r="E178" s="363">
        <v>4562.4399999999996</v>
      </c>
      <c r="F178" s="363">
        <v>3734</v>
      </c>
      <c r="G178" s="364">
        <v>1858.29</v>
      </c>
    </row>
    <row r="179" spans="1:26" s="120" customFormat="1" ht="12.75" customHeight="1">
      <c r="A179" s="121"/>
      <c r="B179" s="219" t="s">
        <v>1760</v>
      </c>
      <c r="C179" s="234">
        <v>3066.07</v>
      </c>
      <c r="D179" s="234">
        <v>2132.25</v>
      </c>
      <c r="E179" s="234">
        <v>4692.24</v>
      </c>
      <c r="F179" s="234">
        <v>3820.11</v>
      </c>
      <c r="G179" s="237">
        <v>1871.86</v>
      </c>
      <c r="H179" s="57"/>
      <c r="I179" s="57"/>
      <c r="J179" s="57"/>
      <c r="K179" s="57"/>
      <c r="L179" s="57"/>
      <c r="M179" s="57"/>
      <c r="N179" s="57"/>
      <c r="O179" s="57"/>
      <c r="P179" s="57"/>
      <c r="Q179" s="57"/>
      <c r="R179" s="57"/>
    </row>
    <row r="180" spans="1:26" s="120" customFormat="1" ht="12.75" customHeight="1">
      <c r="A180" s="121"/>
      <c r="B180" s="109" t="s">
        <v>1761</v>
      </c>
      <c r="C180" s="234">
        <v>3035.55</v>
      </c>
      <c r="D180" s="234">
        <v>2244.2199999999998</v>
      </c>
      <c r="E180" s="234">
        <v>4842.97</v>
      </c>
      <c r="F180" s="234">
        <v>3834.83</v>
      </c>
      <c r="G180" s="237">
        <v>1899.7</v>
      </c>
      <c r="H180" s="57"/>
      <c r="I180" s="57"/>
      <c r="J180" s="57"/>
      <c r="K180" s="57"/>
      <c r="L180" s="57"/>
      <c r="M180" s="57"/>
      <c r="N180" s="57"/>
      <c r="O180" s="57"/>
      <c r="P180" s="57"/>
      <c r="Q180" s="57"/>
      <c r="R180" s="57"/>
    </row>
    <row r="181" spans="1:26" s="324" customFormat="1" ht="12.75" customHeight="1">
      <c r="A181" s="121"/>
      <c r="B181" s="219" t="s">
        <v>1762</v>
      </c>
      <c r="C181" s="234">
        <v>3048.88</v>
      </c>
      <c r="D181" s="234">
        <v>2338.62</v>
      </c>
      <c r="E181" s="234">
        <v>4757.04</v>
      </c>
      <c r="F181" s="234">
        <v>4134.92</v>
      </c>
      <c r="G181" s="237">
        <v>1892.7</v>
      </c>
      <c r="H181" s="233"/>
      <c r="I181" s="236"/>
      <c r="J181" s="236"/>
      <c r="K181" s="236"/>
      <c r="L181" s="325"/>
      <c r="M181" s="325"/>
      <c r="N181" s="325"/>
      <c r="O181" s="325"/>
      <c r="P181" s="325"/>
      <c r="Q181" s="325"/>
      <c r="R181" s="325"/>
      <c r="S181" s="325"/>
      <c r="T181" s="325"/>
      <c r="U181" s="325"/>
      <c r="V181" s="325"/>
      <c r="W181" s="325"/>
      <c r="X181" s="325"/>
      <c r="Y181" s="325"/>
    </row>
    <row r="182" spans="1:26" s="324" customFormat="1" ht="12.75" customHeight="1">
      <c r="A182" s="121"/>
      <c r="B182" s="109" t="s">
        <v>1639</v>
      </c>
      <c r="C182" s="234">
        <v>3160.08</v>
      </c>
      <c r="D182" s="234">
        <v>2217.9899999999998</v>
      </c>
      <c r="E182" s="234">
        <v>4687.1899999999996</v>
      </c>
      <c r="F182" s="234">
        <v>3907.38</v>
      </c>
      <c r="G182" s="237">
        <v>1898.54</v>
      </c>
      <c r="H182" s="233"/>
      <c r="I182" s="236"/>
      <c r="J182" s="236"/>
      <c r="K182" s="236"/>
      <c r="L182" s="325"/>
      <c r="M182" s="325"/>
      <c r="N182" s="325"/>
      <c r="O182" s="325"/>
      <c r="P182" s="325"/>
      <c r="Q182" s="325"/>
      <c r="R182" s="325"/>
      <c r="S182" s="325"/>
      <c r="T182" s="325"/>
      <c r="U182" s="325"/>
      <c r="V182" s="325"/>
      <c r="W182" s="325"/>
      <c r="X182" s="325"/>
      <c r="Y182" s="325"/>
    </row>
    <row r="183" spans="1:26" s="324" customFormat="1" ht="12.75" customHeight="1">
      <c r="A183" s="121"/>
      <c r="B183" s="109" t="s">
        <v>349</v>
      </c>
      <c r="C183" s="234">
        <v>3149.35</v>
      </c>
      <c r="D183" s="234">
        <v>2252.0100000000002</v>
      </c>
      <c r="E183" s="234">
        <v>4598.8500000000004</v>
      </c>
      <c r="F183" s="234">
        <v>3936.95</v>
      </c>
      <c r="G183" s="237">
        <v>1874.59</v>
      </c>
      <c r="H183" s="233"/>
      <c r="I183" s="236"/>
      <c r="J183" s="236"/>
      <c r="K183" s="236"/>
      <c r="L183" s="325"/>
      <c r="M183" s="325"/>
      <c r="N183" s="325"/>
      <c r="O183" s="325"/>
      <c r="P183" s="325"/>
      <c r="Q183" s="325"/>
      <c r="R183" s="325"/>
      <c r="S183" s="325"/>
      <c r="T183" s="325"/>
      <c r="U183" s="325"/>
      <c r="V183" s="325"/>
      <c r="W183" s="325"/>
      <c r="X183" s="325"/>
      <c r="Y183" s="325"/>
    </row>
    <row r="184" spans="1:26" s="324" customFormat="1" ht="12.75" customHeight="1">
      <c r="A184" s="121"/>
      <c r="B184" s="122" t="s">
        <v>350</v>
      </c>
      <c r="C184" s="234">
        <v>3050.04</v>
      </c>
      <c r="D184" s="234">
        <v>2319.38</v>
      </c>
      <c r="E184" s="234">
        <v>4761.26</v>
      </c>
      <c r="F184" s="234">
        <v>4032.71</v>
      </c>
      <c r="G184" s="237">
        <v>1904.48</v>
      </c>
      <c r="H184" s="233"/>
      <c r="I184" s="233"/>
      <c r="J184" s="236"/>
      <c r="K184" s="236"/>
      <c r="L184" s="236"/>
      <c r="M184" s="325"/>
      <c r="N184" s="325"/>
      <c r="O184" s="325"/>
      <c r="P184" s="325"/>
      <c r="Q184" s="325"/>
      <c r="R184" s="325"/>
      <c r="S184" s="325"/>
      <c r="T184" s="325"/>
      <c r="U184" s="325"/>
      <c r="V184" s="325"/>
      <c r="W184" s="325"/>
      <c r="X184" s="325"/>
      <c r="Y184" s="325"/>
      <c r="Z184" s="325"/>
    </row>
    <row r="185" spans="1:26" s="34" customFormat="1" ht="12.75" customHeight="1">
      <c r="A185" s="111"/>
      <c r="B185" s="109" t="s">
        <v>351</v>
      </c>
      <c r="C185" s="363">
        <v>3171.32</v>
      </c>
      <c r="D185" s="363">
        <v>2337.15</v>
      </c>
      <c r="E185" s="363">
        <v>4741.88</v>
      </c>
      <c r="F185" s="363">
        <v>4156.47</v>
      </c>
      <c r="G185" s="364">
        <v>1923.78</v>
      </c>
    </row>
    <row r="186" spans="1:26" s="34" customFormat="1" ht="12.75" customHeight="1">
      <c r="A186" s="111"/>
      <c r="B186" s="275" t="s">
        <v>352</v>
      </c>
      <c r="C186" s="363">
        <v>3119.88</v>
      </c>
      <c r="D186" s="363">
        <v>2349.65</v>
      </c>
      <c r="E186" s="363">
        <v>4648.79</v>
      </c>
      <c r="F186" s="363">
        <v>4047.67</v>
      </c>
      <c r="G186" s="364">
        <v>1893.87</v>
      </c>
    </row>
    <row r="187" spans="1:26" s="34" customFormat="1" ht="12.75" customHeight="1">
      <c r="A187" s="111"/>
      <c r="B187" s="109" t="s">
        <v>1638</v>
      </c>
      <c r="C187" s="363">
        <v>2993.22</v>
      </c>
      <c r="D187" s="363">
        <v>2397.5</v>
      </c>
      <c r="E187" s="363">
        <v>7139.45</v>
      </c>
      <c r="F187" s="363">
        <v>4356.62</v>
      </c>
      <c r="G187" s="364">
        <v>1937.68</v>
      </c>
    </row>
    <row r="188" spans="1:26" s="34" customFormat="1" ht="12.75" customHeight="1">
      <c r="A188" s="111"/>
      <c r="B188" s="109"/>
      <c r="C188" s="363"/>
      <c r="D188" s="363"/>
      <c r="E188" s="363"/>
      <c r="F188" s="363"/>
      <c r="G188" s="364"/>
    </row>
    <row r="189" spans="1:26" s="34" customFormat="1" ht="12.75" customHeight="1">
      <c r="A189" s="111">
        <v>2015</v>
      </c>
      <c r="B189" s="109" t="s">
        <v>1757</v>
      </c>
      <c r="C189" s="363">
        <v>2827.76</v>
      </c>
      <c r="D189" s="363">
        <v>2612.62</v>
      </c>
      <c r="E189" s="363">
        <v>4662.08</v>
      </c>
      <c r="F189" s="363">
        <v>3633.33</v>
      </c>
      <c r="G189" s="364">
        <v>1962.17</v>
      </c>
    </row>
    <row r="190" spans="1:26" s="127" customFormat="1" ht="12.75" customHeight="1">
      <c r="A190" s="121"/>
      <c r="B190" s="122" t="s">
        <v>1758</v>
      </c>
      <c r="C190" s="234">
        <v>2793.67</v>
      </c>
      <c r="D190" s="234">
        <v>2386.39</v>
      </c>
      <c r="E190" s="234">
        <v>4635.84</v>
      </c>
      <c r="F190" s="491">
        <v>3420.96</v>
      </c>
      <c r="G190" s="237">
        <v>1972.99</v>
      </c>
      <c r="H190" s="233"/>
      <c r="I190" s="233"/>
      <c r="J190" s="236"/>
      <c r="K190" s="236"/>
      <c r="L190" s="236"/>
      <c r="M190" s="126"/>
      <c r="N190" s="126"/>
      <c r="O190" s="126"/>
      <c r="P190" s="126"/>
      <c r="Q190" s="126"/>
      <c r="R190" s="126"/>
      <c r="S190" s="126"/>
      <c r="T190" s="126"/>
      <c r="U190" s="126"/>
      <c r="V190" s="126"/>
      <c r="W190" s="126"/>
    </row>
    <row r="191" spans="1:26" s="127" customFormat="1" ht="12.75" customHeight="1">
      <c r="A191" s="121"/>
      <c r="B191" s="109" t="s">
        <v>1759</v>
      </c>
      <c r="C191" s="234">
        <v>2822.35</v>
      </c>
      <c r="D191" s="234">
        <v>2440.31</v>
      </c>
      <c r="E191" s="234">
        <v>4625.18</v>
      </c>
      <c r="F191" s="491">
        <v>3579.54</v>
      </c>
      <c r="G191" s="237">
        <v>1973.18</v>
      </c>
      <c r="H191" s="233"/>
      <c r="I191" s="233"/>
      <c r="J191" s="236"/>
      <c r="K191" s="236"/>
      <c r="L191" s="236"/>
      <c r="M191" s="126"/>
      <c r="N191" s="126"/>
      <c r="O191" s="126"/>
      <c r="P191" s="126"/>
      <c r="Q191" s="126"/>
      <c r="R191" s="126"/>
      <c r="S191" s="126"/>
      <c r="T191" s="126"/>
      <c r="U191" s="126"/>
      <c r="V191" s="126"/>
      <c r="W191" s="126"/>
    </row>
    <row r="192" spans="1:26" s="120" customFormat="1" ht="12.75" customHeight="1">
      <c r="A192" s="121"/>
      <c r="B192" s="334" t="s">
        <v>317</v>
      </c>
      <c r="C192" s="234">
        <v>2909.56</v>
      </c>
      <c r="D192" s="234">
        <v>2513.9299999999998</v>
      </c>
      <c r="E192" s="234">
        <v>4692.71</v>
      </c>
      <c r="F192" s="234">
        <v>3594.04</v>
      </c>
      <c r="G192" s="237">
        <v>2009.29</v>
      </c>
      <c r="H192" s="233"/>
      <c r="I192" s="233"/>
      <c r="J192" s="236"/>
      <c r="K192" s="236"/>
      <c r="L192" s="236"/>
      <c r="M192" s="57"/>
      <c r="N192" s="57"/>
      <c r="O192" s="57"/>
      <c r="P192" s="57"/>
      <c r="Q192" s="57"/>
      <c r="R192" s="57"/>
      <c r="S192" s="57"/>
      <c r="T192" s="57"/>
      <c r="U192" s="57"/>
      <c r="V192" s="57"/>
      <c r="W192" s="57"/>
    </row>
    <row r="193" spans="1:25" s="120" customFormat="1" ht="12.75" customHeight="1">
      <c r="A193" s="121"/>
      <c r="B193" s="219" t="s">
        <v>1761</v>
      </c>
      <c r="C193" s="234">
        <v>2918.13</v>
      </c>
      <c r="D193" s="234">
        <v>2430.04</v>
      </c>
      <c r="E193" s="234">
        <v>4831.79</v>
      </c>
      <c r="F193" s="234">
        <v>3536.1</v>
      </c>
      <c r="G193" s="237">
        <v>1994.39</v>
      </c>
      <c r="H193" s="233"/>
      <c r="I193" s="233"/>
      <c r="J193" s="236"/>
      <c r="K193" s="236"/>
      <c r="L193" s="236"/>
      <c r="M193" s="57"/>
      <c r="N193" s="57"/>
      <c r="O193" s="57"/>
      <c r="P193" s="57"/>
      <c r="Q193" s="57"/>
      <c r="R193" s="57"/>
      <c r="S193" s="57"/>
      <c r="T193" s="57"/>
      <c r="U193" s="57"/>
      <c r="V193" s="57"/>
      <c r="W193" s="57"/>
    </row>
    <row r="194" spans="1:25" s="324" customFormat="1" ht="12.75" customHeight="1">
      <c r="A194" s="121"/>
      <c r="B194" s="219" t="s">
        <v>1762</v>
      </c>
      <c r="C194" s="234">
        <v>2918.88</v>
      </c>
      <c r="D194" s="234">
        <v>2667.23</v>
      </c>
      <c r="E194" s="234">
        <v>4735.42</v>
      </c>
      <c r="F194" s="234">
        <v>3561.54</v>
      </c>
      <c r="G194" s="237">
        <v>1983.93</v>
      </c>
      <c r="H194" s="233"/>
      <c r="I194" s="236"/>
      <c r="J194" s="236"/>
      <c r="K194" s="236"/>
      <c r="L194" s="325"/>
      <c r="M194" s="325"/>
      <c r="N194" s="325"/>
      <c r="O194" s="325"/>
      <c r="P194" s="325"/>
      <c r="Q194" s="325"/>
      <c r="R194" s="325"/>
      <c r="S194" s="325"/>
      <c r="T194" s="325"/>
      <c r="U194" s="325"/>
      <c r="V194" s="325"/>
      <c r="W194" s="325"/>
      <c r="X194" s="325"/>
      <c r="Y194" s="325"/>
    </row>
    <row r="195" spans="1:25" s="324" customFormat="1" ht="12.75" customHeight="1">
      <c r="A195" s="121"/>
      <c r="B195" s="109" t="s">
        <v>1639</v>
      </c>
      <c r="C195" s="270">
        <v>2992.63</v>
      </c>
      <c r="D195" s="237">
        <v>2505.2399999999998</v>
      </c>
      <c r="E195" s="237">
        <v>4760.2299999999996</v>
      </c>
      <c r="F195" s="237">
        <v>3757.51</v>
      </c>
      <c r="G195" s="237">
        <v>1984</v>
      </c>
      <c r="H195" s="233"/>
      <c r="I195" s="236"/>
      <c r="J195" s="236"/>
      <c r="K195" s="236"/>
      <c r="L195" s="325"/>
      <c r="M195" s="325"/>
      <c r="N195" s="325"/>
      <c r="O195" s="325"/>
      <c r="P195" s="325"/>
      <c r="Q195" s="325"/>
      <c r="R195" s="325"/>
      <c r="S195" s="325"/>
      <c r="T195" s="325"/>
      <c r="U195" s="325"/>
      <c r="V195" s="325"/>
      <c r="W195" s="325"/>
      <c r="X195" s="325"/>
      <c r="Y195" s="325"/>
    </row>
    <row r="196" spans="1:25" s="324" customFormat="1" ht="12.75" customHeight="1">
      <c r="A196" s="121"/>
      <c r="B196" s="109" t="s">
        <v>349</v>
      </c>
      <c r="C196" s="234">
        <v>2950.31</v>
      </c>
      <c r="D196" s="234">
        <v>2544.54</v>
      </c>
      <c r="E196" s="234">
        <v>4722.3900000000003</v>
      </c>
      <c r="F196" s="234">
        <v>3531.61</v>
      </c>
      <c r="G196" s="237">
        <v>2007.21</v>
      </c>
      <c r="H196" s="233"/>
      <c r="I196" s="236"/>
      <c r="J196" s="236"/>
      <c r="K196" s="236"/>
      <c r="L196" s="325"/>
      <c r="M196" s="325"/>
      <c r="N196" s="325"/>
      <c r="O196" s="325"/>
      <c r="P196" s="325"/>
      <c r="Q196" s="325"/>
      <c r="R196" s="325"/>
      <c r="S196" s="325"/>
      <c r="T196" s="325"/>
      <c r="U196" s="325"/>
      <c r="V196" s="325"/>
      <c r="W196" s="325"/>
      <c r="X196" s="325"/>
      <c r="Y196" s="325"/>
    </row>
    <row r="197" spans="1:25" s="324" customFormat="1" ht="12.75" customHeight="1">
      <c r="A197" s="121"/>
      <c r="B197" s="122" t="s">
        <v>350</v>
      </c>
      <c r="C197" s="270">
        <v>2967.98</v>
      </c>
      <c r="D197" s="237">
        <v>2557.36</v>
      </c>
      <c r="E197" s="237">
        <v>5533.58</v>
      </c>
      <c r="F197" s="237">
        <v>3492.47</v>
      </c>
      <c r="G197" s="237">
        <v>2016.5</v>
      </c>
      <c r="H197" s="233"/>
      <c r="I197" s="236"/>
      <c r="J197" s="236"/>
      <c r="K197" s="236"/>
      <c r="L197" s="325"/>
      <c r="M197" s="325"/>
      <c r="N197" s="325"/>
      <c r="O197" s="325"/>
      <c r="P197" s="325"/>
      <c r="Q197" s="325"/>
      <c r="R197" s="325"/>
      <c r="S197" s="325"/>
      <c r="T197" s="325"/>
      <c r="U197" s="325"/>
      <c r="V197" s="325"/>
      <c r="W197" s="325"/>
      <c r="X197" s="325"/>
      <c r="Y197" s="325"/>
    </row>
    <row r="198" spans="1:25" s="324" customFormat="1" ht="12.75" customHeight="1">
      <c r="A198" s="121"/>
      <c r="B198" s="109" t="s">
        <v>351</v>
      </c>
      <c r="C198" s="270">
        <v>3035.16</v>
      </c>
      <c r="D198" s="237">
        <v>2506.0500000000002</v>
      </c>
      <c r="E198" s="237">
        <v>5578.61</v>
      </c>
      <c r="F198" s="237">
        <v>3767.88</v>
      </c>
      <c r="G198" s="237">
        <v>2029.25</v>
      </c>
      <c r="H198" s="233"/>
      <c r="I198" s="236"/>
      <c r="J198" s="236"/>
      <c r="K198" s="236"/>
      <c r="L198" s="325"/>
      <c r="M198" s="325"/>
      <c r="N198" s="325"/>
      <c r="O198" s="325"/>
      <c r="P198" s="325"/>
      <c r="Q198" s="325"/>
      <c r="R198" s="325"/>
      <c r="S198" s="325"/>
      <c r="T198" s="325"/>
      <c r="U198" s="325"/>
      <c r="V198" s="325"/>
      <c r="W198" s="325"/>
      <c r="X198" s="325"/>
      <c r="Y198" s="325"/>
    </row>
    <row r="199" spans="1:25" s="324" customFormat="1" ht="12.75" customHeight="1">
      <c r="A199" s="121"/>
      <c r="B199" s="275" t="s">
        <v>352</v>
      </c>
      <c r="C199" s="270">
        <v>3009.64</v>
      </c>
      <c r="D199" s="237">
        <v>2532.16</v>
      </c>
      <c r="E199" s="237">
        <v>5457.07</v>
      </c>
      <c r="F199" s="237">
        <v>3679.22</v>
      </c>
      <c r="G199" s="237">
        <v>2056.64</v>
      </c>
      <c r="H199" s="233"/>
      <c r="I199" s="236"/>
      <c r="J199" s="236"/>
      <c r="K199" s="236"/>
      <c r="L199" s="325"/>
      <c r="M199" s="325"/>
      <c r="N199" s="325"/>
      <c r="O199" s="325"/>
      <c r="P199" s="325"/>
      <c r="Q199" s="325"/>
      <c r="R199" s="325"/>
      <c r="S199" s="325"/>
      <c r="T199" s="325"/>
      <c r="U199" s="325"/>
      <c r="V199" s="325"/>
      <c r="W199" s="325"/>
      <c r="X199" s="325"/>
      <c r="Y199" s="325"/>
    </row>
    <row r="200" spans="1:25" s="324" customFormat="1" ht="12.75" customHeight="1">
      <c r="A200" s="121"/>
      <c r="B200" s="109" t="s">
        <v>1638</v>
      </c>
      <c r="C200" s="270">
        <v>3153.53</v>
      </c>
      <c r="D200" s="237">
        <v>2629.7</v>
      </c>
      <c r="E200" s="237">
        <v>8096.41</v>
      </c>
      <c r="F200" s="237">
        <v>4205.51</v>
      </c>
      <c r="G200" s="237">
        <v>2068.52</v>
      </c>
      <c r="H200" s="233"/>
      <c r="I200" s="236"/>
      <c r="J200" s="236"/>
      <c r="K200" s="236"/>
      <c r="L200" s="325"/>
      <c r="M200" s="325"/>
      <c r="N200" s="325"/>
      <c r="O200" s="325"/>
      <c r="P200" s="325"/>
      <c r="Q200" s="325"/>
      <c r="R200" s="325"/>
      <c r="S200" s="325"/>
      <c r="T200" s="325"/>
      <c r="U200" s="325"/>
      <c r="V200" s="325"/>
      <c r="W200" s="325"/>
      <c r="X200" s="325"/>
      <c r="Y200" s="325"/>
    </row>
    <row r="201" spans="1:25" s="34" customFormat="1" ht="12.75" customHeight="1">
      <c r="A201" s="111"/>
      <c r="B201" s="109"/>
      <c r="C201" s="363"/>
      <c r="D201" s="363"/>
      <c r="E201" s="363"/>
      <c r="F201" s="363"/>
      <c r="G201" s="364"/>
    </row>
    <row r="202" spans="1:25" s="34" customFormat="1" ht="12.75" customHeight="1">
      <c r="A202" s="111">
        <v>2016</v>
      </c>
      <c r="B202" s="109" t="s">
        <v>1757</v>
      </c>
      <c r="C202" s="363">
        <v>2962.07</v>
      </c>
      <c r="D202" s="363">
        <v>2626.65</v>
      </c>
      <c r="E202" s="363">
        <v>5362.22</v>
      </c>
      <c r="F202" s="363">
        <v>3752.75</v>
      </c>
      <c r="G202" s="364">
        <v>2067.3200000000002</v>
      </c>
    </row>
    <row r="203" spans="1:25" s="34" customFormat="1" ht="12.75" customHeight="1">
      <c r="A203" s="111"/>
      <c r="B203" s="122" t="s">
        <v>1758</v>
      </c>
      <c r="C203" s="553">
        <v>3103.01</v>
      </c>
      <c r="D203" s="364">
        <v>2690.59</v>
      </c>
      <c r="E203" s="364">
        <v>5527.05</v>
      </c>
      <c r="F203" s="364">
        <v>3692.45</v>
      </c>
      <c r="G203" s="364">
        <v>2076.71</v>
      </c>
    </row>
    <row r="204" spans="1:25" s="34" customFormat="1" ht="12.75" customHeight="1">
      <c r="A204" s="111"/>
      <c r="B204" s="109" t="s">
        <v>1759</v>
      </c>
      <c r="C204" s="553">
        <v>3079.67</v>
      </c>
      <c r="D204" s="364">
        <v>2622.24</v>
      </c>
      <c r="E204" s="364">
        <v>5599.01</v>
      </c>
      <c r="F204" s="364">
        <v>3670.41</v>
      </c>
      <c r="G204" s="364">
        <v>2099.65</v>
      </c>
    </row>
    <row r="205" spans="1:25" s="34" customFormat="1" ht="12.75" customHeight="1">
      <c r="A205" s="111"/>
      <c r="B205" s="334" t="s">
        <v>317</v>
      </c>
      <c r="C205" s="363">
        <v>3178</v>
      </c>
      <c r="D205" s="364">
        <v>2705.49</v>
      </c>
      <c r="E205" s="364">
        <v>5454.63</v>
      </c>
      <c r="F205" s="364">
        <v>3654.61</v>
      </c>
      <c r="G205" s="364">
        <v>2101.1999999999998</v>
      </c>
    </row>
    <row r="206" spans="1:25" s="120" customFormat="1" ht="12.75" customHeight="1">
      <c r="A206" s="121"/>
      <c r="B206" s="219" t="s">
        <v>1761</v>
      </c>
      <c r="C206" s="234">
        <v>3336.35</v>
      </c>
      <c r="D206" s="234">
        <v>2687.68</v>
      </c>
      <c r="E206" s="234">
        <v>5609.79</v>
      </c>
      <c r="F206" s="234">
        <v>3471.68</v>
      </c>
      <c r="G206" s="237">
        <v>2116.1</v>
      </c>
      <c r="H206" s="233"/>
      <c r="I206" s="233"/>
      <c r="J206" s="236"/>
      <c r="K206" s="236"/>
      <c r="L206" s="236"/>
      <c r="M206" s="57"/>
      <c r="N206" s="57"/>
      <c r="O206" s="57"/>
      <c r="P206" s="57"/>
      <c r="Q206" s="57"/>
      <c r="R206" s="57"/>
      <c r="S206" s="57"/>
      <c r="T206" s="57"/>
      <c r="U206" s="57"/>
      <c r="V206" s="57"/>
      <c r="W206" s="57"/>
    </row>
    <row r="207" spans="1:25" s="120" customFormat="1" ht="12.75" customHeight="1">
      <c r="A207" s="121"/>
      <c r="B207" s="219" t="s">
        <v>1762</v>
      </c>
      <c r="C207" s="237">
        <v>3193.76</v>
      </c>
      <c r="D207" s="237">
        <v>2848.39</v>
      </c>
      <c r="E207" s="237">
        <v>5666.3</v>
      </c>
      <c r="F207" s="237">
        <v>3855.58</v>
      </c>
      <c r="G207" s="237">
        <v>2146.4</v>
      </c>
      <c r="H207" s="233"/>
      <c r="I207" s="233"/>
      <c r="J207" s="236"/>
      <c r="K207" s="236"/>
      <c r="L207" s="236"/>
      <c r="M207" s="57"/>
      <c r="N207" s="57"/>
      <c r="O207" s="57"/>
      <c r="P207" s="57"/>
      <c r="Q207" s="57"/>
      <c r="R207" s="57"/>
      <c r="S207" s="57"/>
      <c r="T207" s="57"/>
      <c r="U207" s="57"/>
      <c r="V207" s="57"/>
      <c r="W207" s="57"/>
    </row>
    <row r="208" spans="1:25" s="120" customFormat="1" ht="12.75" customHeight="1">
      <c r="A208" s="121"/>
      <c r="B208" s="109" t="s">
        <v>1639</v>
      </c>
      <c r="C208" s="237">
        <v>3179.71</v>
      </c>
      <c r="D208" s="237">
        <v>2753.74</v>
      </c>
      <c r="E208" s="237">
        <v>5664.8</v>
      </c>
      <c r="F208" s="237">
        <v>3876.05</v>
      </c>
      <c r="G208" s="237">
        <v>2149.92</v>
      </c>
      <c r="H208" s="233"/>
      <c r="I208" s="233"/>
      <c r="J208" s="236"/>
      <c r="K208" s="236"/>
      <c r="L208" s="236"/>
      <c r="M208" s="57"/>
      <c r="N208" s="57"/>
      <c r="O208" s="57"/>
      <c r="P208" s="57"/>
      <c r="Q208" s="57"/>
      <c r="R208" s="57"/>
      <c r="S208" s="57"/>
      <c r="T208" s="57"/>
      <c r="U208" s="57"/>
      <c r="V208" s="57"/>
      <c r="W208" s="57"/>
    </row>
    <row r="209" spans="1:23" s="120" customFormat="1" ht="12.75" customHeight="1">
      <c r="A209" s="121"/>
      <c r="B209" s="109" t="s">
        <v>349</v>
      </c>
      <c r="C209" s="237">
        <v>3394.41</v>
      </c>
      <c r="D209" s="237">
        <v>2778.36</v>
      </c>
      <c r="E209" s="237">
        <v>5593.55</v>
      </c>
      <c r="F209" s="237">
        <v>3672.98</v>
      </c>
      <c r="G209" s="237">
        <v>2134.2600000000002</v>
      </c>
      <c r="H209" s="233"/>
      <c r="I209" s="233"/>
      <c r="J209" s="236"/>
      <c r="K209" s="236"/>
      <c r="L209" s="236"/>
      <c r="M209" s="57"/>
      <c r="N209" s="57"/>
      <c r="O209" s="57"/>
      <c r="P209" s="57"/>
      <c r="Q209" s="57"/>
      <c r="R209" s="57"/>
      <c r="S209" s="57"/>
      <c r="T209" s="57"/>
      <c r="U209" s="57"/>
      <c r="V209" s="57"/>
      <c r="W209" s="57"/>
    </row>
    <row r="210" spans="1:23" s="120" customFormat="1" ht="12.75" customHeight="1">
      <c r="A210" s="121"/>
      <c r="B210" s="122" t="s">
        <v>350</v>
      </c>
      <c r="C210" s="237">
        <v>3250.72</v>
      </c>
      <c r="D210" s="237">
        <v>2770.38</v>
      </c>
      <c r="E210" s="237">
        <v>5643.53</v>
      </c>
      <c r="F210" s="237">
        <v>3813.31</v>
      </c>
      <c r="G210" s="237">
        <v>2147.56</v>
      </c>
      <c r="H210" s="233"/>
      <c r="I210" s="233"/>
      <c r="J210" s="236"/>
      <c r="K210" s="236"/>
      <c r="L210" s="236"/>
      <c r="M210" s="57"/>
      <c r="N210" s="57"/>
      <c r="O210" s="57"/>
      <c r="P210" s="57"/>
      <c r="Q210" s="57"/>
      <c r="R210" s="57"/>
      <c r="S210" s="57"/>
      <c r="T210" s="57"/>
      <c r="U210" s="57"/>
      <c r="V210" s="57"/>
      <c r="W210" s="57"/>
    </row>
    <row r="211" spans="1:23" s="120" customFormat="1" ht="12.75" customHeight="1">
      <c r="A211" s="121"/>
      <c r="B211" s="109" t="s">
        <v>351</v>
      </c>
      <c r="C211" s="237">
        <v>3359.49</v>
      </c>
      <c r="D211" s="237">
        <v>2828.78</v>
      </c>
      <c r="E211" s="237">
        <v>5682.52</v>
      </c>
      <c r="F211" s="237">
        <v>3833.9</v>
      </c>
      <c r="G211" s="237">
        <v>2232.89</v>
      </c>
      <c r="H211" s="233"/>
      <c r="I211" s="233"/>
      <c r="J211" s="236"/>
      <c r="K211" s="236"/>
      <c r="L211" s="236"/>
      <c r="M211" s="57"/>
      <c r="N211" s="57"/>
      <c r="O211" s="57"/>
      <c r="P211" s="57"/>
      <c r="Q211" s="57"/>
      <c r="R211" s="57"/>
      <c r="S211" s="57"/>
      <c r="T211" s="57"/>
      <c r="U211" s="57"/>
      <c r="V211" s="57"/>
      <c r="W211" s="57"/>
    </row>
    <row r="212" spans="1:23" s="120" customFormat="1" ht="12.75" customHeight="1">
      <c r="A212" s="121"/>
      <c r="B212" s="275" t="s">
        <v>352</v>
      </c>
      <c r="C212" s="237">
        <v>3345.25</v>
      </c>
      <c r="D212" s="237">
        <v>2823.99</v>
      </c>
      <c r="E212" s="237">
        <v>5776.28</v>
      </c>
      <c r="F212" s="237">
        <v>3882.39</v>
      </c>
      <c r="G212" s="237">
        <v>2231.0100000000002</v>
      </c>
      <c r="H212" s="233"/>
      <c r="I212" s="233"/>
      <c r="J212" s="236"/>
      <c r="K212" s="236"/>
      <c r="L212" s="236"/>
      <c r="M212" s="57"/>
      <c r="N212" s="57"/>
      <c r="O212" s="57"/>
      <c r="P212" s="57"/>
      <c r="Q212" s="57"/>
      <c r="R212" s="57"/>
      <c r="S212" s="57"/>
      <c r="T212" s="57"/>
      <c r="U212" s="57"/>
      <c r="V212" s="57"/>
      <c r="W212" s="57"/>
    </row>
    <row r="213" spans="1:23" s="120" customFormat="1" ht="12.75" customHeight="1">
      <c r="A213" s="121"/>
      <c r="B213" s="109" t="s">
        <v>1638</v>
      </c>
      <c r="C213" s="237">
        <v>3458.37</v>
      </c>
      <c r="D213" s="237">
        <v>2773.28</v>
      </c>
      <c r="E213" s="237">
        <v>7990.42</v>
      </c>
      <c r="F213" s="237">
        <v>4225.75</v>
      </c>
      <c r="G213" s="237">
        <v>2239.9899999999998</v>
      </c>
      <c r="H213" s="233"/>
      <c r="I213" s="233"/>
      <c r="J213" s="236"/>
      <c r="K213" s="236"/>
      <c r="L213" s="236"/>
      <c r="M213" s="57"/>
      <c r="N213" s="57"/>
      <c r="O213" s="57"/>
      <c r="P213" s="57"/>
      <c r="Q213" s="57"/>
      <c r="R213" s="57"/>
      <c r="S213" s="57"/>
      <c r="T213" s="57"/>
      <c r="U213" s="57"/>
      <c r="V213" s="57"/>
      <c r="W213" s="57"/>
    </row>
    <row r="214" spans="1:23" s="34" customFormat="1" ht="12.75" customHeight="1">
      <c r="A214" s="111"/>
      <c r="B214" s="109"/>
      <c r="C214" s="363"/>
      <c r="D214" s="363"/>
      <c r="E214" s="363"/>
      <c r="F214" s="363"/>
      <c r="G214" s="364"/>
    </row>
    <row r="215" spans="1:23" s="34" customFormat="1" ht="12.75" customHeight="1">
      <c r="A215" s="111">
        <v>2017</v>
      </c>
      <c r="B215" s="109" t="s">
        <v>1757</v>
      </c>
      <c r="C215" s="363">
        <v>3224.66</v>
      </c>
      <c r="D215" s="363">
        <v>2613.4899999999998</v>
      </c>
      <c r="E215" s="363">
        <v>6677.12</v>
      </c>
      <c r="F215" s="363">
        <v>3793.93</v>
      </c>
      <c r="G215" s="364">
        <v>2358.4699999999998</v>
      </c>
    </row>
    <row r="216" spans="1:23" s="34" customFormat="1" ht="12.75" customHeight="1">
      <c r="A216" s="111"/>
      <c r="B216" s="122" t="s">
        <v>1758</v>
      </c>
      <c r="C216" s="364">
        <v>3264.91</v>
      </c>
      <c r="D216" s="364">
        <v>2638.38</v>
      </c>
      <c r="E216" s="364">
        <v>7026.17</v>
      </c>
      <c r="F216" s="364">
        <v>3801.2</v>
      </c>
      <c r="G216" s="364">
        <v>2365.83</v>
      </c>
    </row>
    <row r="217" spans="1:23" s="34" customFormat="1" ht="12.75" customHeight="1">
      <c r="A217" s="111"/>
      <c r="B217" s="109" t="s">
        <v>1759</v>
      </c>
      <c r="C217" s="364">
        <v>3231.43</v>
      </c>
      <c r="D217" s="364">
        <v>2689.75</v>
      </c>
      <c r="E217" s="364">
        <v>7183.77</v>
      </c>
      <c r="F217" s="364">
        <v>3784.04</v>
      </c>
      <c r="G217" s="364">
        <v>2379.79</v>
      </c>
    </row>
    <row r="218" spans="1:23" s="34" customFormat="1" ht="12.75" customHeight="1">
      <c r="A218" s="111"/>
      <c r="B218" s="334" t="s">
        <v>317</v>
      </c>
      <c r="C218" s="364">
        <v>3278.81</v>
      </c>
      <c r="D218" s="364">
        <v>2757.51</v>
      </c>
      <c r="E218" s="364">
        <v>7235.7</v>
      </c>
      <c r="F218" s="364">
        <v>3784.04</v>
      </c>
      <c r="G218" s="364">
        <v>2456.39</v>
      </c>
    </row>
    <row r="219" spans="1:23" s="34" customFormat="1" ht="12.75" customHeight="1">
      <c r="A219" s="111"/>
      <c r="B219" s="219" t="s">
        <v>1761</v>
      </c>
      <c r="C219" s="364">
        <v>3385.57</v>
      </c>
      <c r="D219" s="364">
        <v>2769.81</v>
      </c>
      <c r="E219" s="364">
        <v>7236.7</v>
      </c>
      <c r="F219" s="364">
        <v>3784.28</v>
      </c>
      <c r="G219" s="364">
        <v>2441.56</v>
      </c>
    </row>
    <row r="220" spans="1:23" s="34" customFormat="1" ht="12.75" customHeight="1">
      <c r="A220" s="111"/>
      <c r="B220" s="219" t="s">
        <v>1762</v>
      </c>
      <c r="C220" s="364">
        <v>3247</v>
      </c>
      <c r="D220" s="364">
        <v>2937.19</v>
      </c>
      <c r="E220" s="364">
        <v>7173.16</v>
      </c>
      <c r="F220" s="364">
        <v>3940.38</v>
      </c>
      <c r="G220" s="364">
        <v>2500</v>
      </c>
    </row>
    <row r="221" spans="1:23" s="34" customFormat="1" ht="12.75" customHeight="1">
      <c r="A221" s="111"/>
      <c r="B221" s="109" t="s">
        <v>1639</v>
      </c>
      <c r="C221" s="364">
        <v>3316.74</v>
      </c>
      <c r="D221" s="364">
        <v>2915.92</v>
      </c>
      <c r="E221" s="364">
        <v>7230.28</v>
      </c>
      <c r="F221" s="364">
        <v>3796.83</v>
      </c>
      <c r="G221" s="364">
        <v>2464.4299999999998</v>
      </c>
    </row>
    <row r="222" spans="1:23" s="34" customFormat="1" ht="12.75" customHeight="1">
      <c r="A222" s="111"/>
      <c r="B222" s="109" t="s">
        <v>349</v>
      </c>
      <c r="C222" s="364">
        <v>3414.46</v>
      </c>
      <c r="D222" s="364">
        <v>2954.03</v>
      </c>
      <c r="E222" s="364">
        <v>7226.37</v>
      </c>
      <c r="F222" s="364">
        <v>3776.15</v>
      </c>
      <c r="G222" s="364">
        <v>2433.56</v>
      </c>
    </row>
    <row r="223" spans="1:23" s="34" customFormat="1" ht="12.75" customHeight="1">
      <c r="A223" s="111"/>
      <c r="B223" s="122" t="s">
        <v>350</v>
      </c>
      <c r="C223" s="364">
        <v>3299.93</v>
      </c>
      <c r="D223" s="364">
        <v>2822.88</v>
      </c>
      <c r="E223" s="364">
        <v>7223.9</v>
      </c>
      <c r="F223" s="364">
        <v>3858.32</v>
      </c>
      <c r="G223" s="364">
        <v>2442.7399999999998</v>
      </c>
    </row>
    <row r="224" spans="1:23" s="34" customFormat="1" ht="12.75" customHeight="1">
      <c r="A224" s="111"/>
      <c r="B224" s="109" t="s">
        <v>351</v>
      </c>
      <c r="C224" s="364">
        <v>3259.84</v>
      </c>
      <c r="D224" s="364">
        <v>2921</v>
      </c>
      <c r="E224" s="364">
        <v>7168.69</v>
      </c>
      <c r="F224" s="364">
        <v>3823.73</v>
      </c>
      <c r="G224" s="364">
        <v>2574.37</v>
      </c>
    </row>
    <row r="225" spans="1:26" s="34" customFormat="1" ht="12.75" customHeight="1">
      <c r="A225" s="111"/>
      <c r="B225" s="275" t="s">
        <v>352</v>
      </c>
      <c r="C225" s="364">
        <v>3401.02</v>
      </c>
      <c r="D225" s="364">
        <v>2889.1</v>
      </c>
      <c r="E225" s="364">
        <v>7405.79</v>
      </c>
      <c r="F225" s="364">
        <v>3938.29</v>
      </c>
      <c r="G225" s="364">
        <v>2595.85</v>
      </c>
    </row>
    <row r="226" spans="1:26" s="34" customFormat="1" ht="12.75" customHeight="1">
      <c r="A226" s="111"/>
      <c r="B226" s="109" t="s">
        <v>1638</v>
      </c>
      <c r="C226" s="364">
        <v>3530.18</v>
      </c>
      <c r="D226" s="364">
        <v>2924.59</v>
      </c>
      <c r="E226" s="364">
        <v>9627.83</v>
      </c>
      <c r="F226" s="364">
        <v>4591.29</v>
      </c>
      <c r="G226" s="364">
        <v>2590.0500000000002</v>
      </c>
    </row>
    <row r="227" spans="1:26" s="34" customFormat="1" ht="12.75" customHeight="1">
      <c r="A227" s="111"/>
      <c r="B227" s="109"/>
      <c r="C227" s="364"/>
      <c r="D227" s="364"/>
      <c r="E227" s="364"/>
      <c r="F227" s="364"/>
      <c r="G227" s="364"/>
    </row>
    <row r="228" spans="1:26" s="34" customFormat="1" ht="12.75" customHeight="1">
      <c r="A228" s="111">
        <v>2018</v>
      </c>
      <c r="B228" s="109" t="s">
        <v>1757</v>
      </c>
      <c r="C228" s="364">
        <v>3280.02</v>
      </c>
      <c r="D228" s="364">
        <v>2879.44</v>
      </c>
      <c r="E228" s="364">
        <v>7624.08</v>
      </c>
      <c r="F228" s="364">
        <v>4151.1899999999996</v>
      </c>
      <c r="G228" s="364">
        <v>2598.9699999999998</v>
      </c>
    </row>
    <row r="229" spans="1:26" s="34" customFormat="1" ht="12.75" customHeight="1">
      <c r="A229" s="111"/>
      <c r="B229" s="122" t="s">
        <v>1758</v>
      </c>
      <c r="C229" s="625">
        <v>3391.36</v>
      </c>
      <c r="D229" s="625">
        <v>2867.43</v>
      </c>
      <c r="E229" s="625">
        <v>7598.03</v>
      </c>
      <c r="F229" s="625">
        <v>3850.56</v>
      </c>
      <c r="G229" s="625">
        <v>2551.4</v>
      </c>
    </row>
    <row r="230" spans="1:26" s="34" customFormat="1" ht="12.75" customHeight="1">
      <c r="A230" s="111"/>
      <c r="B230" s="109" t="s">
        <v>1759</v>
      </c>
      <c r="C230" s="625">
        <v>3316.46</v>
      </c>
      <c r="D230" s="625">
        <v>2905.1</v>
      </c>
      <c r="E230" s="625">
        <v>7984.54</v>
      </c>
      <c r="F230" s="625">
        <v>3979.1</v>
      </c>
      <c r="G230" s="625">
        <v>2577.5300000000002</v>
      </c>
    </row>
    <row r="231" spans="1:26" s="34" customFormat="1" ht="12.75" customHeight="1">
      <c r="A231" s="111"/>
      <c r="B231" s="334" t="s">
        <v>317</v>
      </c>
      <c r="C231" s="625">
        <v>3320.05</v>
      </c>
      <c r="D231" s="625">
        <v>2944.26</v>
      </c>
      <c r="E231" s="625">
        <v>7751.11</v>
      </c>
      <c r="F231" s="625">
        <v>3890.39</v>
      </c>
      <c r="G231" s="625">
        <v>2531.64</v>
      </c>
    </row>
    <row r="232" spans="1:26" s="34" customFormat="1" ht="12.75" customHeight="1">
      <c r="A232" s="111"/>
      <c r="B232" s="219" t="s">
        <v>1761</v>
      </c>
      <c r="C232" s="625">
        <v>3512.21</v>
      </c>
      <c r="D232" s="625">
        <v>2905.85</v>
      </c>
      <c r="E232" s="625">
        <v>7629.41</v>
      </c>
      <c r="F232" s="625">
        <v>3953.67</v>
      </c>
      <c r="G232" s="625">
        <v>2593.5700000000002</v>
      </c>
    </row>
    <row r="233" spans="1:26" s="34" customFormat="1" ht="12.75" customHeight="1">
      <c r="A233" s="111"/>
      <c r="B233" s="219" t="s">
        <v>1762</v>
      </c>
      <c r="C233" s="781">
        <v>3430.13</v>
      </c>
      <c r="D233" s="781">
        <v>2985.03</v>
      </c>
      <c r="E233" s="781">
        <v>7807.56</v>
      </c>
      <c r="F233" s="781">
        <v>3976.55</v>
      </c>
      <c r="G233" s="781">
        <v>2694.78</v>
      </c>
    </row>
    <row r="234" spans="1:26" s="34" customFormat="1" ht="12.75" customHeight="1">
      <c r="A234" s="111"/>
      <c r="B234" s="109" t="s">
        <v>1639</v>
      </c>
      <c r="C234" s="781">
        <v>3454.04</v>
      </c>
      <c r="D234" s="781">
        <v>3043.09</v>
      </c>
      <c r="E234" s="781">
        <v>7742.11</v>
      </c>
      <c r="F234" s="781">
        <v>4346.1400000000003</v>
      </c>
      <c r="G234" s="781">
        <v>2712.91</v>
      </c>
    </row>
    <row r="235" spans="1:26" s="34" customFormat="1" ht="12.75" customHeight="1">
      <c r="A235" s="111"/>
      <c r="B235" s="109" t="s">
        <v>349</v>
      </c>
      <c r="C235" s="781">
        <v>3608.85</v>
      </c>
      <c r="D235" s="781">
        <v>3052.76</v>
      </c>
      <c r="E235" s="781">
        <v>7568.42</v>
      </c>
      <c r="F235" s="781">
        <v>4205.0600000000004</v>
      </c>
      <c r="G235" s="781">
        <v>2673.66</v>
      </c>
    </row>
    <row r="236" spans="1:26" s="34" customFormat="1" ht="12.75" customHeight="1">
      <c r="A236" s="111"/>
      <c r="B236" s="122" t="s">
        <v>350</v>
      </c>
      <c r="C236" s="781">
        <v>3549.99</v>
      </c>
      <c r="D236" s="781">
        <v>3150.47</v>
      </c>
      <c r="E236" s="781">
        <v>7570.96</v>
      </c>
      <c r="F236" s="781">
        <v>4054.44</v>
      </c>
      <c r="G236" s="781">
        <v>2683.73</v>
      </c>
    </row>
    <row r="237" spans="1:26" s="324" customFormat="1" ht="12.75" customHeight="1">
      <c r="A237" s="121"/>
      <c r="B237" s="322" t="s">
        <v>351</v>
      </c>
      <c r="C237" s="234">
        <v>3564</v>
      </c>
      <c r="D237" s="234">
        <v>3077.82</v>
      </c>
      <c r="E237" s="234">
        <v>7676.68</v>
      </c>
      <c r="F237" s="234">
        <v>4042.04</v>
      </c>
      <c r="G237" s="829">
        <v>2721.43</v>
      </c>
      <c r="H237" s="233"/>
      <c r="I237" s="233"/>
      <c r="J237" s="236"/>
      <c r="K237" s="236"/>
      <c r="L237" s="236"/>
      <c r="M237" s="325"/>
      <c r="N237" s="325"/>
      <c r="O237" s="325"/>
      <c r="P237" s="325"/>
      <c r="Q237" s="325"/>
      <c r="R237" s="325"/>
      <c r="S237" s="325"/>
      <c r="T237" s="325"/>
      <c r="U237" s="325"/>
      <c r="V237" s="325"/>
      <c r="W237" s="325"/>
      <c r="X237" s="325"/>
      <c r="Y237" s="325"/>
      <c r="Z237" s="325"/>
    </row>
    <row r="238" spans="1:26" s="324" customFormat="1" ht="12.75" customHeight="1">
      <c r="A238" s="121"/>
      <c r="B238" s="275" t="s">
        <v>352</v>
      </c>
      <c r="C238" s="786">
        <v>3626.9</v>
      </c>
      <c r="D238" s="786">
        <v>3063.19</v>
      </c>
      <c r="E238" s="786">
        <v>7768.61</v>
      </c>
      <c r="F238" s="786">
        <v>4042.49</v>
      </c>
      <c r="G238" s="829">
        <v>2707.53</v>
      </c>
      <c r="H238" s="233"/>
      <c r="I238" s="233"/>
      <c r="J238" s="236"/>
      <c r="K238" s="236"/>
      <c r="L238" s="236"/>
      <c r="M238" s="325"/>
      <c r="N238" s="325"/>
      <c r="O238" s="325"/>
      <c r="P238" s="325"/>
      <c r="Q238" s="325"/>
      <c r="R238" s="325"/>
      <c r="S238" s="325"/>
      <c r="T238" s="325"/>
      <c r="U238" s="325"/>
      <c r="V238" s="325"/>
      <c r="W238" s="325"/>
      <c r="X238" s="325"/>
      <c r="Y238" s="325"/>
      <c r="Z238" s="325"/>
    </row>
    <row r="239" spans="1:26" s="324" customFormat="1" ht="12.75" customHeight="1">
      <c r="A239" s="121"/>
      <c r="B239" s="109" t="s">
        <v>1638</v>
      </c>
      <c r="C239" s="786">
        <v>3657.96</v>
      </c>
      <c r="D239" s="786">
        <v>3148.41</v>
      </c>
      <c r="E239" s="786">
        <v>9715.6299999999992</v>
      </c>
      <c r="F239" s="786">
        <v>4764.46</v>
      </c>
      <c r="G239" s="829">
        <v>2628.74</v>
      </c>
      <c r="H239" s="233"/>
      <c r="I239" s="233"/>
      <c r="J239" s="236"/>
      <c r="K239" s="236"/>
      <c r="L239" s="236"/>
      <c r="M239" s="325"/>
      <c r="N239" s="325"/>
      <c r="O239" s="325"/>
      <c r="P239" s="325"/>
      <c r="Q239" s="325"/>
      <c r="R239" s="325"/>
      <c r="S239" s="325"/>
      <c r="T239" s="325"/>
      <c r="U239" s="325"/>
      <c r="V239" s="325"/>
      <c r="W239" s="325"/>
      <c r="X239" s="325"/>
      <c r="Y239" s="325"/>
      <c r="Z239" s="325"/>
    </row>
    <row r="240" spans="1:26" s="324" customFormat="1" ht="12.75" customHeight="1">
      <c r="A240" s="121"/>
      <c r="B240" s="110"/>
      <c r="C240" s="885"/>
      <c r="D240" s="885"/>
      <c r="E240" s="885"/>
      <c r="F240" s="885"/>
      <c r="G240" s="886"/>
      <c r="H240" s="233"/>
      <c r="I240" s="233"/>
      <c r="J240" s="236"/>
      <c r="K240" s="236"/>
      <c r="L240" s="236"/>
      <c r="M240" s="325"/>
      <c r="N240" s="325"/>
      <c r="O240" s="325"/>
      <c r="P240" s="325"/>
      <c r="Q240" s="325"/>
      <c r="R240" s="325"/>
      <c r="S240" s="325"/>
      <c r="T240" s="325"/>
      <c r="U240" s="325"/>
      <c r="V240" s="325"/>
      <c r="W240" s="325"/>
      <c r="X240" s="325"/>
      <c r="Y240" s="325"/>
      <c r="Z240" s="325"/>
    </row>
    <row r="241" spans="1:26" s="324" customFormat="1" ht="12.75" customHeight="1">
      <c r="A241" s="111">
        <v>2019</v>
      </c>
      <c r="B241" s="109" t="s">
        <v>1757</v>
      </c>
      <c r="C241" s="885">
        <v>3497.82</v>
      </c>
      <c r="D241" s="885">
        <v>3104.67</v>
      </c>
      <c r="E241" s="885">
        <v>7941.41</v>
      </c>
      <c r="F241" s="885">
        <v>4259.47</v>
      </c>
      <c r="G241" s="886">
        <v>2731.5</v>
      </c>
      <c r="H241" s="233"/>
      <c r="I241" s="233"/>
      <c r="J241" s="236"/>
      <c r="K241" s="236"/>
      <c r="L241" s="236"/>
      <c r="M241" s="325"/>
      <c r="N241" s="325"/>
      <c r="O241" s="325"/>
      <c r="P241" s="325"/>
      <c r="Q241" s="325"/>
      <c r="R241" s="325"/>
      <c r="S241" s="325"/>
      <c r="T241" s="325"/>
      <c r="U241" s="325"/>
      <c r="V241" s="325"/>
      <c r="W241" s="325"/>
      <c r="X241" s="325"/>
      <c r="Y241" s="325"/>
      <c r="Z241" s="325"/>
    </row>
    <row r="242" spans="1:26" s="324" customFormat="1" ht="12.75" customHeight="1">
      <c r="A242" s="111"/>
      <c r="B242" s="122" t="s">
        <v>1758</v>
      </c>
      <c r="C242" s="885">
        <v>3514.76</v>
      </c>
      <c r="D242" s="885">
        <v>3139.5</v>
      </c>
      <c r="E242" s="885">
        <v>7690.1</v>
      </c>
      <c r="F242" s="885">
        <v>4008.32</v>
      </c>
      <c r="G242" s="886">
        <v>2732.02</v>
      </c>
      <c r="H242" s="233"/>
      <c r="I242" s="233"/>
      <c r="J242" s="236"/>
      <c r="K242" s="236"/>
      <c r="L242" s="236"/>
      <c r="M242" s="325"/>
      <c r="N242" s="325"/>
      <c r="O242" s="325"/>
      <c r="P242" s="325"/>
      <c r="Q242" s="325"/>
      <c r="R242" s="325"/>
      <c r="S242" s="325"/>
      <c r="T242" s="325"/>
      <c r="U242" s="325"/>
      <c r="V242" s="325"/>
      <c r="W242" s="325"/>
      <c r="X242" s="325"/>
      <c r="Y242" s="325"/>
      <c r="Z242" s="325"/>
    </row>
    <row r="243" spans="1:26" s="324" customFormat="1" ht="12.75" customHeight="1">
      <c r="A243" s="111"/>
      <c r="B243" s="109" t="s">
        <v>1759</v>
      </c>
      <c r="C243" s="885">
        <v>3541.35</v>
      </c>
      <c r="D243" s="885">
        <v>3033.61</v>
      </c>
      <c r="E243" s="885">
        <v>7654.85</v>
      </c>
      <c r="F243" s="885">
        <v>4031.44</v>
      </c>
      <c r="G243" s="886">
        <v>2749.45</v>
      </c>
      <c r="H243" s="233"/>
      <c r="I243" s="233"/>
      <c r="J243" s="236"/>
      <c r="K243" s="236"/>
      <c r="L243" s="236"/>
      <c r="M243" s="325"/>
      <c r="N243" s="325"/>
      <c r="O243" s="325"/>
      <c r="P243" s="325"/>
      <c r="Q243" s="325"/>
      <c r="R243" s="325"/>
      <c r="S243" s="325"/>
      <c r="T243" s="325"/>
      <c r="U243" s="325"/>
      <c r="V243" s="325"/>
      <c r="W243" s="325"/>
      <c r="X243" s="325"/>
      <c r="Y243" s="325"/>
      <c r="Z243" s="325"/>
    </row>
    <row r="244" spans="1:26" s="324" customFormat="1" ht="12.75" customHeight="1">
      <c r="A244" s="111"/>
      <c r="B244" s="334" t="s">
        <v>317</v>
      </c>
      <c r="C244" s="885">
        <v>3553.97</v>
      </c>
      <c r="D244" s="885">
        <v>3264.42</v>
      </c>
      <c r="E244" s="885">
        <v>8100.07</v>
      </c>
      <c r="F244" s="885">
        <v>4092.3</v>
      </c>
      <c r="G244" s="886">
        <v>2883.47</v>
      </c>
      <c r="H244" s="233"/>
      <c r="I244" s="233"/>
      <c r="J244" s="236"/>
      <c r="K244" s="236"/>
      <c r="L244" s="236"/>
      <c r="M244" s="325"/>
      <c r="N244" s="325"/>
      <c r="O244" s="325"/>
      <c r="P244" s="325"/>
      <c r="Q244" s="325"/>
      <c r="R244" s="325"/>
      <c r="S244" s="325"/>
      <c r="T244" s="325"/>
      <c r="U244" s="325"/>
      <c r="V244" s="325"/>
      <c r="W244" s="325"/>
      <c r="X244" s="325"/>
      <c r="Y244" s="325"/>
      <c r="Z244" s="325"/>
    </row>
    <row r="245" spans="1:26" s="324" customFormat="1" ht="12.75" customHeight="1">
      <c r="A245" s="111"/>
      <c r="B245" s="219" t="s">
        <v>1761</v>
      </c>
      <c r="C245" s="2271">
        <v>3551.76</v>
      </c>
      <c r="D245" s="2271">
        <v>3283.27</v>
      </c>
      <c r="E245" s="2271">
        <v>7779.38</v>
      </c>
      <c r="F245" s="2271">
        <v>4268.6499999999996</v>
      </c>
      <c r="G245" s="2272">
        <v>2865.45</v>
      </c>
      <c r="H245" s="233"/>
      <c r="I245" s="233"/>
      <c r="J245" s="236"/>
      <c r="K245" s="236"/>
      <c r="L245" s="236"/>
      <c r="M245" s="325"/>
      <c r="N245" s="325"/>
      <c r="O245" s="325"/>
      <c r="P245" s="325"/>
      <c r="Q245" s="325"/>
      <c r="R245" s="325"/>
      <c r="S245" s="325"/>
      <c r="T245" s="325"/>
      <c r="U245" s="325"/>
      <c r="V245" s="325"/>
      <c r="W245" s="325"/>
      <c r="X245" s="325"/>
      <c r="Y245" s="325"/>
      <c r="Z245" s="325"/>
    </row>
    <row r="246" spans="1:26" s="324" customFormat="1" ht="12.75" customHeight="1">
      <c r="A246" s="111"/>
      <c r="B246" s="219" t="s">
        <v>1762</v>
      </c>
      <c r="C246" s="2271">
        <v>3470.69</v>
      </c>
      <c r="D246" s="2271">
        <v>3309.35</v>
      </c>
      <c r="E246" s="2271">
        <v>8221.65</v>
      </c>
      <c r="F246" s="2271">
        <v>4323.3100000000004</v>
      </c>
      <c r="G246" s="2272">
        <v>2781.38</v>
      </c>
      <c r="H246" s="233"/>
      <c r="I246" s="233"/>
      <c r="J246" s="236"/>
      <c r="K246" s="236"/>
      <c r="L246" s="236"/>
      <c r="M246" s="325"/>
      <c r="N246" s="325"/>
      <c r="O246" s="325"/>
      <c r="P246" s="325"/>
      <c r="Q246" s="325"/>
      <c r="R246" s="325"/>
      <c r="S246" s="325"/>
      <c r="T246" s="325"/>
      <c r="U246" s="325"/>
      <c r="V246" s="325"/>
      <c r="W246" s="325"/>
      <c r="X246" s="325"/>
      <c r="Y246" s="325"/>
      <c r="Z246" s="325"/>
    </row>
    <row r="247" spans="1:26" s="324" customFormat="1" ht="12.75" customHeight="1">
      <c r="A247" s="111"/>
      <c r="B247" s="109" t="s">
        <v>1639</v>
      </c>
      <c r="C247" s="2271">
        <v>3484.42</v>
      </c>
      <c r="D247" s="2271">
        <v>3367.72</v>
      </c>
      <c r="E247" s="2271">
        <v>7636.51</v>
      </c>
      <c r="F247" s="2271">
        <v>4370.3999999999996</v>
      </c>
      <c r="G247" s="2272">
        <v>2874.92</v>
      </c>
      <c r="H247" s="233"/>
      <c r="I247" s="233"/>
      <c r="J247" s="236"/>
      <c r="K247" s="236"/>
      <c r="L247" s="236"/>
      <c r="M247" s="325"/>
      <c r="N247" s="325"/>
      <c r="O247" s="325"/>
      <c r="P247" s="325"/>
      <c r="Q247" s="325"/>
      <c r="R247" s="325"/>
      <c r="S247" s="325"/>
      <c r="T247" s="325"/>
      <c r="U247" s="325"/>
      <c r="V247" s="325"/>
      <c r="W247" s="325"/>
      <c r="X247" s="325"/>
      <c r="Y247" s="325"/>
      <c r="Z247" s="325"/>
    </row>
    <row r="248" spans="1:26" s="324" customFormat="1" ht="12.75" customHeight="1">
      <c r="A248" s="111"/>
      <c r="B248" s="109" t="s">
        <v>349</v>
      </c>
      <c r="C248" s="2351">
        <v>3591.28</v>
      </c>
      <c r="D248" s="2351">
        <v>3435.91</v>
      </c>
      <c r="E248" s="2351">
        <v>7660.78</v>
      </c>
      <c r="F248" s="2351">
        <v>4316.47</v>
      </c>
      <c r="G248" s="2352">
        <v>2912.7</v>
      </c>
      <c r="H248" s="233"/>
      <c r="I248" s="233"/>
      <c r="J248" s="236"/>
      <c r="K248" s="236"/>
      <c r="L248" s="236"/>
      <c r="M248" s="325"/>
      <c r="N248" s="325"/>
      <c r="O248" s="325"/>
      <c r="P248" s="325"/>
      <c r="Q248" s="325"/>
      <c r="R248" s="325"/>
      <c r="S248" s="325"/>
      <c r="T248" s="325"/>
      <c r="U248" s="325"/>
      <c r="V248" s="325"/>
      <c r="W248" s="325"/>
      <c r="X248" s="325"/>
      <c r="Y248" s="325"/>
      <c r="Z248" s="325"/>
    </row>
    <row r="249" spans="1:26" s="324" customFormat="1" ht="12.75" customHeight="1">
      <c r="A249" s="111"/>
      <c r="B249" s="122" t="s">
        <v>350</v>
      </c>
      <c r="C249" s="2351">
        <v>3517.55</v>
      </c>
      <c r="D249" s="2351">
        <v>3492.59</v>
      </c>
      <c r="E249" s="2351">
        <v>7826.27</v>
      </c>
      <c r="F249" s="2351">
        <v>4379.53</v>
      </c>
      <c r="G249" s="2352">
        <v>2962.92</v>
      </c>
      <c r="H249" s="233"/>
      <c r="I249" s="233"/>
      <c r="J249" s="236"/>
      <c r="K249" s="236"/>
      <c r="L249" s="236"/>
      <c r="M249" s="325"/>
      <c r="N249" s="325"/>
      <c r="O249" s="325"/>
      <c r="P249" s="325"/>
      <c r="Q249" s="325"/>
      <c r="R249" s="325"/>
      <c r="S249" s="325"/>
      <c r="T249" s="325"/>
      <c r="U249" s="325"/>
      <c r="V249" s="325"/>
      <c r="W249" s="325"/>
      <c r="X249" s="325"/>
      <c r="Y249" s="325"/>
      <c r="Z249" s="325"/>
    </row>
    <row r="250" spans="1:26" s="324" customFormat="1" ht="12.75" customHeight="1">
      <c r="A250" s="111"/>
      <c r="B250" s="322" t="s">
        <v>351</v>
      </c>
      <c r="C250" s="2351">
        <v>3684.74</v>
      </c>
      <c r="D250" s="2351">
        <v>3457.99</v>
      </c>
      <c r="E250" s="2351">
        <v>8019.48</v>
      </c>
      <c r="F250" s="2351">
        <v>4221.22</v>
      </c>
      <c r="G250" s="2352">
        <v>2872.26</v>
      </c>
      <c r="H250" s="233"/>
      <c r="I250" s="233"/>
      <c r="J250" s="236"/>
      <c r="K250" s="236"/>
      <c r="L250" s="236"/>
      <c r="M250" s="325"/>
      <c r="N250" s="325"/>
      <c r="O250" s="325"/>
      <c r="P250" s="325"/>
      <c r="Q250" s="325"/>
      <c r="R250" s="325"/>
      <c r="S250" s="325"/>
      <c r="T250" s="325"/>
      <c r="U250" s="325"/>
      <c r="V250" s="325"/>
      <c r="W250" s="325"/>
      <c r="X250" s="325"/>
      <c r="Y250" s="325"/>
      <c r="Z250" s="325"/>
    </row>
    <row r="251" spans="1:26" s="324" customFormat="1" ht="12.75" customHeight="1">
      <c r="A251" s="111"/>
      <c r="B251" s="275" t="s">
        <v>352</v>
      </c>
      <c r="C251" s="2351">
        <v>3596.09</v>
      </c>
      <c r="D251" s="2351">
        <v>3365.35</v>
      </c>
      <c r="E251" s="2351">
        <v>7681.3</v>
      </c>
      <c r="F251" s="2351">
        <v>4279.83</v>
      </c>
      <c r="G251" s="2352">
        <v>2956.1</v>
      </c>
      <c r="H251" s="233"/>
      <c r="I251" s="233"/>
      <c r="J251" s="236"/>
      <c r="K251" s="236"/>
      <c r="L251" s="236"/>
      <c r="M251" s="325"/>
      <c r="N251" s="325"/>
      <c r="O251" s="325"/>
      <c r="P251" s="325"/>
      <c r="Q251" s="325"/>
      <c r="R251" s="325"/>
      <c r="S251" s="325"/>
      <c r="T251" s="325"/>
      <c r="U251" s="325"/>
      <c r="V251" s="325"/>
      <c r="W251" s="325"/>
      <c r="X251" s="325"/>
      <c r="Y251" s="325"/>
      <c r="Z251" s="325"/>
    </row>
    <row r="252" spans="1:26" s="324" customFormat="1" ht="12.75" customHeight="1">
      <c r="A252" s="111"/>
      <c r="B252" s="109" t="s">
        <v>1638</v>
      </c>
      <c r="C252" s="2351">
        <v>3621.24</v>
      </c>
      <c r="D252" s="2351">
        <v>3371.68</v>
      </c>
      <c r="E252" s="2351">
        <v>9849.9699999999993</v>
      </c>
      <c r="F252" s="2351">
        <v>4930.5</v>
      </c>
      <c r="G252" s="2352">
        <v>2924.01</v>
      </c>
      <c r="H252" s="233"/>
      <c r="I252" s="233"/>
      <c r="J252" s="236"/>
      <c r="K252" s="236"/>
      <c r="L252" s="236"/>
      <c r="M252" s="325"/>
      <c r="N252" s="325"/>
      <c r="O252" s="325"/>
      <c r="P252" s="325"/>
      <c r="Q252" s="325"/>
      <c r="R252" s="325"/>
      <c r="S252" s="325"/>
      <c r="T252" s="325"/>
      <c r="U252" s="325"/>
      <c r="V252" s="325"/>
      <c r="W252" s="325"/>
      <c r="X252" s="325"/>
      <c r="Y252" s="325"/>
      <c r="Z252" s="325"/>
    </row>
    <row r="253" spans="1:26" s="34" customFormat="1" ht="12.75" customHeight="1">
      <c r="A253" s="112"/>
      <c r="B253" s="897" t="s">
        <v>1537</v>
      </c>
      <c r="C253" s="2381">
        <v>99</v>
      </c>
      <c r="D253" s="2381">
        <v>107.1</v>
      </c>
      <c r="E253" s="2381">
        <v>101.4</v>
      </c>
      <c r="F253" s="2381">
        <v>103.5</v>
      </c>
      <c r="G253" s="2383">
        <v>111.2</v>
      </c>
      <c r="H253" s="104"/>
      <c r="I253" s="104"/>
      <c r="J253" s="104"/>
      <c r="K253" s="104"/>
    </row>
    <row r="254" spans="1:26" s="34" customFormat="1" ht="12.75" customHeight="1">
      <c r="A254" s="112"/>
      <c r="B254" s="897" t="s">
        <v>88</v>
      </c>
      <c r="C254" s="2381">
        <v>100.7</v>
      </c>
      <c r="D254" s="2381">
        <v>100.2</v>
      </c>
      <c r="E254" s="2381">
        <v>128.19999999999999</v>
      </c>
      <c r="F254" s="2381">
        <v>115.2</v>
      </c>
      <c r="G254" s="2383">
        <v>98.9</v>
      </c>
      <c r="H254" s="104"/>
    </row>
    <row r="255" spans="1:26">
      <c r="A255" s="104"/>
      <c r="B255" s="104"/>
    </row>
    <row r="256" spans="1:26">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row r="466" spans="1:2">
      <c r="A466" s="4"/>
      <c r="B466" s="4"/>
    </row>
    <row r="467" spans="1:2">
      <c r="A467" s="4"/>
      <c r="B467" s="4"/>
    </row>
    <row r="468" spans="1:2">
      <c r="A468" s="4"/>
      <c r="B468" s="4"/>
    </row>
    <row r="469" spans="1:2">
      <c r="A469" s="4"/>
      <c r="B469" s="4"/>
    </row>
    <row r="470" spans="1:2">
      <c r="A470" s="4"/>
      <c r="B470" s="4"/>
    </row>
    <row r="471" spans="1:2">
      <c r="A471" s="4"/>
      <c r="B471" s="4"/>
    </row>
    <row r="472" spans="1:2">
      <c r="A472" s="4"/>
      <c r="B472" s="4"/>
    </row>
    <row r="473" spans="1:2">
      <c r="A473" s="4"/>
      <c r="B473" s="4"/>
    </row>
    <row r="474" spans="1:2">
      <c r="A474" s="4"/>
      <c r="B474" s="4"/>
    </row>
    <row r="475" spans="1:2">
      <c r="A475" s="4"/>
      <c r="B475" s="4"/>
    </row>
    <row r="476" spans="1:2">
      <c r="A476" s="4"/>
      <c r="B476" s="4"/>
    </row>
    <row r="477" spans="1:2">
      <c r="A477" s="4"/>
      <c r="B477" s="4"/>
    </row>
    <row r="478" spans="1:2">
      <c r="A478" s="4"/>
      <c r="B478" s="4"/>
    </row>
    <row r="479" spans="1:2">
      <c r="A479" s="4"/>
      <c r="B479" s="4"/>
    </row>
    <row r="480" spans="1:2">
      <c r="A480" s="4"/>
      <c r="B480" s="4"/>
    </row>
    <row r="481" spans="1:2">
      <c r="A481" s="4"/>
      <c r="B481" s="4"/>
    </row>
    <row r="482" spans="1:2">
      <c r="A482" s="4"/>
      <c r="B482" s="4"/>
    </row>
    <row r="483" spans="1:2">
      <c r="A483" s="4"/>
      <c r="B483" s="4"/>
    </row>
    <row r="484" spans="1:2">
      <c r="A484" s="4"/>
      <c r="B484" s="4"/>
    </row>
    <row r="485" spans="1:2">
      <c r="A485" s="4"/>
      <c r="B485" s="4"/>
    </row>
    <row r="486" spans="1:2">
      <c r="A486" s="4"/>
      <c r="B486" s="4"/>
    </row>
    <row r="487" spans="1:2">
      <c r="A487" s="4"/>
      <c r="B487" s="4"/>
    </row>
    <row r="488" spans="1:2">
      <c r="A488" s="4"/>
      <c r="B488" s="4"/>
    </row>
    <row r="489" spans="1:2">
      <c r="A489" s="4"/>
      <c r="B489" s="4"/>
    </row>
    <row r="490" spans="1:2">
      <c r="A490" s="4"/>
      <c r="B490" s="4"/>
    </row>
    <row r="491" spans="1:2">
      <c r="A491" s="4"/>
      <c r="B491" s="4"/>
    </row>
    <row r="492" spans="1:2">
      <c r="A492" s="4"/>
      <c r="B492" s="4"/>
    </row>
    <row r="493" spans="1:2">
      <c r="A493" s="4"/>
      <c r="B493" s="4"/>
    </row>
    <row r="494" spans="1:2">
      <c r="A494" s="4"/>
      <c r="B494" s="4"/>
    </row>
    <row r="495" spans="1:2">
      <c r="A495" s="4"/>
      <c r="B495" s="4"/>
    </row>
    <row r="496" spans="1:2">
      <c r="A496" s="4"/>
      <c r="B496" s="4"/>
    </row>
    <row r="497" spans="1:2">
      <c r="A497" s="4"/>
      <c r="B497" s="4"/>
    </row>
    <row r="498" spans="1:2">
      <c r="A498" s="4"/>
      <c r="B498" s="4"/>
    </row>
    <row r="499" spans="1:2">
      <c r="A499" s="4"/>
      <c r="B499" s="4"/>
    </row>
    <row r="500" spans="1:2">
      <c r="A500" s="4"/>
      <c r="B500" s="4"/>
    </row>
    <row r="501" spans="1:2">
      <c r="A501" s="4"/>
      <c r="B501" s="4"/>
    </row>
    <row r="502" spans="1:2">
      <c r="A502" s="4"/>
      <c r="B502" s="4"/>
    </row>
    <row r="503" spans="1:2">
      <c r="A503" s="4"/>
      <c r="B503" s="4"/>
    </row>
    <row r="504" spans="1:2">
      <c r="A504" s="4"/>
      <c r="B504" s="4"/>
    </row>
    <row r="505" spans="1:2">
      <c r="A505" s="4"/>
      <c r="B505" s="4"/>
    </row>
    <row r="506" spans="1:2">
      <c r="A506" s="4"/>
      <c r="B506" s="4"/>
    </row>
    <row r="507" spans="1:2">
      <c r="A507" s="4"/>
      <c r="B507" s="4"/>
    </row>
    <row r="508" spans="1:2">
      <c r="A508" s="4"/>
      <c r="B508" s="4"/>
    </row>
    <row r="509" spans="1:2">
      <c r="A509" s="4"/>
      <c r="B509" s="4"/>
    </row>
    <row r="510" spans="1:2">
      <c r="A510" s="4"/>
      <c r="B510" s="4"/>
    </row>
    <row r="511" spans="1:2">
      <c r="A511" s="4"/>
      <c r="B511" s="4"/>
    </row>
    <row r="512" spans="1:2">
      <c r="A512" s="4"/>
      <c r="B512" s="4"/>
    </row>
    <row r="513" spans="1:2">
      <c r="A513" s="4"/>
      <c r="B513" s="4"/>
    </row>
    <row r="514" spans="1:2">
      <c r="A514" s="4"/>
      <c r="B514" s="4"/>
    </row>
    <row r="515" spans="1:2">
      <c r="A515" s="4"/>
      <c r="B515" s="4"/>
    </row>
    <row r="516" spans="1:2">
      <c r="A516" s="4"/>
      <c r="B516" s="4"/>
    </row>
    <row r="517" spans="1:2">
      <c r="A517" s="4"/>
      <c r="B517" s="4"/>
    </row>
    <row r="518" spans="1:2">
      <c r="A518" s="4"/>
      <c r="B518" s="4"/>
    </row>
    <row r="519" spans="1:2">
      <c r="A519" s="4"/>
      <c r="B519" s="4"/>
    </row>
    <row r="520" spans="1:2">
      <c r="A520" s="4"/>
      <c r="B520" s="4"/>
    </row>
    <row r="521" spans="1:2">
      <c r="A521" s="4"/>
      <c r="B521" s="4"/>
    </row>
    <row r="522" spans="1:2">
      <c r="A522" s="4"/>
      <c r="B522" s="4"/>
    </row>
    <row r="523" spans="1:2">
      <c r="A523" s="4"/>
      <c r="B523" s="4"/>
    </row>
    <row r="524" spans="1:2">
      <c r="A524" s="4"/>
      <c r="B524" s="4"/>
    </row>
    <row r="525" spans="1:2">
      <c r="A525" s="4"/>
      <c r="B525" s="4"/>
    </row>
    <row r="526" spans="1:2">
      <c r="A526" s="4"/>
      <c r="B526" s="4"/>
    </row>
    <row r="527" spans="1:2">
      <c r="A527" s="4"/>
      <c r="B527" s="4"/>
    </row>
    <row r="528" spans="1:2">
      <c r="A528" s="4"/>
      <c r="B528" s="4"/>
    </row>
    <row r="529" spans="1:2">
      <c r="A529" s="4"/>
      <c r="B529" s="4"/>
    </row>
    <row r="530" spans="1:2">
      <c r="A530" s="4"/>
      <c r="B530" s="4"/>
    </row>
    <row r="531" spans="1:2">
      <c r="A531" s="4"/>
      <c r="B531" s="4"/>
    </row>
    <row r="532" spans="1:2">
      <c r="A532" s="4"/>
      <c r="B532" s="4"/>
    </row>
    <row r="533" spans="1:2">
      <c r="A533" s="4"/>
      <c r="B533" s="4"/>
    </row>
    <row r="534" spans="1:2">
      <c r="A534" s="4"/>
      <c r="B534" s="4"/>
    </row>
    <row r="535" spans="1:2">
      <c r="A535" s="4"/>
      <c r="B535" s="4"/>
    </row>
    <row r="536" spans="1:2">
      <c r="A536" s="4"/>
      <c r="B536" s="4"/>
    </row>
    <row r="537" spans="1:2">
      <c r="A537" s="4"/>
      <c r="B537" s="4"/>
    </row>
    <row r="538" spans="1:2">
      <c r="A538" s="4"/>
      <c r="B538" s="4"/>
    </row>
    <row r="539" spans="1:2">
      <c r="A539" s="4"/>
      <c r="B539" s="4"/>
    </row>
    <row r="540" spans="1:2">
      <c r="A540" s="4"/>
      <c r="B540" s="4"/>
    </row>
    <row r="541" spans="1:2">
      <c r="A541" s="4"/>
      <c r="B541" s="4"/>
    </row>
    <row r="542" spans="1:2">
      <c r="A542" s="4"/>
      <c r="B542" s="4"/>
    </row>
    <row r="543" spans="1:2">
      <c r="A543" s="4"/>
      <c r="B543" s="4"/>
    </row>
    <row r="544" spans="1:2">
      <c r="A544" s="4"/>
      <c r="B544" s="4"/>
    </row>
    <row r="545" spans="1:2">
      <c r="A545" s="4"/>
      <c r="B545" s="4"/>
    </row>
    <row r="546" spans="1:2">
      <c r="A546" s="4"/>
      <c r="B546" s="4"/>
    </row>
    <row r="547" spans="1:2">
      <c r="A547" s="4"/>
      <c r="B547" s="4"/>
    </row>
    <row r="548" spans="1:2">
      <c r="A548" s="4"/>
      <c r="B548" s="4"/>
    </row>
    <row r="549" spans="1:2">
      <c r="A549" s="4"/>
      <c r="B549" s="4"/>
    </row>
    <row r="550" spans="1:2">
      <c r="A550" s="4"/>
      <c r="B550" s="4"/>
    </row>
    <row r="551" spans="1:2">
      <c r="A551" s="4"/>
      <c r="B551" s="4"/>
    </row>
    <row r="552" spans="1:2">
      <c r="A552" s="4"/>
      <c r="B552" s="4"/>
    </row>
    <row r="553" spans="1:2">
      <c r="A553" s="4"/>
      <c r="B553" s="4"/>
    </row>
    <row r="554" spans="1:2">
      <c r="A554" s="4"/>
      <c r="B554" s="4"/>
    </row>
    <row r="555" spans="1:2">
      <c r="A555" s="4"/>
      <c r="B555" s="4"/>
    </row>
    <row r="556" spans="1:2">
      <c r="A556" s="4"/>
      <c r="B556" s="4"/>
    </row>
    <row r="557" spans="1:2">
      <c r="A557" s="4"/>
      <c r="B557" s="4"/>
    </row>
    <row r="558" spans="1:2">
      <c r="A558" s="4"/>
      <c r="B558" s="4"/>
    </row>
    <row r="559" spans="1:2">
      <c r="A559" s="4"/>
      <c r="B559" s="4"/>
    </row>
    <row r="560" spans="1:2">
      <c r="A560" s="4"/>
      <c r="B560" s="4"/>
    </row>
    <row r="561" spans="1:2">
      <c r="A561" s="4"/>
      <c r="B561" s="4"/>
    </row>
    <row r="562" spans="1:2">
      <c r="A562" s="4"/>
      <c r="B562" s="4"/>
    </row>
    <row r="563" spans="1:2">
      <c r="A563" s="4"/>
      <c r="B563" s="4"/>
    </row>
    <row r="564" spans="1:2">
      <c r="A564" s="4"/>
      <c r="B564" s="4"/>
    </row>
    <row r="565" spans="1:2">
      <c r="A565" s="4"/>
      <c r="B565" s="4"/>
    </row>
    <row r="566" spans="1:2">
      <c r="A566" s="4"/>
      <c r="B566" s="4"/>
    </row>
    <row r="567" spans="1:2">
      <c r="A567" s="4"/>
      <c r="B567" s="4"/>
    </row>
    <row r="568" spans="1:2">
      <c r="A568" s="4"/>
      <c r="B568" s="4"/>
    </row>
    <row r="569" spans="1:2">
      <c r="A569" s="4"/>
      <c r="B569" s="4"/>
    </row>
    <row r="570" spans="1:2">
      <c r="A570" s="4"/>
      <c r="B570" s="4"/>
    </row>
    <row r="571" spans="1:2">
      <c r="A571" s="4"/>
      <c r="B571" s="4"/>
    </row>
    <row r="572" spans="1:2">
      <c r="A572" s="4"/>
      <c r="B572" s="4"/>
    </row>
    <row r="573" spans="1:2">
      <c r="A573" s="4"/>
      <c r="B573" s="4"/>
    </row>
    <row r="574" spans="1:2">
      <c r="A574" s="4"/>
      <c r="B574" s="4"/>
    </row>
    <row r="575" spans="1:2">
      <c r="A575" s="4"/>
      <c r="B575" s="4"/>
    </row>
    <row r="576" spans="1:2">
      <c r="A576" s="4"/>
      <c r="B576" s="4"/>
    </row>
    <row r="577" spans="1:2">
      <c r="A577" s="4"/>
      <c r="B577" s="4"/>
    </row>
    <row r="578" spans="1:2">
      <c r="A578" s="4"/>
      <c r="B578" s="4"/>
    </row>
    <row r="579" spans="1:2">
      <c r="A579" s="4"/>
      <c r="B579" s="4"/>
    </row>
    <row r="580" spans="1:2">
      <c r="A580" s="4"/>
      <c r="B580" s="4"/>
    </row>
    <row r="581" spans="1:2">
      <c r="A581" s="4"/>
      <c r="B581" s="4"/>
    </row>
    <row r="582" spans="1:2">
      <c r="A582" s="4"/>
      <c r="B582" s="4"/>
    </row>
    <row r="583" spans="1:2">
      <c r="A583" s="4"/>
      <c r="B583" s="4"/>
    </row>
    <row r="584" spans="1:2">
      <c r="A584" s="4"/>
      <c r="B584" s="4"/>
    </row>
    <row r="585" spans="1:2">
      <c r="A585" s="4"/>
      <c r="B585" s="4"/>
    </row>
    <row r="586" spans="1:2">
      <c r="A586" s="4"/>
      <c r="B586" s="4"/>
    </row>
    <row r="587" spans="1:2">
      <c r="A587" s="4"/>
      <c r="B587" s="4"/>
    </row>
    <row r="588" spans="1:2">
      <c r="A588" s="4"/>
      <c r="B588" s="4"/>
    </row>
    <row r="589" spans="1:2">
      <c r="A589" s="4"/>
      <c r="B589" s="4"/>
    </row>
    <row r="590" spans="1:2">
      <c r="A590" s="4"/>
      <c r="B590" s="4"/>
    </row>
    <row r="591" spans="1:2">
      <c r="A591" s="4"/>
      <c r="B591" s="4"/>
    </row>
    <row r="592" spans="1:2">
      <c r="A592" s="4"/>
      <c r="B592" s="4"/>
    </row>
    <row r="593" spans="1:2">
      <c r="A593" s="4"/>
      <c r="B593" s="4"/>
    </row>
    <row r="594" spans="1:2">
      <c r="A594" s="4"/>
      <c r="B594" s="4"/>
    </row>
    <row r="595" spans="1:2">
      <c r="A595" s="4"/>
      <c r="B595" s="4"/>
    </row>
    <row r="596" spans="1:2">
      <c r="A596" s="4"/>
      <c r="B596" s="4"/>
    </row>
    <row r="597" spans="1:2">
      <c r="A597" s="4"/>
      <c r="B597" s="4"/>
    </row>
    <row r="598" spans="1:2">
      <c r="A598" s="4"/>
      <c r="B598" s="4"/>
    </row>
    <row r="599" spans="1:2">
      <c r="A599" s="4"/>
      <c r="B599" s="4"/>
    </row>
    <row r="600" spans="1:2">
      <c r="A600" s="4"/>
      <c r="B600" s="4"/>
    </row>
    <row r="601" spans="1:2">
      <c r="A601" s="4"/>
      <c r="B601" s="4"/>
    </row>
    <row r="602" spans="1:2">
      <c r="A602" s="4"/>
      <c r="B602" s="4"/>
    </row>
    <row r="603" spans="1:2">
      <c r="A603" s="4"/>
      <c r="B603" s="4"/>
    </row>
    <row r="604" spans="1:2">
      <c r="A604" s="4"/>
      <c r="B604" s="4"/>
    </row>
    <row r="605" spans="1:2">
      <c r="A605" s="4"/>
      <c r="B605" s="4"/>
    </row>
    <row r="606" spans="1:2">
      <c r="A606" s="4"/>
      <c r="B606" s="4"/>
    </row>
    <row r="607" spans="1:2">
      <c r="A607" s="4"/>
      <c r="B607" s="4"/>
    </row>
    <row r="608" spans="1:2">
      <c r="A608" s="4"/>
      <c r="B608" s="4"/>
    </row>
    <row r="609" spans="1:2">
      <c r="A609" s="4"/>
      <c r="B609" s="4"/>
    </row>
    <row r="610" spans="1:2">
      <c r="A610" s="4"/>
      <c r="B610" s="4"/>
    </row>
    <row r="611" spans="1:2">
      <c r="A611" s="4"/>
      <c r="B611" s="4"/>
    </row>
    <row r="612" spans="1:2">
      <c r="A612" s="4"/>
      <c r="B612" s="4"/>
    </row>
    <row r="613" spans="1:2">
      <c r="A613" s="4"/>
      <c r="B613" s="4"/>
    </row>
    <row r="614" spans="1:2">
      <c r="A614" s="4"/>
      <c r="B614" s="4"/>
    </row>
    <row r="615" spans="1:2">
      <c r="A615" s="4"/>
      <c r="B615" s="4"/>
    </row>
    <row r="616" spans="1:2">
      <c r="A616" s="4"/>
      <c r="B616" s="4"/>
    </row>
    <row r="617" spans="1:2">
      <c r="A617" s="4"/>
      <c r="B617" s="4"/>
    </row>
    <row r="618" spans="1:2">
      <c r="A618" s="4"/>
      <c r="B618" s="4"/>
    </row>
    <row r="619" spans="1:2">
      <c r="A619" s="4"/>
      <c r="B619" s="4"/>
    </row>
    <row r="620" spans="1:2">
      <c r="A620" s="4"/>
      <c r="B620" s="4"/>
    </row>
    <row r="621" spans="1:2">
      <c r="A621" s="4"/>
      <c r="B621" s="4"/>
    </row>
    <row r="622" spans="1:2">
      <c r="A622" s="4"/>
      <c r="B622" s="4"/>
    </row>
    <row r="623" spans="1:2">
      <c r="A623" s="4"/>
      <c r="B623" s="4"/>
    </row>
    <row r="624" spans="1:2">
      <c r="A624" s="4"/>
      <c r="B624" s="4"/>
    </row>
    <row r="625" spans="1:2">
      <c r="A625" s="4"/>
      <c r="B625" s="4"/>
    </row>
    <row r="626" spans="1:2">
      <c r="A626" s="4"/>
      <c r="B626" s="4"/>
    </row>
    <row r="627" spans="1:2">
      <c r="A627" s="4"/>
      <c r="B627" s="4"/>
    </row>
    <row r="628" spans="1:2">
      <c r="A628" s="4"/>
      <c r="B628" s="4"/>
    </row>
    <row r="629" spans="1:2">
      <c r="A629" s="4"/>
      <c r="B629" s="4"/>
    </row>
    <row r="630" spans="1:2">
      <c r="A630" s="4"/>
      <c r="B630" s="4"/>
    </row>
    <row r="631" spans="1:2">
      <c r="A631" s="4"/>
      <c r="B631" s="4"/>
    </row>
    <row r="632" spans="1:2">
      <c r="A632" s="4"/>
      <c r="B632" s="4"/>
    </row>
    <row r="633" spans="1:2">
      <c r="A633" s="4"/>
      <c r="B633" s="4"/>
    </row>
    <row r="634" spans="1:2">
      <c r="A634" s="4"/>
      <c r="B634" s="4"/>
    </row>
    <row r="635" spans="1:2">
      <c r="A635" s="4"/>
      <c r="B635" s="4"/>
    </row>
    <row r="636" spans="1:2">
      <c r="A636" s="4"/>
      <c r="B636" s="4"/>
    </row>
    <row r="637" spans="1:2">
      <c r="A637" s="4"/>
      <c r="B637" s="4"/>
    </row>
    <row r="638" spans="1:2">
      <c r="A638" s="4"/>
      <c r="B638" s="4"/>
    </row>
    <row r="639" spans="1:2">
      <c r="A639" s="4"/>
      <c r="B639" s="4"/>
    </row>
  </sheetData>
  <mergeCells count="5">
    <mergeCell ref="A7:B7"/>
    <mergeCell ref="A15:B15"/>
    <mergeCell ref="C5:G6"/>
    <mergeCell ref="A6:B6"/>
    <mergeCell ref="C15:G15"/>
  </mergeCells>
  <phoneticPr fontId="56" type="noConversion"/>
  <hyperlinks>
    <hyperlink ref="F3" location="'Spis tablic     List of tables'!A1" display="Powrót do spisu tablic"/>
    <hyperlink ref="F4" location="'Spis tablic     List of tables'!A1" display="Return to list tables"/>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K78"/>
  <sheetViews>
    <sheetView showGridLines="0" zoomScaleNormal="100" workbookViewId="0">
      <pane ySplit="22" topLeftCell="A23" activePane="bottomLeft" state="frozen"/>
      <selection pane="bottomLeft"/>
    </sheetView>
  </sheetViews>
  <sheetFormatPr defaultRowHeight="14.25"/>
  <cols>
    <col min="1" max="1" width="8.625" customWidth="1"/>
    <col min="2" max="2" width="12.5" customWidth="1"/>
    <col min="3" max="10" width="15.75" customWidth="1"/>
    <col min="11" max="11" width="9" style="4" customWidth="1"/>
  </cols>
  <sheetData>
    <row r="1" spans="1:11" s="15" customFormat="1" ht="15.75" customHeight="1">
      <c r="A1" s="818" t="s">
        <v>1780</v>
      </c>
      <c r="B1" s="874"/>
      <c r="C1" s="874"/>
      <c r="D1" s="874"/>
      <c r="E1" s="874"/>
      <c r="F1" s="874"/>
      <c r="G1" s="8"/>
      <c r="H1" s="8"/>
      <c r="I1" s="8"/>
      <c r="J1" s="8"/>
      <c r="K1" s="40"/>
    </row>
    <row r="2" spans="1:11" s="15" customFormat="1" ht="15.75" customHeight="1">
      <c r="A2" s="1366" t="s">
        <v>116</v>
      </c>
      <c r="B2" s="966"/>
      <c r="C2" s="966"/>
      <c r="D2" s="966"/>
      <c r="E2" s="966"/>
      <c r="F2" s="966"/>
      <c r="G2" s="47"/>
      <c r="H2" s="47"/>
      <c r="I2" s="47"/>
      <c r="J2" s="47"/>
      <c r="K2" s="40"/>
    </row>
    <row r="3" spans="1:11" s="261" customFormat="1" ht="12.75" customHeight="1">
      <c r="A3" s="24" t="s">
        <v>732</v>
      </c>
      <c r="B3" s="299"/>
      <c r="C3" s="348"/>
      <c r="D3" s="348"/>
      <c r="E3" s="348"/>
      <c r="F3" s="348"/>
      <c r="G3" s="348"/>
      <c r="H3" s="964" t="s">
        <v>1590</v>
      </c>
      <c r="I3" s="964"/>
      <c r="J3" s="348"/>
      <c r="K3" s="289"/>
    </row>
    <row r="4" spans="1:11" s="261" customFormat="1" ht="12.75" customHeight="1">
      <c r="A4" s="1359" t="s">
        <v>2250</v>
      </c>
      <c r="B4" s="1374"/>
      <c r="C4" s="348"/>
      <c r="D4" s="348"/>
      <c r="E4" s="348"/>
      <c r="F4" s="348"/>
      <c r="G4" s="348"/>
      <c r="H4" s="1234" t="s">
        <v>909</v>
      </c>
      <c r="I4" s="962"/>
      <c r="J4" s="348"/>
      <c r="K4" s="19"/>
    </row>
    <row r="5" spans="1:11">
      <c r="A5" s="10" t="s">
        <v>1446</v>
      </c>
      <c r="B5" s="8"/>
      <c r="C5" s="8"/>
      <c r="D5" s="8"/>
      <c r="E5" s="8"/>
      <c r="F5" s="8"/>
      <c r="G5" s="8"/>
      <c r="H5" s="8"/>
      <c r="I5" s="8"/>
      <c r="J5" s="8"/>
      <c r="K5" s="12"/>
    </row>
    <row r="6" spans="1:11" s="261" customFormat="1" ht="11.25">
      <c r="A6" s="2701"/>
      <c r="B6" s="2702"/>
      <c r="C6" s="2701"/>
      <c r="D6" s="2701"/>
      <c r="E6" s="2702"/>
      <c r="F6" s="2701"/>
      <c r="G6" s="2701"/>
      <c r="H6" s="2701"/>
      <c r="I6" s="2701"/>
      <c r="J6" s="2701"/>
      <c r="K6" s="19"/>
    </row>
    <row r="7" spans="1:11" s="261" customFormat="1" ht="11.25">
      <c r="A7" s="1130"/>
      <c r="B7" s="1142"/>
      <c r="C7" s="2699" t="s">
        <v>2252</v>
      </c>
      <c r="D7" s="2699"/>
      <c r="E7" s="2700"/>
      <c r="F7" s="2699" t="s">
        <v>117</v>
      </c>
      <c r="G7" s="2699"/>
      <c r="H7" s="2699"/>
      <c r="I7" s="2699"/>
      <c r="J7" s="2699"/>
      <c r="K7" s="19"/>
    </row>
    <row r="8" spans="1:11" s="261" customFormat="1" ht="11.25">
      <c r="A8" s="1130"/>
      <c r="B8" s="1142"/>
      <c r="C8" s="2696" t="s">
        <v>2254</v>
      </c>
      <c r="D8" s="2696"/>
      <c r="E8" s="2697"/>
      <c r="F8" s="2696" t="s">
        <v>2631</v>
      </c>
      <c r="G8" s="2696"/>
      <c r="H8" s="2696"/>
      <c r="I8" s="2696"/>
      <c r="J8" s="2696"/>
      <c r="K8" s="19"/>
    </row>
    <row r="9" spans="1:11" s="261" customFormat="1" ht="11.25">
      <c r="A9" s="1130"/>
      <c r="B9" s="1142"/>
      <c r="C9" s="2821" t="s">
        <v>2630</v>
      </c>
      <c r="D9" s="2822"/>
      <c r="E9" s="2777"/>
      <c r="F9" s="2711"/>
      <c r="G9" s="2711"/>
      <c r="H9" s="2711"/>
      <c r="I9" s="2711"/>
      <c r="J9" s="2711"/>
      <c r="K9" s="19"/>
    </row>
    <row r="10" spans="1:11" s="261" customFormat="1" ht="11.25">
      <c r="A10" s="2699" t="s">
        <v>767</v>
      </c>
      <c r="B10" s="2700"/>
      <c r="C10" s="1127"/>
      <c r="D10" s="1012"/>
      <c r="E10" s="1240"/>
      <c r="F10" s="1126"/>
      <c r="G10" s="1147"/>
      <c r="H10" s="1147"/>
      <c r="I10" s="1147"/>
      <c r="J10" s="1216"/>
      <c r="K10" s="19"/>
    </row>
    <row r="11" spans="1:11" s="261" customFormat="1" ht="11.25">
      <c r="A11" s="2696" t="s">
        <v>768</v>
      </c>
      <c r="B11" s="2697"/>
      <c r="C11" s="1258"/>
      <c r="D11" s="1012" t="s">
        <v>714</v>
      </c>
      <c r="E11" s="1132"/>
      <c r="F11" s="2718" t="s">
        <v>722</v>
      </c>
      <c r="G11" s="2699"/>
      <c r="H11" s="2699"/>
      <c r="I11" s="2699"/>
      <c r="J11" s="1131"/>
      <c r="K11" s="19"/>
    </row>
    <row r="12" spans="1:11" s="261" customFormat="1" ht="11.25">
      <c r="A12" s="1130"/>
      <c r="B12" s="1142"/>
      <c r="C12" s="1258"/>
      <c r="D12" s="1011" t="s">
        <v>715</v>
      </c>
      <c r="E12" s="1132"/>
      <c r="F12" s="2757" t="s">
        <v>723</v>
      </c>
      <c r="G12" s="2696"/>
      <c r="H12" s="2696"/>
      <c r="I12" s="2696"/>
      <c r="J12" s="1131"/>
      <c r="K12" s="19"/>
    </row>
    <row r="13" spans="1:11" s="261" customFormat="1" ht="11.25">
      <c r="A13" s="2709" t="s">
        <v>1986</v>
      </c>
      <c r="B13" s="2710"/>
      <c r="C13" s="1142"/>
      <c r="D13" s="1012" t="s">
        <v>251</v>
      </c>
      <c r="E13" s="1132"/>
      <c r="F13" s="1145"/>
      <c r="G13" s="1133"/>
      <c r="H13" s="1133"/>
      <c r="I13" s="1133"/>
      <c r="J13" s="1131"/>
      <c r="K13" s="19"/>
    </row>
    <row r="14" spans="1:11" s="261" customFormat="1" ht="11.25">
      <c r="A14" s="2709" t="s">
        <v>1551</v>
      </c>
      <c r="B14" s="2710"/>
      <c r="C14" s="1142"/>
      <c r="D14" s="1176" t="s">
        <v>716</v>
      </c>
      <c r="E14" s="1132" t="s">
        <v>118</v>
      </c>
      <c r="F14" s="1125"/>
      <c r="G14" s="1125"/>
      <c r="H14" s="1125"/>
      <c r="I14" s="1125"/>
      <c r="J14" s="1135" t="s">
        <v>118</v>
      </c>
      <c r="K14" s="19"/>
    </row>
    <row r="15" spans="1:11" s="261" customFormat="1" ht="11.25">
      <c r="A15" s="2707" t="s">
        <v>2239</v>
      </c>
      <c r="B15" s="2708"/>
      <c r="C15" s="1258" t="s">
        <v>774</v>
      </c>
      <c r="D15" s="1176" t="s">
        <v>717</v>
      </c>
      <c r="E15" s="1132" t="s">
        <v>721</v>
      </c>
      <c r="F15" s="1132"/>
      <c r="G15" s="1132"/>
      <c r="H15" s="1132" t="s">
        <v>119</v>
      </c>
      <c r="I15" s="1129"/>
      <c r="J15" s="1141" t="s">
        <v>721</v>
      </c>
      <c r="K15" s="19"/>
    </row>
    <row r="16" spans="1:11" s="261" customFormat="1" ht="11.25">
      <c r="A16" s="2707" t="s">
        <v>1552</v>
      </c>
      <c r="B16" s="2708"/>
      <c r="C16" s="1269" t="s">
        <v>776</v>
      </c>
      <c r="D16" s="1301" t="s">
        <v>718</v>
      </c>
      <c r="E16" s="1140" t="s">
        <v>121</v>
      </c>
      <c r="F16" s="1129"/>
      <c r="G16" s="1129"/>
      <c r="H16" s="1132" t="s">
        <v>120</v>
      </c>
      <c r="I16" s="1129"/>
      <c r="J16" s="1141" t="s">
        <v>121</v>
      </c>
      <c r="K16" s="19"/>
    </row>
    <row r="17" spans="1:11" s="261" customFormat="1" ht="11.25">
      <c r="A17" s="1130"/>
      <c r="B17" s="1142"/>
      <c r="C17" s="1142"/>
      <c r="D17" s="1301" t="s">
        <v>719</v>
      </c>
      <c r="E17" s="1132"/>
      <c r="F17" s="1132" t="s">
        <v>774</v>
      </c>
      <c r="G17" s="1132" t="s">
        <v>122</v>
      </c>
      <c r="H17" s="1132" t="s">
        <v>123</v>
      </c>
      <c r="I17" s="1132" t="s">
        <v>124</v>
      </c>
      <c r="J17" s="1135"/>
      <c r="K17" s="19"/>
    </row>
    <row r="18" spans="1:11" s="261" customFormat="1" ht="11.25">
      <c r="A18" s="1130"/>
      <c r="B18" s="1142"/>
      <c r="C18" s="1142"/>
      <c r="D18" s="1301" t="s">
        <v>1528</v>
      </c>
      <c r="E18" s="1129"/>
      <c r="F18" s="1140" t="s">
        <v>776</v>
      </c>
      <c r="G18" s="1140" t="s">
        <v>125</v>
      </c>
      <c r="H18" s="1140" t="s">
        <v>126</v>
      </c>
      <c r="I18" s="1140" t="s">
        <v>127</v>
      </c>
      <c r="J18" s="1131"/>
      <c r="K18" s="19"/>
    </row>
    <row r="19" spans="1:11" s="261" customFormat="1" ht="11.25">
      <c r="A19" s="1130"/>
      <c r="B19" s="1142"/>
      <c r="C19" s="1142"/>
      <c r="D19" s="1301" t="s">
        <v>1529</v>
      </c>
      <c r="E19" s="1129"/>
      <c r="F19" s="1132"/>
      <c r="G19" s="1132"/>
      <c r="H19" s="1140" t="s">
        <v>128</v>
      </c>
      <c r="I19" s="1132"/>
      <c r="J19" s="1131"/>
      <c r="K19" s="19"/>
    </row>
    <row r="20" spans="1:11" s="261" customFormat="1" ht="11.25">
      <c r="A20" s="1130"/>
      <c r="B20" s="1142"/>
      <c r="C20" s="1142"/>
      <c r="D20" s="1301" t="s">
        <v>720</v>
      </c>
      <c r="E20" s="1129"/>
      <c r="F20" s="1132"/>
      <c r="G20" s="1132"/>
      <c r="H20" s="1140" t="s">
        <v>818</v>
      </c>
      <c r="I20" s="1132"/>
      <c r="J20" s="1131"/>
      <c r="K20" s="19"/>
    </row>
    <row r="21" spans="1:11" s="261" customFormat="1" ht="11.25">
      <c r="A21" s="2709"/>
      <c r="B21" s="2710"/>
      <c r="C21" s="1142"/>
      <c r="D21" s="1012"/>
      <c r="E21" s="1129"/>
      <c r="F21" s="1129"/>
      <c r="G21" s="1132"/>
      <c r="H21" s="1140" t="s">
        <v>819</v>
      </c>
      <c r="I21" s="1129"/>
      <c r="J21" s="1131"/>
      <c r="K21" s="19"/>
    </row>
    <row r="22" spans="1:11" s="261" customFormat="1" ht="12" thickBot="1">
      <c r="A22" s="1149"/>
      <c r="B22" s="1228"/>
      <c r="C22" s="1228"/>
      <c r="D22" s="1244"/>
      <c r="E22" s="1244"/>
      <c r="F22" s="1244"/>
      <c r="G22" s="1246"/>
      <c r="H22" s="1246"/>
      <c r="I22" s="1244"/>
      <c r="J22" s="1375"/>
      <c r="K22" s="19"/>
    </row>
    <row r="23" spans="1:11" s="261" customFormat="1" ht="12.75" customHeight="1">
      <c r="A23" s="300"/>
      <c r="B23" s="300"/>
      <c r="C23" s="372"/>
      <c r="D23" s="372"/>
      <c r="E23" s="372"/>
      <c r="F23" s="372"/>
      <c r="G23" s="372"/>
      <c r="H23" s="372"/>
      <c r="I23" s="372"/>
      <c r="J23" s="372"/>
      <c r="K23" s="19"/>
    </row>
    <row r="24" spans="1:11" s="261" customFormat="1" ht="12.75" customHeight="1">
      <c r="A24" s="108">
        <v>2010</v>
      </c>
      <c r="B24" s="301" t="s">
        <v>1756</v>
      </c>
      <c r="C24" s="71">
        <v>229.1</v>
      </c>
      <c r="D24" s="71">
        <v>205.9</v>
      </c>
      <c r="E24" s="71">
        <v>23.2</v>
      </c>
      <c r="F24" s="71">
        <v>1447.41</v>
      </c>
      <c r="G24" s="71">
        <v>1562.17</v>
      </c>
      <c r="H24" s="71">
        <v>1193.17</v>
      </c>
      <c r="I24" s="71">
        <v>1322.48</v>
      </c>
      <c r="J24" s="174">
        <v>1084.18</v>
      </c>
      <c r="K24" s="19"/>
    </row>
    <row r="25" spans="1:11" s="261" customFormat="1" ht="12.75" customHeight="1">
      <c r="A25" s="108"/>
      <c r="B25" s="725" t="s">
        <v>1537</v>
      </c>
      <c r="C25" s="71">
        <v>100.1</v>
      </c>
      <c r="D25" s="71">
        <v>100.7</v>
      </c>
      <c r="E25" s="71">
        <v>95.1</v>
      </c>
      <c r="F25" s="71">
        <v>106.5</v>
      </c>
      <c r="G25" s="72">
        <v>106</v>
      </c>
      <c r="H25" s="72">
        <v>107</v>
      </c>
      <c r="I25" s="72">
        <v>106</v>
      </c>
      <c r="J25" s="166">
        <v>104.7</v>
      </c>
      <c r="K25" s="698"/>
    </row>
    <row r="26" spans="1:11" s="261" customFormat="1" ht="12.75" customHeight="1">
      <c r="A26" s="108"/>
      <c r="B26" s="178"/>
      <c r="C26" s="87"/>
      <c r="D26" s="87"/>
      <c r="E26" s="87"/>
      <c r="F26" s="87"/>
      <c r="G26" s="87"/>
      <c r="H26" s="87"/>
      <c r="I26" s="87"/>
      <c r="J26" s="179"/>
      <c r="K26" s="19"/>
    </row>
    <row r="27" spans="1:11" s="261" customFormat="1" ht="12.75" customHeight="1">
      <c r="A27" s="108">
        <v>2011</v>
      </c>
      <c r="B27" s="301" t="s">
        <v>1379</v>
      </c>
      <c r="C27" s="71">
        <v>226.3</v>
      </c>
      <c r="D27" s="71">
        <v>203.8</v>
      </c>
      <c r="E27" s="71">
        <v>22.5</v>
      </c>
      <c r="F27" s="71">
        <v>1487.47</v>
      </c>
      <c r="G27" s="71">
        <v>1600.98</v>
      </c>
      <c r="H27" s="71">
        <v>1240.1500000000001</v>
      </c>
      <c r="I27" s="71">
        <v>1352.21</v>
      </c>
      <c r="J27" s="174">
        <v>1103.68</v>
      </c>
      <c r="K27" s="19"/>
    </row>
    <row r="28" spans="1:11" s="261" customFormat="1" ht="12.75" customHeight="1">
      <c r="A28" s="108"/>
      <c r="B28" s="301" t="s">
        <v>1380</v>
      </c>
      <c r="C28" s="71">
        <v>225.1</v>
      </c>
      <c r="D28" s="71">
        <v>202.8</v>
      </c>
      <c r="E28" s="71">
        <v>22.3</v>
      </c>
      <c r="F28" s="71">
        <v>1505.31</v>
      </c>
      <c r="G28" s="71">
        <v>1621.98</v>
      </c>
      <c r="H28" s="71">
        <v>1249.8900000000001</v>
      </c>
      <c r="I28" s="71">
        <v>1368.83</v>
      </c>
      <c r="J28" s="174">
        <v>1114.24</v>
      </c>
      <c r="K28" s="19"/>
    </row>
    <row r="29" spans="1:11" s="261" customFormat="1" ht="12.75" customHeight="1">
      <c r="A29" s="108"/>
      <c r="B29" s="301" t="s">
        <v>1381</v>
      </c>
      <c r="C29" s="71">
        <v>224.2</v>
      </c>
      <c r="D29" s="71">
        <v>202.1</v>
      </c>
      <c r="E29" s="71">
        <v>22.2</v>
      </c>
      <c r="F29" s="173">
        <v>1511.6</v>
      </c>
      <c r="G29" s="71">
        <v>1627.35</v>
      </c>
      <c r="H29" s="71">
        <v>1255.04</v>
      </c>
      <c r="I29" s="71">
        <v>1379.14</v>
      </c>
      <c r="J29" s="174">
        <v>1117.4000000000001</v>
      </c>
      <c r="K29" s="19"/>
    </row>
    <row r="30" spans="1:11" s="261" customFormat="1" ht="12.75" customHeight="1">
      <c r="A30" s="108"/>
      <c r="B30" s="301" t="s">
        <v>1756</v>
      </c>
      <c r="C30" s="71">
        <v>223.4</v>
      </c>
      <c r="D30" s="71">
        <v>201.3</v>
      </c>
      <c r="E30" s="72">
        <v>22</v>
      </c>
      <c r="F30" s="71">
        <v>1515.86</v>
      </c>
      <c r="G30" s="71">
        <v>1630.55</v>
      </c>
      <c r="H30" s="71">
        <v>1258.44</v>
      </c>
      <c r="I30" s="71">
        <v>1387.28</v>
      </c>
      <c r="J30" s="174">
        <v>1119.06</v>
      </c>
      <c r="K30" s="19"/>
    </row>
    <row r="31" spans="1:11" s="261" customFormat="1" ht="12.75" customHeight="1">
      <c r="A31" s="108"/>
      <c r="B31" s="301"/>
      <c r="C31" s="71"/>
      <c r="D31" s="71"/>
      <c r="E31" s="72"/>
      <c r="F31" s="71"/>
      <c r="G31" s="71"/>
      <c r="H31" s="71"/>
      <c r="I31" s="71"/>
      <c r="J31" s="174"/>
      <c r="K31" s="19"/>
    </row>
    <row r="32" spans="1:11" s="261" customFormat="1" ht="12.75" customHeight="1">
      <c r="A32" s="108">
        <v>2012</v>
      </c>
      <c r="B32" s="301" t="s">
        <v>1379</v>
      </c>
      <c r="C32" s="72">
        <v>220.3</v>
      </c>
      <c r="D32" s="72">
        <v>199</v>
      </c>
      <c r="E32" s="72">
        <v>21.3</v>
      </c>
      <c r="F32" s="71">
        <v>1558.43</v>
      </c>
      <c r="G32" s="71">
        <v>1672.51</v>
      </c>
      <c r="H32" s="71">
        <v>1300.5899999999999</v>
      </c>
      <c r="I32" s="71">
        <v>1423.92</v>
      </c>
      <c r="J32" s="174">
        <v>1153.4100000000001</v>
      </c>
      <c r="K32" s="19"/>
    </row>
    <row r="33" spans="1:11" s="261" customFormat="1" ht="12.75" customHeight="1">
      <c r="A33" s="108"/>
      <c r="B33" s="301" t="s">
        <v>1380</v>
      </c>
      <c r="C33" s="72">
        <v>219.9</v>
      </c>
      <c r="D33" s="72">
        <v>198.8</v>
      </c>
      <c r="E33" s="72">
        <v>21.2</v>
      </c>
      <c r="F33" s="71">
        <v>1587.92</v>
      </c>
      <c r="G33" s="71">
        <v>1701.37</v>
      </c>
      <c r="H33" s="71">
        <v>1331.42</v>
      </c>
      <c r="I33" s="71">
        <v>1450.98</v>
      </c>
      <c r="J33" s="174">
        <v>1180.2016590246594</v>
      </c>
      <c r="K33" s="19"/>
    </row>
    <row r="34" spans="1:11" s="261" customFormat="1" ht="12.75" customHeight="1">
      <c r="A34" s="108"/>
      <c r="B34" s="301" t="s">
        <v>1381</v>
      </c>
      <c r="C34" s="72">
        <v>219.6</v>
      </c>
      <c r="D34" s="72">
        <v>198.6</v>
      </c>
      <c r="E34" s="72">
        <v>21</v>
      </c>
      <c r="F34" s="71">
        <v>1597.98</v>
      </c>
      <c r="G34" s="71">
        <v>1710.01</v>
      </c>
      <c r="H34" s="71">
        <v>1340.92</v>
      </c>
      <c r="I34" s="71">
        <v>1464.32</v>
      </c>
      <c r="J34" s="174">
        <v>1189.3699999999999</v>
      </c>
      <c r="K34" s="19"/>
    </row>
    <row r="35" spans="1:11" s="261" customFormat="1" ht="12.75" customHeight="1">
      <c r="A35" s="108"/>
      <c r="B35" s="301" t="s">
        <v>1756</v>
      </c>
      <c r="C35" s="72">
        <v>219.3</v>
      </c>
      <c r="D35" s="72">
        <v>198.5</v>
      </c>
      <c r="E35" s="72">
        <v>20.9</v>
      </c>
      <c r="F35" s="71">
        <v>1604.08</v>
      </c>
      <c r="G35" s="173">
        <v>1714.4</v>
      </c>
      <c r="H35" s="71">
        <v>1346.33</v>
      </c>
      <c r="I35" s="173">
        <v>1475.2</v>
      </c>
      <c r="J35" s="174">
        <v>1193.6500000000001</v>
      </c>
      <c r="K35" s="19"/>
    </row>
    <row r="36" spans="1:11" s="261" customFormat="1" ht="12.75" customHeight="1">
      <c r="A36" s="108"/>
      <c r="B36" s="301"/>
      <c r="C36" s="72"/>
      <c r="D36" s="72"/>
      <c r="E36" s="72"/>
      <c r="F36" s="71"/>
      <c r="G36" s="173"/>
      <c r="H36" s="71"/>
      <c r="I36" s="173"/>
      <c r="J36" s="174"/>
      <c r="K36" s="19"/>
    </row>
    <row r="37" spans="1:11" s="261" customFormat="1" ht="12.75" customHeight="1">
      <c r="A37" s="108">
        <v>2013</v>
      </c>
      <c r="B37" s="301" t="s">
        <v>1379</v>
      </c>
      <c r="C37" s="72">
        <v>218.2</v>
      </c>
      <c r="D37" s="72">
        <v>198</v>
      </c>
      <c r="E37" s="72">
        <v>20.2</v>
      </c>
      <c r="F37" s="71">
        <v>1654.32</v>
      </c>
      <c r="G37" s="173">
        <v>1766.5</v>
      </c>
      <c r="H37" s="71">
        <v>1396.05</v>
      </c>
      <c r="I37" s="173">
        <v>1507.36</v>
      </c>
      <c r="J37" s="174">
        <v>1234.3800000000001</v>
      </c>
      <c r="K37" s="19"/>
    </row>
    <row r="38" spans="1:11" s="261" customFormat="1" ht="12.75" customHeight="1">
      <c r="A38" s="108"/>
      <c r="B38" s="301" t="s">
        <v>1380</v>
      </c>
      <c r="C38" s="72">
        <v>217.8</v>
      </c>
      <c r="D38" s="72">
        <v>197.7</v>
      </c>
      <c r="E38" s="72">
        <v>20.100000000000001</v>
      </c>
      <c r="F38" s="71">
        <v>1676.79</v>
      </c>
      <c r="G38" s="173">
        <v>1788.22</v>
      </c>
      <c r="H38" s="71">
        <v>1417.33</v>
      </c>
      <c r="I38" s="173">
        <v>1532.12</v>
      </c>
      <c r="J38" s="174">
        <v>1252.6400000000001</v>
      </c>
      <c r="K38" s="19"/>
    </row>
    <row r="39" spans="1:11" s="261" customFormat="1" ht="12.75" customHeight="1">
      <c r="A39" s="108"/>
      <c r="B39" s="301" t="s">
        <v>1381</v>
      </c>
      <c r="C39" s="72">
        <v>217.3</v>
      </c>
      <c r="D39" s="72">
        <v>197.4</v>
      </c>
      <c r="E39" s="72">
        <v>20</v>
      </c>
      <c r="F39" s="71">
        <v>1685.27</v>
      </c>
      <c r="G39" s="173">
        <v>1796.18</v>
      </c>
      <c r="H39" s="71">
        <v>1421.76</v>
      </c>
      <c r="I39" s="173">
        <v>1545.4</v>
      </c>
      <c r="J39" s="174">
        <v>1258.26</v>
      </c>
      <c r="K39" s="19"/>
    </row>
    <row r="40" spans="1:11" s="261" customFormat="1" ht="12.75" customHeight="1">
      <c r="A40" s="108"/>
      <c r="B40" s="301" t="s">
        <v>1756</v>
      </c>
      <c r="C40" s="72">
        <v>217</v>
      </c>
      <c r="D40" s="72">
        <v>197.2</v>
      </c>
      <c r="E40" s="72">
        <v>19.899999999999999</v>
      </c>
      <c r="F40" s="71">
        <v>1690.11</v>
      </c>
      <c r="G40" s="173">
        <v>1800.77</v>
      </c>
      <c r="H40" s="71">
        <v>1425.51</v>
      </c>
      <c r="I40" s="173">
        <v>1551.11</v>
      </c>
      <c r="J40" s="174">
        <v>1261.3</v>
      </c>
      <c r="K40" s="19"/>
    </row>
    <row r="41" spans="1:11" s="261" customFormat="1" ht="12.75" customHeight="1">
      <c r="A41" s="108"/>
      <c r="B41" s="301"/>
      <c r="C41" s="72"/>
      <c r="D41" s="72"/>
      <c r="E41" s="72"/>
      <c r="F41" s="71"/>
      <c r="G41" s="173"/>
      <c r="H41" s="71"/>
      <c r="I41" s="173"/>
      <c r="J41" s="174"/>
      <c r="K41" s="19"/>
    </row>
    <row r="42" spans="1:11" s="261" customFormat="1" ht="12.75" customHeight="1">
      <c r="A42" s="108">
        <v>2014</v>
      </c>
      <c r="B42" s="301" t="s">
        <v>1379</v>
      </c>
      <c r="C42" s="72">
        <v>215.3</v>
      </c>
      <c r="D42" s="72">
        <v>196</v>
      </c>
      <c r="E42" s="72">
        <v>19.3</v>
      </c>
      <c r="F42" s="71">
        <v>1720.91</v>
      </c>
      <c r="G42" s="173">
        <v>1831.19</v>
      </c>
      <c r="H42" s="71">
        <v>1454.14</v>
      </c>
      <c r="I42" s="173">
        <v>1577.03</v>
      </c>
      <c r="J42" s="174">
        <v>1279.08</v>
      </c>
      <c r="K42" s="19"/>
    </row>
    <row r="43" spans="1:11" s="261" customFormat="1" ht="12.75" customHeight="1">
      <c r="A43" s="108"/>
      <c r="B43" s="301" t="s">
        <v>1380</v>
      </c>
      <c r="C43" s="72">
        <v>215.3</v>
      </c>
      <c r="D43" s="72">
        <v>196.1</v>
      </c>
      <c r="E43" s="72">
        <v>19.2</v>
      </c>
      <c r="F43" s="71">
        <v>1735.99</v>
      </c>
      <c r="G43" s="173">
        <v>1851.84</v>
      </c>
      <c r="H43" s="71">
        <v>1466.92</v>
      </c>
      <c r="I43" s="173">
        <v>1572.28</v>
      </c>
      <c r="J43" s="174">
        <v>1285.3</v>
      </c>
      <c r="K43" s="19"/>
    </row>
    <row r="44" spans="1:11" s="261" customFormat="1" ht="12.75" customHeight="1">
      <c r="A44" s="108"/>
      <c r="B44" s="301" t="s">
        <v>1381</v>
      </c>
      <c r="C44" s="72">
        <v>214.7</v>
      </c>
      <c r="D44" s="72">
        <v>195.6</v>
      </c>
      <c r="E44" s="72">
        <v>19.100000000000001</v>
      </c>
      <c r="F44" s="71">
        <v>1745.44</v>
      </c>
      <c r="G44" s="173">
        <v>1858.57</v>
      </c>
      <c r="H44" s="71">
        <v>1470.02</v>
      </c>
      <c r="I44" s="173">
        <v>1595.73</v>
      </c>
      <c r="J44" s="174">
        <v>1286.69</v>
      </c>
      <c r="K44" s="19"/>
    </row>
    <row r="45" spans="1:11" s="261" customFormat="1" ht="12.75" customHeight="1">
      <c r="A45" s="108"/>
      <c r="B45" s="301" t="s">
        <v>1756</v>
      </c>
      <c r="C45" s="72">
        <v>214.6</v>
      </c>
      <c r="D45" s="72">
        <v>195.6</v>
      </c>
      <c r="E45" s="72">
        <v>19</v>
      </c>
      <c r="F45" s="71">
        <v>1749.68</v>
      </c>
      <c r="G45" s="173">
        <v>1861.41</v>
      </c>
      <c r="H45" s="71">
        <v>1474.26</v>
      </c>
      <c r="I45" s="173">
        <v>1602.55</v>
      </c>
      <c r="J45" s="174">
        <v>1287.3599999999999</v>
      </c>
      <c r="K45" s="19"/>
    </row>
    <row r="46" spans="1:11" s="261" customFormat="1" ht="12.75" customHeight="1">
      <c r="A46" s="108"/>
      <c r="B46" s="301"/>
      <c r="C46" s="72"/>
      <c r="D46" s="72"/>
      <c r="E46" s="72"/>
      <c r="F46" s="71"/>
      <c r="G46" s="173"/>
      <c r="H46" s="71"/>
      <c r="I46" s="173"/>
      <c r="J46" s="174"/>
      <c r="K46" s="19"/>
    </row>
    <row r="47" spans="1:11" s="261" customFormat="1" ht="12.75" customHeight="1">
      <c r="A47" s="108">
        <v>2015</v>
      </c>
      <c r="B47" s="301" t="s">
        <v>1379</v>
      </c>
      <c r="C47" s="72">
        <v>214.7</v>
      </c>
      <c r="D47" s="72">
        <v>196.1</v>
      </c>
      <c r="E47" s="72">
        <v>18.5</v>
      </c>
      <c r="F47" s="71">
        <v>1780.53</v>
      </c>
      <c r="G47" s="173">
        <v>1888.4</v>
      </c>
      <c r="H47" s="71">
        <v>1515.49</v>
      </c>
      <c r="I47" s="173">
        <v>1622.45</v>
      </c>
      <c r="J47" s="174">
        <v>1301.5899999999999</v>
      </c>
      <c r="K47" s="19"/>
    </row>
    <row r="48" spans="1:11" s="261" customFormat="1" ht="12.75" customHeight="1">
      <c r="A48" s="108"/>
      <c r="B48" s="301" t="s">
        <v>1380</v>
      </c>
      <c r="C48" s="72">
        <v>214.8</v>
      </c>
      <c r="D48" s="72">
        <v>196.3</v>
      </c>
      <c r="E48" s="72">
        <v>18.399999999999999</v>
      </c>
      <c r="F48" s="71">
        <v>1795.58</v>
      </c>
      <c r="G48" s="173">
        <v>1902.86</v>
      </c>
      <c r="H48" s="71">
        <v>1529.07</v>
      </c>
      <c r="I48" s="173">
        <v>1638.1</v>
      </c>
      <c r="J48" s="174">
        <v>1318.58</v>
      </c>
      <c r="K48" s="19"/>
    </row>
    <row r="49" spans="1:11" s="261" customFormat="1" ht="12.75" customHeight="1">
      <c r="A49" s="108"/>
      <c r="B49" s="301" t="s">
        <v>1381</v>
      </c>
      <c r="C49" s="72">
        <v>214.7</v>
      </c>
      <c r="D49" s="72">
        <v>196.3</v>
      </c>
      <c r="E49" s="72">
        <v>18.399999999999999</v>
      </c>
      <c r="F49" s="71">
        <v>1803.74</v>
      </c>
      <c r="G49" s="173">
        <v>1910.38</v>
      </c>
      <c r="H49" s="71">
        <v>1536.59</v>
      </c>
      <c r="I49" s="173">
        <v>1646.2</v>
      </c>
      <c r="J49" s="174">
        <v>1319.76</v>
      </c>
      <c r="K49" s="19"/>
    </row>
    <row r="50" spans="1:11" s="261" customFormat="1" ht="12.75" customHeight="1">
      <c r="A50" s="108"/>
      <c r="B50" s="301" t="s">
        <v>1756</v>
      </c>
      <c r="C50" s="72">
        <v>214.8</v>
      </c>
      <c r="D50" s="72">
        <v>196.4</v>
      </c>
      <c r="E50" s="72">
        <v>18.399999999999999</v>
      </c>
      <c r="F50" s="71">
        <v>1810.13</v>
      </c>
      <c r="G50" s="173">
        <v>1916.33</v>
      </c>
      <c r="H50" s="71">
        <v>1539.38</v>
      </c>
      <c r="I50" s="173">
        <v>1654.89</v>
      </c>
      <c r="J50" s="174">
        <v>1319.74</v>
      </c>
      <c r="K50" s="19"/>
    </row>
    <row r="51" spans="1:11" s="261" customFormat="1" ht="12.75" customHeight="1">
      <c r="A51" s="108"/>
      <c r="B51" s="301"/>
      <c r="C51" s="72"/>
      <c r="D51" s="72"/>
      <c r="E51" s="72"/>
      <c r="F51" s="71"/>
      <c r="G51" s="173"/>
      <c r="H51" s="71"/>
      <c r="I51" s="173"/>
      <c r="J51" s="174"/>
      <c r="K51" s="19"/>
    </row>
    <row r="52" spans="1:11" s="261" customFormat="1" ht="12.75" customHeight="1">
      <c r="A52" s="108">
        <v>2016</v>
      </c>
      <c r="B52" s="301" t="s">
        <v>1379</v>
      </c>
      <c r="C52" s="72">
        <v>215.4</v>
      </c>
      <c r="D52" s="72">
        <v>197.4</v>
      </c>
      <c r="E52" s="72">
        <v>18</v>
      </c>
      <c r="F52" s="71">
        <v>1834.24</v>
      </c>
      <c r="G52" s="173">
        <v>1940.2</v>
      </c>
      <c r="H52" s="71">
        <v>1557.36</v>
      </c>
      <c r="I52" s="173">
        <v>1671.31</v>
      </c>
      <c r="J52" s="174">
        <v>1318.43</v>
      </c>
      <c r="K52" s="19"/>
    </row>
    <row r="53" spans="1:11" s="261" customFormat="1" ht="12.75" customHeight="1">
      <c r="A53" s="108"/>
      <c r="B53" s="301" t="s">
        <v>1380</v>
      </c>
      <c r="C53" s="72">
        <v>215.6</v>
      </c>
      <c r="D53" s="72">
        <v>197.6</v>
      </c>
      <c r="E53" s="72">
        <v>17.899999999999999</v>
      </c>
      <c r="F53" s="71">
        <v>1838.06</v>
      </c>
      <c r="G53" s="173">
        <v>1943.45</v>
      </c>
      <c r="H53" s="71">
        <v>1559.66</v>
      </c>
      <c r="I53" s="173">
        <v>1676.2</v>
      </c>
      <c r="J53" s="174">
        <v>1319.04</v>
      </c>
      <c r="K53" s="19"/>
    </row>
    <row r="54" spans="1:11" s="261" customFormat="1" ht="12.75" customHeight="1">
      <c r="A54" s="108"/>
      <c r="B54" s="301" t="s">
        <v>1381</v>
      </c>
      <c r="C54" s="545">
        <v>215.6</v>
      </c>
      <c r="D54" s="545">
        <v>197.8</v>
      </c>
      <c r="E54" s="545">
        <v>17.899999999999999</v>
      </c>
      <c r="F54" s="546">
        <v>1842.13</v>
      </c>
      <c r="G54" s="570">
        <v>1946.94</v>
      </c>
      <c r="H54" s="546">
        <v>1563.07</v>
      </c>
      <c r="I54" s="570">
        <v>1680.59</v>
      </c>
      <c r="J54" s="517">
        <v>1319.27</v>
      </c>
      <c r="K54" s="19"/>
    </row>
    <row r="55" spans="1:11" s="261" customFormat="1" ht="12.75" customHeight="1">
      <c r="A55" s="108"/>
      <c r="B55" s="301" t="s">
        <v>1756</v>
      </c>
      <c r="C55" s="545">
        <v>215.7</v>
      </c>
      <c r="D55" s="545">
        <v>198</v>
      </c>
      <c r="E55" s="545">
        <v>17.8</v>
      </c>
      <c r="F55" s="546">
        <v>1845.46</v>
      </c>
      <c r="G55" s="570">
        <v>1949.1</v>
      </c>
      <c r="H55" s="546">
        <v>1559.79</v>
      </c>
      <c r="I55" s="570">
        <v>1692.93</v>
      </c>
      <c r="J55" s="517">
        <v>1319.19</v>
      </c>
      <c r="K55" s="19"/>
    </row>
    <row r="56" spans="1:11" s="261" customFormat="1" ht="12.75" customHeight="1">
      <c r="A56" s="108"/>
      <c r="B56" s="301"/>
      <c r="C56" s="72"/>
      <c r="D56" s="72"/>
      <c r="E56" s="72"/>
      <c r="F56" s="71"/>
      <c r="G56" s="173"/>
      <c r="H56" s="71"/>
      <c r="I56" s="173"/>
      <c r="J56" s="174"/>
      <c r="K56" s="19"/>
    </row>
    <row r="57" spans="1:11" s="261" customFormat="1" ht="12.75" customHeight="1">
      <c r="A57" s="108">
        <v>2017</v>
      </c>
      <c r="B57" s="301" t="s">
        <v>1379</v>
      </c>
      <c r="C57" s="72">
        <v>216.1</v>
      </c>
      <c r="D57" s="72">
        <v>198.8</v>
      </c>
      <c r="E57" s="72">
        <v>17.3</v>
      </c>
      <c r="F57" s="71">
        <v>1869.58</v>
      </c>
      <c r="G57" s="173">
        <v>1969.89</v>
      </c>
      <c r="H57" s="71">
        <v>1594.57</v>
      </c>
      <c r="I57" s="173">
        <v>1707.26</v>
      </c>
      <c r="J57" s="174">
        <v>1327.47</v>
      </c>
      <c r="K57" s="19"/>
    </row>
    <row r="58" spans="1:11" s="261" customFormat="1" ht="12.75" customHeight="1">
      <c r="A58" s="108"/>
      <c r="B58" s="301" t="s">
        <v>1380</v>
      </c>
      <c r="C58" s="72">
        <v>216.1</v>
      </c>
      <c r="D58" s="72">
        <v>198.9</v>
      </c>
      <c r="E58" s="72">
        <v>17.2</v>
      </c>
      <c r="F58" s="71">
        <v>1880.06</v>
      </c>
      <c r="G58" s="173">
        <v>1977.34</v>
      </c>
      <c r="H58" s="71">
        <v>1613.64</v>
      </c>
      <c r="I58" s="173">
        <v>1718.61</v>
      </c>
      <c r="J58" s="174">
        <v>1337.96</v>
      </c>
      <c r="K58" s="19"/>
    </row>
    <row r="59" spans="1:11" s="261" customFormat="1" ht="12.75" customHeight="1">
      <c r="A59" s="108"/>
      <c r="B59" s="301" t="s">
        <v>1381</v>
      </c>
      <c r="C59" s="72">
        <v>216.1</v>
      </c>
      <c r="D59" s="72">
        <v>199</v>
      </c>
      <c r="E59" s="72">
        <v>17.100000000000001</v>
      </c>
      <c r="F59" s="173">
        <v>1886.8</v>
      </c>
      <c r="G59" s="71">
        <v>1982.77</v>
      </c>
      <c r="H59" s="71">
        <v>1623.11</v>
      </c>
      <c r="I59" s="71">
        <v>1724.86</v>
      </c>
      <c r="J59" s="174">
        <v>1339.13</v>
      </c>
      <c r="K59" s="19"/>
    </row>
    <row r="60" spans="1:11" s="261" customFormat="1" ht="12.75" customHeight="1">
      <c r="A60" s="108"/>
      <c r="B60" s="301" t="s">
        <v>1756</v>
      </c>
      <c r="C60" s="650">
        <v>216.9</v>
      </c>
      <c r="D60" s="650">
        <v>199.8</v>
      </c>
      <c r="E60" s="650">
        <v>17</v>
      </c>
      <c r="F60" s="618">
        <v>1905.03</v>
      </c>
      <c r="G60" s="661">
        <v>2005.06</v>
      </c>
      <c r="H60" s="661">
        <v>1625.05</v>
      </c>
      <c r="I60" s="618">
        <v>1732.2</v>
      </c>
      <c r="J60" s="619">
        <v>1339.93</v>
      </c>
      <c r="K60" s="614"/>
    </row>
    <row r="61" spans="1:11" s="261" customFormat="1" ht="12.75" customHeight="1">
      <c r="A61" s="108"/>
      <c r="B61" s="301"/>
      <c r="C61" s="650"/>
      <c r="D61" s="650"/>
      <c r="E61" s="650"/>
      <c r="F61" s="618"/>
      <c r="G61" s="661"/>
      <c r="H61" s="661"/>
      <c r="I61" s="618"/>
      <c r="J61" s="619"/>
      <c r="K61" s="665"/>
    </row>
    <row r="62" spans="1:11" s="261" customFormat="1" ht="12.75" customHeight="1">
      <c r="A62" s="108">
        <v>2018</v>
      </c>
      <c r="B62" s="301" t="s">
        <v>1379</v>
      </c>
      <c r="C62" s="72">
        <v>223.9</v>
      </c>
      <c r="D62" s="72">
        <v>207.2</v>
      </c>
      <c r="E62" s="72">
        <v>16.8</v>
      </c>
      <c r="F62" s="173">
        <v>1964.98</v>
      </c>
      <c r="G62" s="71">
        <v>2058.27</v>
      </c>
      <c r="H62" s="71">
        <v>1688.39</v>
      </c>
      <c r="I62" s="173">
        <v>1763.56</v>
      </c>
      <c r="J62" s="174">
        <v>1352.81</v>
      </c>
      <c r="K62" s="665"/>
    </row>
    <row r="63" spans="1:11" s="261" customFormat="1" ht="12.75" customHeight="1">
      <c r="A63" s="108"/>
      <c r="B63" s="301" t="s">
        <v>1380</v>
      </c>
      <c r="C63" s="761">
        <v>224.1</v>
      </c>
      <c r="D63" s="761">
        <v>207.5</v>
      </c>
      <c r="E63" s="761">
        <v>16.600000000000001</v>
      </c>
      <c r="F63" s="783">
        <v>1981.48</v>
      </c>
      <c r="G63" s="783">
        <v>2071.3000000000002</v>
      </c>
      <c r="H63" s="759">
        <v>1711.35</v>
      </c>
      <c r="I63" s="783">
        <v>1786.45</v>
      </c>
      <c r="J63" s="784">
        <v>1358.63</v>
      </c>
      <c r="K63" s="769"/>
    </row>
    <row r="64" spans="1:11" s="261" customFormat="1" ht="12.75" customHeight="1">
      <c r="A64" s="108"/>
      <c r="B64" s="301" t="s">
        <v>1381</v>
      </c>
      <c r="C64" s="72">
        <v>224.2</v>
      </c>
      <c r="D64" s="72">
        <v>207.7</v>
      </c>
      <c r="E64" s="72">
        <v>16.5</v>
      </c>
      <c r="F64" s="173">
        <v>1990.9</v>
      </c>
      <c r="G64" s="173">
        <v>2080.0700000000002</v>
      </c>
      <c r="H64" s="173">
        <v>1719.86</v>
      </c>
      <c r="I64" s="173">
        <v>1795.86</v>
      </c>
      <c r="J64" s="784">
        <v>1361.94</v>
      </c>
      <c r="K64" s="826"/>
    </row>
    <row r="65" spans="1:11" s="261" customFormat="1" ht="12.75" customHeight="1">
      <c r="A65" s="108"/>
      <c r="B65" s="301" t="s">
        <v>1756</v>
      </c>
      <c r="C65" s="846">
        <v>224.5</v>
      </c>
      <c r="D65" s="846">
        <v>208.1</v>
      </c>
      <c r="E65" s="846">
        <v>16.399999999999999</v>
      </c>
      <c r="F65" s="847">
        <v>1998.41</v>
      </c>
      <c r="G65" s="847">
        <v>2086.04</v>
      </c>
      <c r="H65" s="847">
        <v>1728.11</v>
      </c>
      <c r="I65" s="847">
        <v>1804.91</v>
      </c>
      <c r="J65" s="848">
        <v>1363.7</v>
      </c>
      <c r="K65" s="838"/>
    </row>
    <row r="66" spans="1:11" s="261" customFormat="1" ht="12.75" customHeight="1">
      <c r="A66" s="108"/>
      <c r="B66" s="301"/>
      <c r="C66" s="650"/>
      <c r="D66" s="650"/>
      <c r="E66" s="650"/>
      <c r="F66" s="618"/>
      <c r="G66" s="661"/>
      <c r="H66" s="661"/>
      <c r="I66" s="618"/>
      <c r="J66" s="619"/>
      <c r="K66" s="998"/>
    </row>
    <row r="67" spans="1:11" s="261" customFormat="1" ht="12.75" customHeight="1">
      <c r="A67" s="108">
        <v>2019</v>
      </c>
      <c r="B67" s="301" t="s">
        <v>1379</v>
      </c>
      <c r="C67" s="2370">
        <v>226</v>
      </c>
      <c r="D67" s="2370">
        <v>210.1</v>
      </c>
      <c r="E67" s="2370">
        <v>15.9</v>
      </c>
      <c r="F67" s="2408">
        <v>2049.0700000000002</v>
      </c>
      <c r="G67" s="2408">
        <v>2129.7399999999998</v>
      </c>
      <c r="H67" s="2408">
        <v>1792.11</v>
      </c>
      <c r="I67" s="2408">
        <v>1855.64</v>
      </c>
      <c r="J67" s="2409">
        <v>1392.9</v>
      </c>
      <c r="K67" s="998"/>
    </row>
    <row r="68" spans="1:11" s="261" customFormat="1" ht="12.75" customHeight="1">
      <c r="A68" s="108"/>
      <c r="B68" s="301" t="s">
        <v>1380</v>
      </c>
      <c r="C68" s="2370">
        <v>226.1</v>
      </c>
      <c r="D68" s="2370">
        <v>210.3</v>
      </c>
      <c r="E68" s="2370">
        <v>15.8</v>
      </c>
      <c r="F68" s="2408">
        <v>2099.85</v>
      </c>
      <c r="G68" s="2408">
        <v>2176.98</v>
      </c>
      <c r="H68" s="2408">
        <v>1850.62</v>
      </c>
      <c r="I68" s="2408">
        <v>1912.47</v>
      </c>
      <c r="J68" s="2409">
        <v>1417.03</v>
      </c>
      <c r="K68" s="2292"/>
    </row>
    <row r="69" spans="1:11" s="261" customFormat="1" ht="12.75" customHeight="1">
      <c r="A69" s="108"/>
      <c r="B69" s="301" t="s">
        <v>1381</v>
      </c>
      <c r="C69" s="72" t="s">
        <v>2773</v>
      </c>
      <c r="D69" s="72">
        <v>210.3</v>
      </c>
      <c r="E69" s="72">
        <v>15.7</v>
      </c>
      <c r="F69" s="173">
        <v>2089.83</v>
      </c>
      <c r="G69" s="173">
        <v>2169.08</v>
      </c>
      <c r="H69" s="173">
        <v>1835.62</v>
      </c>
      <c r="I69" s="173">
        <v>1895.34</v>
      </c>
      <c r="J69" s="2409">
        <v>1424.02</v>
      </c>
      <c r="K69" s="2402"/>
    </row>
    <row r="70" spans="1:11" s="261" customFormat="1" ht="12.75" customHeight="1">
      <c r="A70" s="108"/>
      <c r="B70" s="301" t="s">
        <v>1756</v>
      </c>
      <c r="C70" s="2370">
        <v>226.4</v>
      </c>
      <c r="D70" s="2370">
        <v>210.7</v>
      </c>
      <c r="E70" s="2370">
        <v>15.6</v>
      </c>
      <c r="F70" s="2408">
        <v>2098.9299999999998</v>
      </c>
      <c r="G70" s="2408">
        <v>2177.1</v>
      </c>
      <c r="H70" s="2408">
        <v>1844.41</v>
      </c>
      <c r="I70" s="2408">
        <v>1905.77</v>
      </c>
      <c r="J70" s="2409">
        <v>1426.67</v>
      </c>
      <c r="K70" s="2471"/>
    </row>
    <row r="71" spans="1:11" s="261" customFormat="1" ht="12.75" customHeight="1">
      <c r="A71" s="726"/>
      <c r="B71" s="725" t="s">
        <v>1537</v>
      </c>
      <c r="C71" s="2370">
        <v>100.8</v>
      </c>
      <c r="D71" s="2370">
        <v>101.2</v>
      </c>
      <c r="E71" s="2370">
        <v>95.4</v>
      </c>
      <c r="F71" s="2370">
        <v>105</v>
      </c>
      <c r="G71" s="2370">
        <v>104.4</v>
      </c>
      <c r="H71" s="2370">
        <v>106.7</v>
      </c>
      <c r="I71" s="2370">
        <v>105.6</v>
      </c>
      <c r="J71" s="2369">
        <v>104.6</v>
      </c>
      <c r="K71" s="2594"/>
    </row>
    <row r="72" spans="1:11" s="157" customFormat="1" ht="12.75" customHeight="1">
      <c r="A72" s="180"/>
      <c r="B72" s="180"/>
      <c r="C72" s="181"/>
      <c r="D72" s="181"/>
      <c r="E72" s="181"/>
      <c r="F72" s="181"/>
      <c r="G72" s="181"/>
      <c r="H72" s="181"/>
      <c r="I72" s="181"/>
      <c r="J72" s="181"/>
      <c r="K72" s="170"/>
    </row>
    <row r="73" spans="1:11" s="157" customFormat="1" ht="12.75" customHeight="1">
      <c r="A73" s="699" t="s">
        <v>1995</v>
      </c>
      <c r="B73" s="348"/>
      <c r="C73" s="348"/>
      <c r="D73" s="348"/>
      <c r="E73" s="348"/>
      <c r="F73" s="348"/>
      <c r="G73" s="348"/>
      <c r="H73" s="348"/>
      <c r="I73" s="348"/>
      <c r="J73" s="348"/>
      <c r="K73" s="170"/>
    </row>
    <row r="74" spans="1:11" s="157" customFormat="1" ht="12.75" customHeight="1">
      <c r="A74" s="1376" t="s">
        <v>2253</v>
      </c>
      <c r="B74" s="348"/>
      <c r="C74" s="348"/>
      <c r="D74" s="348"/>
      <c r="E74" s="348"/>
      <c r="F74" s="348"/>
      <c r="G74" s="348"/>
      <c r="H74" s="348"/>
      <c r="I74" s="348"/>
      <c r="J74" s="348"/>
      <c r="K74" s="170"/>
    </row>
    <row r="78" spans="1:11">
      <c r="H78" s="589"/>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 ref="G6" location="'Spis treści'!A15" display="Powrót do spisu Treści"/>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N47"/>
  <sheetViews>
    <sheetView showGridLines="0" zoomScaleNormal="90" workbookViewId="0">
      <pane ySplit="21" topLeftCell="A22" activePane="bottomLeft" state="frozen"/>
      <selection pane="bottomLeft"/>
    </sheetView>
  </sheetViews>
  <sheetFormatPr defaultRowHeight="14.25"/>
  <cols>
    <col min="1" max="1" width="8.625" customWidth="1"/>
    <col min="2" max="2" width="16.625" customWidth="1"/>
    <col min="3" max="13" width="12.5" customWidth="1"/>
    <col min="14" max="14" width="9" style="4" customWidth="1"/>
  </cols>
  <sheetData>
    <row r="1" spans="1:14" s="15" customFormat="1" ht="15.75" customHeight="1">
      <c r="A1" s="818" t="s">
        <v>1202</v>
      </c>
      <c r="B1" s="874"/>
      <c r="C1" s="874"/>
      <c r="D1" s="874"/>
      <c r="E1" s="14"/>
      <c r="F1" s="14"/>
      <c r="G1" s="14"/>
      <c r="H1" s="14"/>
      <c r="I1" s="16"/>
      <c r="J1" s="16"/>
      <c r="K1" s="16"/>
      <c r="L1" s="16"/>
      <c r="M1" s="16"/>
      <c r="N1" s="40"/>
    </row>
    <row r="2" spans="1:14" s="15" customFormat="1" ht="15.75" customHeight="1">
      <c r="A2" s="1366" t="s">
        <v>1203</v>
      </c>
      <c r="B2" s="966"/>
      <c r="C2" s="966"/>
      <c r="D2" s="966"/>
      <c r="E2" s="25"/>
      <c r="F2" s="25"/>
      <c r="G2" s="25"/>
      <c r="H2" s="25"/>
      <c r="I2" s="16"/>
      <c r="J2" s="16"/>
      <c r="K2" s="16"/>
      <c r="L2" s="16"/>
      <c r="M2" s="16"/>
      <c r="N2" s="40"/>
    </row>
    <row r="3" spans="1:14" s="261" customFormat="1" ht="12.75" customHeight="1">
      <c r="A3" s="258" t="s">
        <v>733</v>
      </c>
      <c r="B3" s="348"/>
      <c r="C3" s="348"/>
      <c r="D3" s="348"/>
      <c r="E3" s="348"/>
      <c r="F3" s="348"/>
      <c r="G3" s="348"/>
      <c r="H3" s="2622" t="s">
        <v>1590</v>
      </c>
      <c r="I3" s="2622"/>
      <c r="J3" s="22"/>
      <c r="K3" s="22"/>
      <c r="L3" s="22"/>
      <c r="M3" s="22"/>
      <c r="N3" s="289"/>
    </row>
    <row r="4" spans="1:14" s="261" customFormat="1" ht="12.75" customHeight="1">
      <c r="A4" s="1388" t="s">
        <v>2255</v>
      </c>
      <c r="B4" s="46"/>
      <c r="C4" s="46"/>
      <c r="D4" s="46"/>
      <c r="E4" s="46"/>
      <c r="F4" s="46"/>
      <c r="G4" s="46"/>
      <c r="H4" s="1234" t="s">
        <v>909</v>
      </c>
      <c r="I4" s="962"/>
      <c r="J4" s="375"/>
      <c r="K4" s="375"/>
      <c r="L4" s="375"/>
      <c r="M4" s="375"/>
      <c r="N4" s="289"/>
    </row>
    <row r="5" spans="1:14">
      <c r="A5" s="16"/>
      <c r="B5" s="16"/>
      <c r="C5" s="16"/>
      <c r="D5" s="16"/>
      <c r="E5" s="16"/>
      <c r="F5" s="16"/>
      <c r="G5" s="16"/>
      <c r="H5" s="16"/>
      <c r="I5" s="17"/>
      <c r="J5" s="17"/>
      <c r="K5" s="17"/>
      <c r="L5" s="17"/>
      <c r="M5" s="17"/>
    </row>
    <row r="6" spans="1:14" s="101" customFormat="1" ht="14.25" customHeight="1">
      <c r="A6" s="1377"/>
      <c r="B6" s="1378"/>
      <c r="C6" s="1387"/>
      <c r="D6" s="1235"/>
      <c r="E6" s="1235"/>
      <c r="F6" s="1235"/>
      <c r="G6" s="1235"/>
      <c r="H6" s="1236"/>
      <c r="I6" s="1379"/>
      <c r="J6" s="1271"/>
      <c r="K6" s="1271"/>
      <c r="L6" s="1271"/>
      <c r="M6" s="1271"/>
      <c r="N6" s="291"/>
    </row>
    <row r="7" spans="1:14" s="101" customFormat="1" ht="11.25">
      <c r="A7" s="1380"/>
      <c r="B7" s="1381"/>
      <c r="C7" s="2768" t="s">
        <v>739</v>
      </c>
      <c r="D7" s="2829"/>
      <c r="E7" s="2829"/>
      <c r="F7" s="2829"/>
      <c r="G7" s="2829"/>
      <c r="H7" s="2769"/>
      <c r="I7" s="2768" t="s">
        <v>741</v>
      </c>
      <c r="J7" s="2829"/>
      <c r="K7" s="2829"/>
      <c r="L7" s="2829"/>
      <c r="M7" s="2829"/>
      <c r="N7" s="291"/>
    </row>
    <row r="8" spans="1:14" s="101" customFormat="1" ht="11.25">
      <c r="A8" s="1380"/>
      <c r="B8" s="1381"/>
      <c r="C8" s="2757" t="s">
        <v>740</v>
      </c>
      <c r="D8" s="2696"/>
      <c r="E8" s="2696"/>
      <c r="F8" s="2696"/>
      <c r="G8" s="2696"/>
      <c r="H8" s="2697"/>
      <c r="I8" s="2757" t="s">
        <v>912</v>
      </c>
      <c r="J8" s="2696"/>
      <c r="K8" s="2696"/>
      <c r="L8" s="2696"/>
      <c r="M8" s="2696"/>
      <c r="N8" s="291"/>
    </row>
    <row r="9" spans="1:14" s="101" customFormat="1" ht="11.25">
      <c r="A9" s="1380"/>
      <c r="B9" s="1381"/>
      <c r="C9" s="1255"/>
      <c r="D9" s="1257"/>
      <c r="E9" s="1257"/>
      <c r="F9" s="1257"/>
      <c r="G9" s="1257"/>
      <c r="H9" s="1256"/>
      <c r="I9" s="1327"/>
      <c r="J9" s="1328"/>
      <c r="K9" s="1328"/>
      <c r="L9" s="1328"/>
      <c r="M9" s="1328"/>
      <c r="N9" s="291"/>
    </row>
    <row r="10" spans="1:14" s="101" customFormat="1" ht="11.25">
      <c r="A10" s="1380"/>
      <c r="B10" s="1381"/>
      <c r="C10" s="1240"/>
      <c r="D10" s="1125"/>
      <c r="E10" s="1240" t="s">
        <v>1207</v>
      </c>
      <c r="F10" s="2828"/>
      <c r="G10" s="2808"/>
      <c r="H10" s="1126"/>
      <c r="I10" s="1125"/>
      <c r="J10" s="1125"/>
      <c r="K10" s="1240"/>
      <c r="L10" s="1125"/>
      <c r="M10" s="1126"/>
      <c r="N10" s="291"/>
    </row>
    <row r="11" spans="1:14" s="101" customFormat="1" ht="11.25">
      <c r="A11" s="591"/>
      <c r="B11" s="591"/>
      <c r="C11" s="1129"/>
      <c r="D11" s="1132" t="s">
        <v>1207</v>
      </c>
      <c r="E11" s="1132" t="s">
        <v>1208</v>
      </c>
      <c r="F11" s="591"/>
      <c r="G11" s="591"/>
      <c r="H11" s="1135"/>
      <c r="I11" s="1132"/>
      <c r="J11" s="1132"/>
      <c r="K11" s="1129"/>
      <c r="L11" s="1129"/>
      <c r="M11" s="1135"/>
      <c r="N11" s="291"/>
    </row>
    <row r="12" spans="1:14" s="101" customFormat="1" ht="11.25">
      <c r="A12" s="591"/>
      <c r="B12" s="591"/>
      <c r="C12" s="1129"/>
      <c r="D12" s="1132" t="s">
        <v>1211</v>
      </c>
      <c r="E12" s="1132" t="s">
        <v>1212</v>
      </c>
      <c r="F12" s="2718" t="s">
        <v>1213</v>
      </c>
      <c r="G12" s="2700"/>
      <c r="H12" s="1131"/>
      <c r="I12" s="1129"/>
      <c r="J12" s="1132" t="s">
        <v>1214</v>
      </c>
      <c r="K12" s="1132" t="s">
        <v>1215</v>
      </c>
      <c r="L12" s="1132"/>
      <c r="M12" s="1131"/>
      <c r="N12" s="291"/>
    </row>
    <row r="13" spans="1:14" s="101" customFormat="1" ht="11.25">
      <c r="A13" s="2699" t="s">
        <v>767</v>
      </c>
      <c r="B13" s="2700"/>
      <c r="C13" s="591"/>
      <c r="D13" s="1132" t="s">
        <v>130</v>
      </c>
      <c r="E13" s="1132" t="s">
        <v>996</v>
      </c>
      <c r="F13" s="2757" t="s">
        <v>997</v>
      </c>
      <c r="G13" s="2697"/>
      <c r="H13" s="1135" t="s">
        <v>998</v>
      </c>
      <c r="I13" s="1129"/>
      <c r="J13" s="1132" t="s">
        <v>999</v>
      </c>
      <c r="K13" s="1132" t="s">
        <v>999</v>
      </c>
      <c r="L13" s="1132" t="s">
        <v>1210</v>
      </c>
      <c r="M13" s="1135" t="s">
        <v>1000</v>
      </c>
      <c r="N13" s="291"/>
    </row>
    <row r="14" spans="1:14" s="101" customFormat="1" ht="11.25">
      <c r="A14" s="2696" t="s">
        <v>768</v>
      </c>
      <c r="B14" s="2697"/>
      <c r="C14" s="1132" t="s">
        <v>774</v>
      </c>
      <c r="D14" s="1132" t="s">
        <v>1002</v>
      </c>
      <c r="E14" s="1132" t="s">
        <v>1003</v>
      </c>
      <c r="F14" s="2827"/>
      <c r="G14" s="2712"/>
      <c r="H14" s="1135" t="s">
        <v>1004</v>
      </c>
      <c r="I14" s="1132" t="s">
        <v>774</v>
      </c>
      <c r="J14" s="1132" t="s">
        <v>1002</v>
      </c>
      <c r="K14" s="1132" t="s">
        <v>1209</v>
      </c>
      <c r="L14" s="1132" t="s">
        <v>1005</v>
      </c>
      <c r="M14" s="1135" t="s">
        <v>1004</v>
      </c>
      <c r="N14" s="291"/>
    </row>
    <row r="15" spans="1:14" s="101" customFormat="1" ht="11.25">
      <c r="A15" s="1380"/>
      <c r="B15" s="1381"/>
      <c r="C15" s="1140" t="s">
        <v>776</v>
      </c>
      <c r="D15" s="1140" t="s">
        <v>1331</v>
      </c>
      <c r="E15" s="1140" t="s">
        <v>1332</v>
      </c>
      <c r="F15" s="1127"/>
      <c r="G15" s="1125"/>
      <c r="H15" s="1141" t="s">
        <v>1333</v>
      </c>
      <c r="I15" s="1140" t="s">
        <v>776</v>
      </c>
      <c r="J15" s="1140" t="s">
        <v>1334</v>
      </c>
      <c r="K15" s="1132" t="s">
        <v>1003</v>
      </c>
      <c r="L15" s="1132" t="s">
        <v>1335</v>
      </c>
      <c r="M15" s="1141" t="s">
        <v>1336</v>
      </c>
      <c r="N15" s="291"/>
    </row>
    <row r="16" spans="1:14" s="101" customFormat="1" ht="11.25">
      <c r="A16" s="1380"/>
      <c r="B16" s="1381"/>
      <c r="C16" s="1129"/>
      <c r="D16" s="1140" t="s">
        <v>1342</v>
      </c>
      <c r="E16" s="1140" t="s">
        <v>1337</v>
      </c>
      <c r="F16" s="1258" t="s">
        <v>1600</v>
      </c>
      <c r="G16" s="1132" t="s">
        <v>1343</v>
      </c>
      <c r="H16" s="1141" t="s">
        <v>1216</v>
      </c>
      <c r="I16" s="1129"/>
      <c r="J16" s="1140" t="s">
        <v>1217</v>
      </c>
      <c r="K16" s="1140" t="s">
        <v>359</v>
      </c>
      <c r="L16" s="1140" t="s">
        <v>521</v>
      </c>
      <c r="M16" s="1384"/>
      <c r="N16" s="291"/>
    </row>
    <row r="17" spans="1:14" s="101" customFormat="1" ht="11.25">
      <c r="A17" s="1380"/>
      <c r="B17" s="1381"/>
      <c r="C17" s="1129"/>
      <c r="D17" s="1140" t="s">
        <v>1437</v>
      </c>
      <c r="E17" s="1140" t="s">
        <v>523</v>
      </c>
      <c r="F17" s="1269" t="s">
        <v>776</v>
      </c>
      <c r="G17" s="1140" t="s">
        <v>244</v>
      </c>
      <c r="H17" s="1131"/>
      <c r="I17" s="1129"/>
      <c r="J17" s="1140" t="s">
        <v>487</v>
      </c>
      <c r="K17" s="1140" t="s">
        <v>392</v>
      </c>
      <c r="L17" s="1140" t="s">
        <v>393</v>
      </c>
      <c r="M17" s="1131"/>
      <c r="N17" s="291"/>
    </row>
    <row r="18" spans="1:14" s="101" customFormat="1" ht="11.25">
      <c r="A18" s="1380"/>
      <c r="B18" s="1381"/>
      <c r="C18" s="1129"/>
      <c r="D18" s="1129"/>
      <c r="E18" s="1140" t="s">
        <v>394</v>
      </c>
      <c r="F18" s="1142"/>
      <c r="G18" s="1140" t="s">
        <v>395</v>
      </c>
      <c r="H18" s="1131"/>
      <c r="I18" s="1129"/>
      <c r="J18" s="1129"/>
      <c r="K18" s="1140" t="s">
        <v>396</v>
      </c>
      <c r="L18" s="1129"/>
      <c r="M18" s="1131"/>
      <c r="N18" s="291"/>
    </row>
    <row r="19" spans="1:14" s="101" customFormat="1" ht="11.25">
      <c r="A19" s="1380"/>
      <c r="B19" s="1381"/>
      <c r="C19" s="1129"/>
      <c r="D19" s="1129"/>
      <c r="E19" s="1129"/>
      <c r="F19" s="1142"/>
      <c r="G19" s="1129"/>
      <c r="H19" s="1145"/>
      <c r="I19" s="1143"/>
      <c r="J19" s="1143"/>
      <c r="K19" s="1144"/>
      <c r="L19" s="1143"/>
      <c r="M19" s="1145"/>
      <c r="N19" s="291"/>
    </row>
    <row r="20" spans="1:14" s="101" customFormat="1" ht="11.25">
      <c r="A20" s="1380"/>
      <c r="B20" s="1381"/>
      <c r="C20" s="2733" t="s">
        <v>2632</v>
      </c>
      <c r="D20" s="2734"/>
      <c r="E20" s="2734"/>
      <c r="F20" s="2734"/>
      <c r="G20" s="2734"/>
      <c r="H20" s="2734"/>
      <c r="I20" s="2823"/>
      <c r="J20" s="2823"/>
      <c r="K20" s="2823"/>
      <c r="L20" s="2823"/>
      <c r="M20" s="2823"/>
      <c r="N20" s="291"/>
    </row>
    <row r="21" spans="1:14" s="101" customFormat="1" ht="12" thickBot="1">
      <c r="A21" s="1385"/>
      <c r="B21" s="1386"/>
      <c r="C21" s="2824"/>
      <c r="D21" s="2825"/>
      <c r="E21" s="2825"/>
      <c r="F21" s="2825"/>
      <c r="G21" s="2825"/>
      <c r="H21" s="2825"/>
      <c r="I21" s="2826"/>
      <c r="J21" s="2826"/>
      <c r="K21" s="2826"/>
      <c r="L21" s="2826"/>
      <c r="M21" s="2826"/>
      <c r="N21" s="291"/>
    </row>
    <row r="22" spans="1:14" s="101" customFormat="1" ht="12.75" customHeight="1">
      <c r="C22" s="447"/>
      <c r="D22" s="447"/>
      <c r="E22" s="447"/>
      <c r="F22" s="447"/>
      <c r="G22" s="447"/>
      <c r="H22" s="447"/>
      <c r="I22" s="447"/>
      <c r="J22" s="447"/>
      <c r="K22" s="447"/>
      <c r="L22" s="447"/>
      <c r="M22" s="447"/>
      <c r="N22" s="291"/>
    </row>
    <row r="23" spans="1:14" s="101" customFormat="1" ht="12.75" customHeight="1">
      <c r="A23" s="108">
        <v>2016</v>
      </c>
      <c r="B23" s="415" t="s">
        <v>1379</v>
      </c>
      <c r="C23" s="72">
        <v>8639.6</v>
      </c>
      <c r="D23" s="72">
        <v>7324.4</v>
      </c>
      <c r="E23" s="72">
        <v>1147.5</v>
      </c>
      <c r="F23" s="72">
        <v>122.1</v>
      </c>
      <c r="G23" s="72">
        <v>35.9</v>
      </c>
      <c r="H23" s="72">
        <v>45.6</v>
      </c>
      <c r="I23" s="72">
        <v>7972.7</v>
      </c>
      <c r="J23" s="72">
        <v>6809.7</v>
      </c>
      <c r="K23" s="72">
        <v>995.6</v>
      </c>
      <c r="L23" s="72">
        <v>80.900000000000006</v>
      </c>
      <c r="M23" s="166">
        <v>86.4</v>
      </c>
      <c r="N23" s="291"/>
    </row>
    <row r="24" spans="1:14" s="101" customFormat="1" ht="12.75" customHeight="1">
      <c r="A24" s="108"/>
      <c r="B24" s="415" t="s">
        <v>1380</v>
      </c>
      <c r="C24" s="72">
        <v>18513.8</v>
      </c>
      <c r="D24" s="72">
        <v>15195.1</v>
      </c>
      <c r="E24" s="72">
        <v>2956.7</v>
      </c>
      <c r="F24" s="72">
        <v>266</v>
      </c>
      <c r="G24" s="72">
        <v>83.6</v>
      </c>
      <c r="H24" s="72">
        <v>96</v>
      </c>
      <c r="I24" s="72">
        <v>17288.5</v>
      </c>
      <c r="J24" s="72">
        <v>14293.3</v>
      </c>
      <c r="K24" s="72">
        <v>2529.3000000000002</v>
      </c>
      <c r="L24" s="72">
        <v>207.9</v>
      </c>
      <c r="M24" s="166">
        <v>258</v>
      </c>
      <c r="N24" s="291"/>
    </row>
    <row r="25" spans="1:14" s="101" customFormat="1" ht="12.75" customHeight="1">
      <c r="A25" s="108"/>
      <c r="B25" s="415" t="s">
        <v>1381</v>
      </c>
      <c r="C25" s="72">
        <v>28070.1</v>
      </c>
      <c r="D25" s="72">
        <v>22827.9</v>
      </c>
      <c r="E25" s="72">
        <v>4707.2</v>
      </c>
      <c r="F25" s="72">
        <v>405.1</v>
      </c>
      <c r="G25" s="72">
        <v>121.3</v>
      </c>
      <c r="H25" s="72">
        <v>129.9</v>
      </c>
      <c r="I25" s="72">
        <v>26606.1</v>
      </c>
      <c r="J25" s="72">
        <v>21945.3</v>
      </c>
      <c r="K25" s="72">
        <v>4050</v>
      </c>
      <c r="L25" s="72">
        <v>319.10000000000002</v>
      </c>
      <c r="M25" s="166">
        <v>291.7</v>
      </c>
      <c r="N25" s="291"/>
    </row>
    <row r="26" spans="1:14" s="101" customFormat="1" ht="12.75" customHeight="1">
      <c r="A26" s="108"/>
      <c r="B26" s="415" t="s">
        <v>1756</v>
      </c>
      <c r="C26" s="72">
        <v>38024.400000000001</v>
      </c>
      <c r="D26" s="72">
        <v>30748.6</v>
      </c>
      <c r="E26" s="72">
        <v>6527.1</v>
      </c>
      <c r="F26" s="259">
        <v>594.5</v>
      </c>
      <c r="G26" s="259">
        <v>165.5</v>
      </c>
      <c r="H26" s="259">
        <v>154.19999999999999</v>
      </c>
      <c r="I26" s="72">
        <v>36025.699999999997</v>
      </c>
      <c r="J26" s="72">
        <v>29624.799999999999</v>
      </c>
      <c r="K26" s="72">
        <v>5574.8</v>
      </c>
      <c r="L26" s="72">
        <v>445.8</v>
      </c>
      <c r="M26" s="166">
        <v>380.3</v>
      </c>
      <c r="N26" s="291"/>
    </row>
    <row r="27" spans="1:14" s="101" customFormat="1" ht="12.75" customHeight="1">
      <c r="A27" s="108"/>
      <c r="B27" s="415"/>
      <c r="C27" s="72"/>
      <c r="D27" s="72"/>
      <c r="E27" s="72"/>
      <c r="F27" s="72"/>
      <c r="G27" s="72"/>
      <c r="H27" s="72"/>
      <c r="I27" s="72"/>
      <c r="J27" s="72"/>
      <c r="K27" s="72"/>
      <c r="L27" s="72"/>
      <c r="M27" s="166"/>
      <c r="N27" s="291"/>
    </row>
    <row r="28" spans="1:14" s="101" customFormat="1" ht="12.75" customHeight="1">
      <c r="A28" s="108">
        <v>2017</v>
      </c>
      <c r="B28" s="415" t="s">
        <v>1379</v>
      </c>
      <c r="C28" s="72">
        <v>9732.6</v>
      </c>
      <c r="D28" s="72">
        <v>7772</v>
      </c>
      <c r="E28" s="72">
        <v>1716.2</v>
      </c>
      <c r="F28" s="72">
        <v>129.69999999999999</v>
      </c>
      <c r="G28" s="72">
        <v>38.299999999999997</v>
      </c>
      <c r="H28" s="72">
        <v>114.7</v>
      </c>
      <c r="I28" s="72">
        <v>9064.6</v>
      </c>
      <c r="J28" s="72">
        <v>7380</v>
      </c>
      <c r="K28" s="72">
        <v>1518.4</v>
      </c>
      <c r="L28" s="72">
        <v>80.099999999999994</v>
      </c>
      <c r="M28" s="166">
        <v>86.1</v>
      </c>
      <c r="N28" s="291"/>
    </row>
    <row r="29" spans="1:14" s="101" customFormat="1" ht="12.75" customHeight="1">
      <c r="A29" s="108"/>
      <c r="B29" s="415" t="s">
        <v>1380</v>
      </c>
      <c r="C29" s="72">
        <v>19966.8</v>
      </c>
      <c r="D29" s="72">
        <v>15895.1</v>
      </c>
      <c r="E29" s="72">
        <v>3633.6</v>
      </c>
      <c r="F29" s="72">
        <v>283.7</v>
      </c>
      <c r="G29" s="72">
        <v>78.2</v>
      </c>
      <c r="H29" s="72">
        <v>154.5</v>
      </c>
      <c r="I29" s="72">
        <v>18891.5</v>
      </c>
      <c r="J29" s="72">
        <v>15433.1</v>
      </c>
      <c r="K29" s="72">
        <v>3115.6</v>
      </c>
      <c r="L29" s="72">
        <v>176.1</v>
      </c>
      <c r="M29" s="166">
        <v>166.7</v>
      </c>
      <c r="N29" s="291"/>
    </row>
    <row r="30" spans="1:14" s="101" customFormat="1" ht="12.75" customHeight="1">
      <c r="A30" s="108"/>
      <c r="B30" s="415" t="s">
        <v>1381</v>
      </c>
      <c r="C30" s="72">
        <v>30460.1</v>
      </c>
      <c r="D30" s="72">
        <v>24396.6</v>
      </c>
      <c r="E30" s="72">
        <v>5449.3</v>
      </c>
      <c r="F30" s="72">
        <v>435.4</v>
      </c>
      <c r="G30" s="72">
        <v>120.2</v>
      </c>
      <c r="H30" s="72">
        <v>178.8</v>
      </c>
      <c r="I30" s="72">
        <v>29061.8</v>
      </c>
      <c r="J30" s="72">
        <v>23843.9</v>
      </c>
      <c r="K30" s="72">
        <v>4669</v>
      </c>
      <c r="L30" s="72">
        <v>293.7</v>
      </c>
      <c r="M30" s="166">
        <v>255.2</v>
      </c>
      <c r="N30" s="291"/>
    </row>
    <row r="31" spans="1:14" s="101" customFormat="1" ht="12.75" customHeight="1">
      <c r="A31" s="108"/>
      <c r="B31" s="415" t="s">
        <v>1756</v>
      </c>
      <c r="C31" s="72">
        <v>41818.5</v>
      </c>
      <c r="D31" s="72">
        <v>33398.5</v>
      </c>
      <c r="E31" s="72">
        <v>7461.3</v>
      </c>
      <c r="F31" s="259">
        <v>708.6</v>
      </c>
      <c r="G31" s="259">
        <v>162.5</v>
      </c>
      <c r="H31" s="259">
        <v>250.1</v>
      </c>
      <c r="I31" s="72">
        <v>39859.4</v>
      </c>
      <c r="J31" s="72">
        <v>32651.4</v>
      </c>
      <c r="K31" s="72">
        <v>6353.4</v>
      </c>
      <c r="L31" s="72">
        <v>531.9</v>
      </c>
      <c r="M31" s="166">
        <v>322.8</v>
      </c>
      <c r="N31" s="291"/>
    </row>
    <row r="32" spans="1:14" s="101" customFormat="1" ht="12.75" customHeight="1">
      <c r="A32" s="108"/>
      <c r="B32" s="415"/>
      <c r="C32" s="72"/>
      <c r="D32" s="72"/>
      <c r="E32" s="72"/>
      <c r="F32" s="72"/>
      <c r="G32" s="72"/>
      <c r="H32" s="72"/>
      <c r="I32" s="72"/>
      <c r="J32" s="72"/>
      <c r="K32" s="72"/>
      <c r="L32" s="72"/>
      <c r="M32" s="166"/>
      <c r="N32" s="291"/>
    </row>
    <row r="33" spans="1:14" s="101" customFormat="1" ht="12.75" customHeight="1">
      <c r="A33" s="108">
        <v>2018</v>
      </c>
      <c r="B33" s="415" t="s">
        <v>1379</v>
      </c>
      <c r="C33" s="72">
        <v>10505.2</v>
      </c>
      <c r="D33" s="72">
        <v>8493.1</v>
      </c>
      <c r="E33" s="72">
        <v>1819.6</v>
      </c>
      <c r="F33" s="72">
        <v>147.19999999999999</v>
      </c>
      <c r="G33" s="72">
        <v>39.4</v>
      </c>
      <c r="H33" s="72">
        <v>45.2</v>
      </c>
      <c r="I33" s="72">
        <v>9965.2999999999993</v>
      </c>
      <c r="J33" s="72">
        <v>8214.1</v>
      </c>
      <c r="K33" s="72">
        <v>1552.9</v>
      </c>
      <c r="L33" s="72">
        <v>93.6</v>
      </c>
      <c r="M33" s="166">
        <v>104.7</v>
      </c>
      <c r="N33" s="291"/>
    </row>
    <row r="34" spans="1:14" s="101" customFormat="1" ht="12.75" customHeight="1">
      <c r="A34" s="108"/>
      <c r="B34" s="415" t="s">
        <v>1380</v>
      </c>
      <c r="C34" s="72">
        <v>21829.599999999999</v>
      </c>
      <c r="D34" s="72">
        <v>17520.900000000001</v>
      </c>
      <c r="E34" s="72">
        <v>3914.6</v>
      </c>
      <c r="F34" s="72">
        <v>282.5</v>
      </c>
      <c r="G34" s="72">
        <v>77</v>
      </c>
      <c r="H34" s="72">
        <v>111.7</v>
      </c>
      <c r="I34" s="72">
        <v>20814.5</v>
      </c>
      <c r="J34" s="72">
        <v>17077.5</v>
      </c>
      <c r="K34" s="72">
        <v>3302.9</v>
      </c>
      <c r="L34" s="72">
        <v>187.2</v>
      </c>
      <c r="M34" s="166">
        <v>246.9</v>
      </c>
      <c r="N34" s="291"/>
    </row>
    <row r="35" spans="1:14" s="101" customFormat="1" ht="12.75" customHeight="1">
      <c r="A35" s="108"/>
      <c r="B35" s="415" t="s">
        <v>1381</v>
      </c>
      <c r="C35" s="72">
        <v>32854.6</v>
      </c>
      <c r="D35" s="72">
        <v>26207.3</v>
      </c>
      <c r="E35" s="72">
        <v>6106.3</v>
      </c>
      <c r="F35" s="72">
        <v>416.2</v>
      </c>
      <c r="G35" s="72">
        <v>121.2</v>
      </c>
      <c r="H35" s="72">
        <v>124.8</v>
      </c>
      <c r="I35" s="72">
        <v>31427.7</v>
      </c>
      <c r="J35" s="72">
        <v>25679.7</v>
      </c>
      <c r="K35" s="72">
        <v>5183.6000000000004</v>
      </c>
      <c r="L35" s="72">
        <v>277.60000000000002</v>
      </c>
      <c r="M35" s="166">
        <v>286.8</v>
      </c>
      <c r="N35" s="291"/>
    </row>
    <row r="36" spans="1:14" s="101" customFormat="1" ht="12.75" customHeight="1">
      <c r="A36" s="108"/>
      <c r="B36" s="415" t="s">
        <v>1756</v>
      </c>
      <c r="C36" s="72">
        <v>44969.5</v>
      </c>
      <c r="D36" s="72">
        <v>35774.300000000003</v>
      </c>
      <c r="E36" s="72">
        <v>8352.7000000000007</v>
      </c>
      <c r="F36" s="72">
        <v>673.4</v>
      </c>
      <c r="G36" s="72">
        <v>167.7</v>
      </c>
      <c r="H36" s="72">
        <v>169.1</v>
      </c>
      <c r="I36" s="72">
        <v>43097.3</v>
      </c>
      <c r="J36" s="72">
        <v>35427.199999999997</v>
      </c>
      <c r="K36" s="72">
        <v>6928.1</v>
      </c>
      <c r="L36" s="72">
        <v>338.9</v>
      </c>
      <c r="M36" s="850">
        <v>403.1</v>
      </c>
      <c r="N36" s="291"/>
    </row>
    <row r="37" spans="1:14" s="101" customFormat="1" ht="12.75" customHeight="1">
      <c r="A37" s="108"/>
      <c r="B37" s="415"/>
      <c r="C37" s="72"/>
      <c r="D37" s="72"/>
      <c r="E37" s="72"/>
      <c r="F37" s="72"/>
      <c r="G37" s="72"/>
      <c r="H37" s="72"/>
      <c r="I37" s="72"/>
      <c r="J37" s="72"/>
      <c r="K37" s="72"/>
      <c r="L37" s="72"/>
      <c r="M37" s="166"/>
      <c r="N37" s="291"/>
    </row>
    <row r="38" spans="1:14" s="101" customFormat="1" ht="12.75" customHeight="1">
      <c r="A38" s="108">
        <v>2019</v>
      </c>
      <c r="B38" s="415" t="s">
        <v>1379</v>
      </c>
      <c r="C38" s="72">
        <v>11025</v>
      </c>
      <c r="D38" s="72">
        <v>8798.7000000000007</v>
      </c>
      <c r="E38" s="72">
        <v>2020.8</v>
      </c>
      <c r="F38" s="72">
        <v>161.1</v>
      </c>
      <c r="G38" s="72">
        <v>35.1</v>
      </c>
      <c r="H38" s="72">
        <v>44.4</v>
      </c>
      <c r="I38" s="72">
        <v>10497.6</v>
      </c>
      <c r="J38" s="72">
        <v>8644</v>
      </c>
      <c r="K38" s="72">
        <v>1696.7</v>
      </c>
      <c r="L38" s="72">
        <v>83.5</v>
      </c>
      <c r="M38" s="166">
        <v>73.400000000000006</v>
      </c>
      <c r="N38" s="291"/>
    </row>
    <row r="39" spans="1:14" s="101" customFormat="1" ht="12.75" customHeight="1">
      <c r="A39" s="108"/>
      <c r="B39" s="415" t="s">
        <v>1380</v>
      </c>
      <c r="C39" s="72">
        <v>22862.5</v>
      </c>
      <c r="D39" s="72">
        <v>18140.3</v>
      </c>
      <c r="E39" s="72">
        <v>4175.3</v>
      </c>
      <c r="F39" s="72">
        <v>386.7</v>
      </c>
      <c r="G39" s="72">
        <v>79.5</v>
      </c>
      <c r="H39" s="72">
        <v>160.1</v>
      </c>
      <c r="I39" s="72">
        <v>21686.5</v>
      </c>
      <c r="J39" s="72">
        <v>17852.5</v>
      </c>
      <c r="K39" s="72">
        <v>3513.7</v>
      </c>
      <c r="L39" s="72">
        <v>167.9</v>
      </c>
      <c r="M39" s="166">
        <v>152.4</v>
      </c>
      <c r="N39" s="291"/>
    </row>
    <row r="40" spans="1:14" s="101" customFormat="1" ht="12.75" customHeight="1">
      <c r="A40" s="108"/>
      <c r="B40" s="415" t="s">
        <v>1381</v>
      </c>
      <c r="C40" s="72">
        <v>34340.199999999997</v>
      </c>
      <c r="D40" s="72">
        <v>27276.9</v>
      </c>
      <c r="E40" s="72">
        <v>6283.2</v>
      </c>
      <c r="F40" s="72">
        <v>632.4</v>
      </c>
      <c r="G40" s="72">
        <v>125.5</v>
      </c>
      <c r="H40" s="72">
        <v>147.69999999999999</v>
      </c>
      <c r="I40" s="72">
        <v>32751.5</v>
      </c>
      <c r="J40" s="72">
        <v>26956.400000000001</v>
      </c>
      <c r="K40" s="72">
        <v>5246.2</v>
      </c>
      <c r="L40" s="72">
        <v>289</v>
      </c>
      <c r="M40" s="166">
        <v>259.89999999999998</v>
      </c>
      <c r="N40" s="291"/>
    </row>
    <row r="41" spans="1:14">
      <c r="A41" s="712" t="s">
        <v>1996</v>
      </c>
    </row>
    <row r="42" spans="1:14">
      <c r="A42" s="1345" t="s">
        <v>1997</v>
      </c>
    </row>
    <row r="44" spans="1:14" s="2445" customFormat="1">
      <c r="C44" s="2446"/>
      <c r="D44" s="2446"/>
      <c r="E44" s="2446"/>
      <c r="F44" s="2446"/>
      <c r="G44" s="2446"/>
      <c r="H44" s="2446"/>
      <c r="I44" s="2446"/>
      <c r="J44" s="2446"/>
      <c r="K44" s="2446"/>
      <c r="L44" s="2447"/>
      <c r="M44" s="2446"/>
    </row>
    <row r="45" spans="1:14">
      <c r="C45" s="2443"/>
      <c r="D45" s="2443"/>
      <c r="E45" s="2443"/>
      <c r="F45" s="2443"/>
      <c r="G45" s="2443"/>
      <c r="H45" s="2443"/>
      <c r="I45" s="2443"/>
      <c r="J45" s="2443"/>
      <c r="K45" s="2443"/>
      <c r="L45" s="2444"/>
      <c r="M45" s="2443"/>
      <c r="N45"/>
    </row>
    <row r="46" spans="1:14">
      <c r="L46" s="4"/>
      <c r="N46"/>
    </row>
    <row r="47" spans="1:14">
      <c r="M47" s="4"/>
      <c r="N47"/>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N41"/>
  <sheetViews>
    <sheetView showGridLines="0" workbookViewId="0">
      <pane ySplit="19" topLeftCell="A20" activePane="bottomLeft" state="frozen"/>
      <selection pane="bottomLeft"/>
    </sheetView>
  </sheetViews>
  <sheetFormatPr defaultRowHeight="14.25"/>
  <cols>
    <col min="1" max="1" width="8.625" customWidth="1"/>
    <col min="2" max="2" width="16.625" customWidth="1"/>
    <col min="3" max="6" width="12.5" customWidth="1"/>
    <col min="7" max="7" width="13.625" customWidth="1"/>
    <col min="8" max="10" width="12.5" customWidth="1"/>
  </cols>
  <sheetData>
    <row r="1" spans="1:10" s="15" customFormat="1" ht="15.75" customHeight="1">
      <c r="A1" s="818" t="s">
        <v>724</v>
      </c>
      <c r="B1" s="818"/>
      <c r="C1" s="818"/>
      <c r="D1" s="16"/>
      <c r="E1" s="16"/>
      <c r="F1" s="16"/>
      <c r="G1" s="16"/>
      <c r="H1" s="16"/>
      <c r="I1" s="16"/>
      <c r="J1" s="16"/>
    </row>
    <row r="2" spans="1:10" s="15" customFormat="1" ht="15.75" customHeight="1">
      <c r="A2" s="2830" t="s">
        <v>725</v>
      </c>
      <c r="B2" s="2830"/>
      <c r="C2" s="2830"/>
      <c r="D2" s="16"/>
      <c r="E2" s="16"/>
      <c r="F2" s="16"/>
      <c r="G2" s="16"/>
      <c r="H2" s="16"/>
      <c r="I2" s="16"/>
      <c r="J2" s="16"/>
    </row>
    <row r="3" spans="1:10" s="261" customFormat="1" ht="12.75" customHeight="1">
      <c r="A3" s="258" t="s">
        <v>734</v>
      </c>
      <c r="B3" s="348"/>
      <c r="C3" s="22"/>
      <c r="D3" s="22"/>
      <c r="E3" s="22"/>
      <c r="F3" s="964" t="s">
        <v>1590</v>
      </c>
      <c r="G3" s="964"/>
      <c r="H3" s="22"/>
      <c r="I3" s="22"/>
      <c r="J3" s="22"/>
    </row>
    <row r="4" spans="1:10" s="261" customFormat="1" ht="12.75" customHeight="1">
      <c r="A4" s="1388" t="s">
        <v>2256</v>
      </c>
      <c r="B4" s="46"/>
      <c r="C4" s="375"/>
      <c r="D4" s="375"/>
      <c r="E4" s="375"/>
      <c r="F4" s="1234" t="s">
        <v>909</v>
      </c>
      <c r="G4" s="962"/>
      <c r="H4" s="375"/>
      <c r="I4" s="375"/>
      <c r="J4" s="375"/>
    </row>
    <row r="5" spans="1:10">
      <c r="A5" s="16"/>
      <c r="B5" s="16"/>
      <c r="C5" s="17"/>
      <c r="D5" s="17"/>
      <c r="E5" s="17"/>
      <c r="F5" s="17"/>
      <c r="G5" s="17"/>
      <c r="H5" s="17"/>
      <c r="I5" s="17"/>
      <c r="J5" s="17"/>
    </row>
    <row r="6" spans="1:10" s="101" customFormat="1" ht="14.25" customHeight="1">
      <c r="A6" s="1377"/>
      <c r="B6" s="1378"/>
      <c r="C6" s="1390"/>
      <c r="D6" s="1379"/>
      <c r="E6" s="1271"/>
      <c r="F6" s="1271"/>
      <c r="G6" s="1390"/>
      <c r="H6" s="1271"/>
      <c r="I6" s="1271"/>
      <c r="J6" s="1271"/>
    </row>
    <row r="7" spans="1:10" s="101" customFormat="1" ht="11.25">
      <c r="A7" s="1380"/>
      <c r="B7" s="1381"/>
      <c r="C7" s="1132" t="s">
        <v>1204</v>
      </c>
      <c r="D7" s="2768" t="s">
        <v>913</v>
      </c>
      <c r="E7" s="2834"/>
      <c r="F7" s="2829"/>
      <c r="G7" s="1391" t="s">
        <v>1832</v>
      </c>
      <c r="H7" s="2829" t="s">
        <v>915</v>
      </c>
      <c r="I7" s="2834"/>
      <c r="J7" s="2834"/>
    </row>
    <row r="8" spans="1:10" s="101" customFormat="1" ht="11.25">
      <c r="A8" s="1380"/>
      <c r="B8" s="1381"/>
      <c r="C8" s="1132" t="s">
        <v>1205</v>
      </c>
      <c r="D8" s="2757" t="s">
        <v>914</v>
      </c>
      <c r="E8" s="2831"/>
      <c r="F8" s="2696"/>
      <c r="G8" s="1391" t="s">
        <v>1830</v>
      </c>
      <c r="H8" s="2696" t="s">
        <v>916</v>
      </c>
      <c r="I8" s="2831"/>
      <c r="J8" s="2831"/>
    </row>
    <row r="9" spans="1:10" s="101" customFormat="1" ht="11.25">
      <c r="A9" s="1380"/>
      <c r="B9" s="1381"/>
      <c r="C9" s="1132" t="s">
        <v>1206</v>
      </c>
      <c r="D9" s="1384"/>
      <c r="E9" s="1384"/>
      <c r="F9" s="1384"/>
      <c r="G9" s="1392"/>
      <c r="H9" s="1384"/>
      <c r="I9" s="1384"/>
      <c r="J9" s="1384"/>
    </row>
    <row r="10" spans="1:10" s="101" customFormat="1" ht="33.75">
      <c r="A10" s="1380"/>
      <c r="B10" s="1381"/>
      <c r="C10" s="1393" t="s">
        <v>1956</v>
      </c>
      <c r="D10" s="1379"/>
      <c r="E10" s="1379"/>
      <c r="F10" s="1379"/>
      <c r="G10" s="1173" t="s">
        <v>1957</v>
      </c>
      <c r="H10" s="1127"/>
      <c r="I10" s="1125"/>
      <c r="J10" s="1126"/>
    </row>
    <row r="11" spans="1:10" s="101" customFormat="1" ht="11.25">
      <c r="A11" s="2699" t="s">
        <v>767</v>
      </c>
      <c r="B11" s="2700"/>
      <c r="C11" s="1396" t="s">
        <v>1001</v>
      </c>
      <c r="D11" s="1135" t="s">
        <v>1328</v>
      </c>
      <c r="E11" s="1135" t="s">
        <v>1329</v>
      </c>
      <c r="F11" s="1132" t="s">
        <v>1330</v>
      </c>
      <c r="G11" s="1394" t="s">
        <v>1798</v>
      </c>
      <c r="H11" s="1132" t="s">
        <v>1328</v>
      </c>
      <c r="I11" s="1132" t="s">
        <v>1329</v>
      </c>
      <c r="J11" s="1135" t="s">
        <v>1330</v>
      </c>
    </row>
    <row r="12" spans="1:10" s="101" customFormat="1" ht="22.5">
      <c r="A12" s="2832" t="s">
        <v>768</v>
      </c>
      <c r="B12" s="2833"/>
      <c r="C12" s="1397" t="s">
        <v>1958</v>
      </c>
      <c r="D12" s="1400" t="s">
        <v>1339</v>
      </c>
      <c r="E12" s="1400" t="s">
        <v>1340</v>
      </c>
      <c r="F12" s="1396" t="s">
        <v>1341</v>
      </c>
      <c r="G12" s="1398" t="s">
        <v>1959</v>
      </c>
      <c r="H12" s="1396" t="s">
        <v>1339</v>
      </c>
      <c r="I12" s="1396" t="s">
        <v>1340</v>
      </c>
      <c r="J12" s="1400" t="s">
        <v>1341</v>
      </c>
    </row>
    <row r="13" spans="1:10" s="101" customFormat="1" ht="11.25">
      <c r="A13" s="1380"/>
      <c r="B13" s="1381"/>
      <c r="C13" s="1140" t="s">
        <v>392</v>
      </c>
      <c r="D13" s="1384"/>
      <c r="E13" s="1392"/>
      <c r="F13" s="1392"/>
      <c r="G13" s="1194" t="s">
        <v>1371</v>
      </c>
      <c r="H13" s="1132"/>
      <c r="I13" s="1132"/>
      <c r="J13" s="1135"/>
    </row>
    <row r="14" spans="1:10" s="101" customFormat="1" ht="11.25">
      <c r="A14" s="1380"/>
      <c r="B14" s="1381"/>
      <c r="C14" s="1140" t="s">
        <v>738</v>
      </c>
      <c r="D14" s="1131"/>
      <c r="E14" s="1129"/>
      <c r="F14" s="1129"/>
      <c r="G14" s="1194" t="s">
        <v>1254</v>
      </c>
      <c r="H14" s="1131"/>
      <c r="I14" s="1129"/>
      <c r="J14" s="1131"/>
    </row>
    <row r="15" spans="1:10" s="101" customFormat="1" ht="11.25">
      <c r="A15" s="1380"/>
      <c r="B15" s="1381"/>
      <c r="C15" s="1132" t="s">
        <v>892</v>
      </c>
      <c r="D15" s="1131"/>
      <c r="E15" s="1129"/>
      <c r="F15" s="1129"/>
      <c r="G15" s="1258"/>
      <c r="H15" s="1131"/>
      <c r="I15" s="1129"/>
      <c r="J15" s="1131"/>
    </row>
    <row r="16" spans="1:10" s="101" customFormat="1" ht="11.25">
      <c r="A16" s="1380"/>
      <c r="B16" s="1381"/>
      <c r="C16" s="1131"/>
      <c r="D16" s="1131"/>
      <c r="E16" s="1129"/>
      <c r="F16" s="1129"/>
      <c r="G16" s="1142"/>
      <c r="H16" s="1129"/>
      <c r="I16" s="1129"/>
      <c r="J16" s="1131"/>
    </row>
    <row r="17" spans="1:12" s="101" customFormat="1" ht="11.25">
      <c r="A17" s="1380"/>
      <c r="B17" s="1381"/>
      <c r="C17" s="1384"/>
      <c r="D17" s="1392"/>
      <c r="E17" s="1392"/>
      <c r="F17" s="1392"/>
      <c r="G17" s="1142"/>
      <c r="H17" s="1129"/>
      <c r="I17" s="1129"/>
      <c r="J17" s="1131"/>
    </row>
    <row r="18" spans="1:12" s="101" customFormat="1" ht="11.25">
      <c r="A18" s="1380"/>
      <c r="B18" s="1381"/>
      <c r="C18" s="2823" t="s">
        <v>2633</v>
      </c>
      <c r="D18" s="2823"/>
      <c r="E18" s="2823"/>
      <c r="F18" s="2823"/>
      <c r="G18" s="2823"/>
      <c r="H18" s="2823"/>
      <c r="I18" s="2823"/>
      <c r="J18" s="2823"/>
    </row>
    <row r="19" spans="1:12" s="101" customFormat="1" ht="12" thickBot="1">
      <c r="A19" s="1385"/>
      <c r="B19" s="1386"/>
      <c r="C19" s="2826"/>
      <c r="D19" s="2826"/>
      <c r="E19" s="2826"/>
      <c r="F19" s="2826"/>
      <c r="G19" s="2826"/>
      <c r="H19" s="2826"/>
      <c r="I19" s="2826"/>
      <c r="J19" s="2826"/>
    </row>
    <row r="20" spans="1:12" s="101" customFormat="1" ht="12.75" customHeight="1">
      <c r="A20" s="108">
        <v>2016</v>
      </c>
      <c r="B20" s="415" t="s">
        <v>1379</v>
      </c>
      <c r="C20" s="72">
        <v>666.6</v>
      </c>
      <c r="D20" s="72">
        <v>666.9</v>
      </c>
      <c r="E20" s="72">
        <v>742.8</v>
      </c>
      <c r="F20" s="72">
        <v>75.900000000000006</v>
      </c>
      <c r="G20" s="367">
        <v>72</v>
      </c>
      <c r="H20" s="72">
        <v>594.9</v>
      </c>
      <c r="I20" s="367">
        <v>670.1</v>
      </c>
      <c r="J20" s="166">
        <v>75.2</v>
      </c>
    </row>
    <row r="21" spans="1:12" s="101" customFormat="1" ht="12.75" customHeight="1">
      <c r="A21" s="108"/>
      <c r="B21" s="415" t="s">
        <v>1380</v>
      </c>
      <c r="C21" s="72">
        <v>1329.2</v>
      </c>
      <c r="D21" s="72">
        <v>1225.3</v>
      </c>
      <c r="E21" s="72">
        <v>1423.9</v>
      </c>
      <c r="F21" s="72">
        <v>198.5</v>
      </c>
      <c r="G21" s="367">
        <v>158.4</v>
      </c>
      <c r="H21" s="72">
        <v>1066.9000000000001</v>
      </c>
      <c r="I21" s="367">
        <v>1263.9000000000001</v>
      </c>
      <c r="J21" s="166">
        <v>197</v>
      </c>
    </row>
    <row r="22" spans="1:12" s="101" customFormat="1" ht="12.75" customHeight="1">
      <c r="A22" s="108"/>
      <c r="B22" s="415" t="s">
        <v>1381</v>
      </c>
      <c r="C22" s="72">
        <v>1539.8</v>
      </c>
      <c r="D22" s="72">
        <v>1464</v>
      </c>
      <c r="E22" s="72">
        <v>1796.4</v>
      </c>
      <c r="F22" s="72">
        <v>332.4</v>
      </c>
      <c r="G22" s="72">
        <v>191.5</v>
      </c>
      <c r="H22" s="72">
        <v>1272.5</v>
      </c>
      <c r="I22" s="72">
        <v>1603.5</v>
      </c>
      <c r="J22" s="166">
        <v>331</v>
      </c>
    </row>
    <row r="23" spans="1:12" s="101" customFormat="1" ht="12.75" customHeight="1">
      <c r="A23" s="108"/>
      <c r="B23" s="415" t="s">
        <v>1756</v>
      </c>
      <c r="C23" s="72">
        <v>2076.1999999999998</v>
      </c>
      <c r="D23" s="72">
        <v>1998.7</v>
      </c>
      <c r="E23" s="72">
        <v>2233.8000000000002</v>
      </c>
      <c r="F23" s="72">
        <v>235.1</v>
      </c>
      <c r="G23" s="367">
        <v>275</v>
      </c>
      <c r="H23" s="72">
        <v>1723.7</v>
      </c>
      <c r="I23" s="72">
        <v>1951.3</v>
      </c>
      <c r="J23" s="166">
        <v>227.7</v>
      </c>
    </row>
    <row r="24" spans="1:12" s="101" customFormat="1" ht="12.75" customHeight="1">
      <c r="A24" s="108"/>
      <c r="B24" s="415"/>
      <c r="C24" s="72"/>
      <c r="D24" s="72"/>
      <c r="E24" s="72"/>
      <c r="F24" s="72"/>
      <c r="G24" s="72"/>
      <c r="H24" s="72"/>
      <c r="I24" s="72"/>
      <c r="J24" s="166"/>
    </row>
    <row r="25" spans="1:12" s="101" customFormat="1" ht="12.75" customHeight="1">
      <c r="A25" s="108">
        <v>2017</v>
      </c>
      <c r="B25" s="415" t="s">
        <v>1379</v>
      </c>
      <c r="C25" s="72">
        <v>589.9</v>
      </c>
      <c r="D25" s="72">
        <v>668</v>
      </c>
      <c r="E25" s="72">
        <v>746.8</v>
      </c>
      <c r="F25" s="72">
        <v>78.8</v>
      </c>
      <c r="G25" s="367">
        <v>97.4</v>
      </c>
      <c r="H25" s="72">
        <v>570.6</v>
      </c>
      <c r="I25" s="367">
        <v>649.6</v>
      </c>
      <c r="J25" s="166">
        <v>79</v>
      </c>
    </row>
    <row r="26" spans="1:12" s="101" customFormat="1" ht="12.75" customHeight="1">
      <c r="A26" s="108"/>
      <c r="B26" s="415" t="s">
        <v>1380</v>
      </c>
      <c r="C26" s="72">
        <v>980</v>
      </c>
      <c r="D26" s="72">
        <v>1075.4000000000001</v>
      </c>
      <c r="E26" s="72">
        <v>1219.8</v>
      </c>
      <c r="F26" s="72">
        <v>144.5</v>
      </c>
      <c r="G26" s="367">
        <v>152</v>
      </c>
      <c r="H26" s="72">
        <v>923.4</v>
      </c>
      <c r="I26" s="367">
        <v>1070.2</v>
      </c>
      <c r="J26" s="166">
        <v>146.80000000000001</v>
      </c>
    </row>
    <row r="27" spans="1:12" s="101" customFormat="1" ht="12.75" customHeight="1">
      <c r="A27" s="108"/>
      <c r="B27" s="415" t="s">
        <v>1381</v>
      </c>
      <c r="C27" s="72">
        <v>1333</v>
      </c>
      <c r="D27" s="72">
        <v>1398.4</v>
      </c>
      <c r="E27" s="72">
        <v>1679.1</v>
      </c>
      <c r="F27" s="72">
        <v>280.8</v>
      </c>
      <c r="G27" s="72">
        <v>225</v>
      </c>
      <c r="H27" s="72">
        <v>1173.4000000000001</v>
      </c>
      <c r="I27" s="72">
        <v>1458.9</v>
      </c>
      <c r="J27" s="166">
        <v>285.60000000000002</v>
      </c>
    </row>
    <row r="28" spans="1:12" s="101" customFormat="1" ht="12.75" customHeight="1">
      <c r="A28" s="108"/>
      <c r="B28" s="415" t="s">
        <v>1756</v>
      </c>
      <c r="C28" s="72">
        <v>1855.1</v>
      </c>
      <c r="D28" s="72">
        <v>1959.1</v>
      </c>
      <c r="E28" s="72">
        <v>2170.6</v>
      </c>
      <c r="F28" s="72">
        <v>211.5</v>
      </c>
      <c r="G28" s="367">
        <v>281.5</v>
      </c>
      <c r="H28" s="72">
        <v>1677.6</v>
      </c>
      <c r="I28" s="72">
        <v>1899.9</v>
      </c>
      <c r="J28" s="166">
        <v>222.3</v>
      </c>
    </row>
    <row r="29" spans="1:12" s="101" customFormat="1" ht="12.75" customHeight="1">
      <c r="A29" s="108"/>
      <c r="B29" s="415"/>
      <c r="C29" s="72"/>
      <c r="D29" s="72"/>
      <c r="E29" s="72"/>
      <c r="F29" s="72"/>
      <c r="G29" s="72"/>
      <c r="H29" s="72"/>
      <c r="I29" s="72"/>
      <c r="J29" s="166"/>
    </row>
    <row r="30" spans="1:12" s="101" customFormat="1" ht="12.75" customHeight="1">
      <c r="A30" s="108">
        <v>2018</v>
      </c>
      <c r="B30" s="415" t="s">
        <v>1379</v>
      </c>
      <c r="C30" s="72">
        <v>545.70000000000005</v>
      </c>
      <c r="D30" s="72">
        <v>539.79999999999995</v>
      </c>
      <c r="E30" s="72">
        <v>633.4</v>
      </c>
      <c r="F30" s="72">
        <v>93.6</v>
      </c>
      <c r="G30" s="367">
        <v>81.2</v>
      </c>
      <c r="H30" s="72">
        <v>458.7</v>
      </c>
      <c r="I30" s="367">
        <v>554.4</v>
      </c>
      <c r="J30" s="166">
        <v>95.7</v>
      </c>
    </row>
    <row r="31" spans="1:12" s="101" customFormat="1" ht="12.75" customHeight="1">
      <c r="A31" s="108"/>
      <c r="B31" s="415" t="s">
        <v>1380</v>
      </c>
      <c r="C31" s="72">
        <v>1055</v>
      </c>
      <c r="D31" s="72">
        <v>1015.1</v>
      </c>
      <c r="E31" s="72">
        <v>1244.7</v>
      </c>
      <c r="F31" s="72">
        <v>229.6</v>
      </c>
      <c r="G31" s="72">
        <v>136.30000000000001</v>
      </c>
      <c r="H31" s="72">
        <v>878.9</v>
      </c>
      <c r="I31" s="72">
        <v>1103.5</v>
      </c>
      <c r="J31" s="760">
        <v>224.7</v>
      </c>
      <c r="K31" s="171"/>
      <c r="L31" s="291"/>
    </row>
    <row r="32" spans="1:12" s="101" customFormat="1" ht="12.75" customHeight="1">
      <c r="A32" s="108"/>
      <c r="B32" s="415" t="s">
        <v>1381</v>
      </c>
      <c r="C32" s="72">
        <v>1450.3</v>
      </c>
      <c r="D32" s="72">
        <v>1426.9</v>
      </c>
      <c r="E32" s="72">
        <v>1726.6</v>
      </c>
      <c r="F32" s="72">
        <v>299.8</v>
      </c>
      <c r="G32" s="72">
        <v>188.7</v>
      </c>
      <c r="H32" s="72">
        <v>1238.2</v>
      </c>
      <c r="I32" s="72">
        <v>1532.6</v>
      </c>
      <c r="J32" s="166">
        <v>294.5</v>
      </c>
    </row>
    <row r="33" spans="1:14" s="101" customFormat="1" ht="12.75" customHeight="1">
      <c r="A33" s="108"/>
      <c r="B33" s="415" t="s">
        <v>1756</v>
      </c>
      <c r="C33" s="72">
        <v>1771.7</v>
      </c>
      <c r="D33" s="72">
        <v>1872.1</v>
      </c>
      <c r="E33" s="72">
        <v>2202.5</v>
      </c>
      <c r="F33" s="72">
        <v>330.3</v>
      </c>
      <c r="G33" s="72">
        <v>192.3</v>
      </c>
      <c r="H33" s="72">
        <v>1679.8</v>
      </c>
      <c r="I33" s="72">
        <v>1998.9</v>
      </c>
      <c r="J33" s="850">
        <v>319.10000000000002</v>
      </c>
      <c r="K33" s="291"/>
    </row>
    <row r="34" spans="1:14" s="101" customFormat="1" ht="12.75" customHeight="1">
      <c r="A34" s="108"/>
      <c r="B34" s="415"/>
      <c r="C34" s="72"/>
      <c r="D34" s="72"/>
      <c r="E34" s="72"/>
      <c r="F34" s="72"/>
      <c r="G34" s="72"/>
      <c r="H34" s="72"/>
      <c r="I34" s="72"/>
      <c r="J34" s="166"/>
    </row>
    <row r="35" spans="1:14" s="101" customFormat="1" ht="12.75" customHeight="1">
      <c r="A35" s="108">
        <v>2019</v>
      </c>
      <c r="B35" s="415" t="s">
        <v>1379</v>
      </c>
      <c r="C35" s="72">
        <v>478.8</v>
      </c>
      <c r="D35" s="72">
        <v>527.29999999999995</v>
      </c>
      <c r="E35" s="72">
        <v>637.29999999999995</v>
      </c>
      <c r="F35" s="72">
        <v>109.9</v>
      </c>
      <c r="G35" s="367">
        <v>64.2</v>
      </c>
      <c r="H35" s="72">
        <v>463.2</v>
      </c>
      <c r="I35" s="367">
        <v>574.6</v>
      </c>
      <c r="J35" s="166">
        <v>111.4</v>
      </c>
    </row>
    <row r="36" spans="1:14" s="101" customFormat="1" ht="12.75" customHeight="1">
      <c r="A36" s="108"/>
      <c r="B36" s="415" t="s">
        <v>1380</v>
      </c>
      <c r="C36" s="72">
        <v>949.4</v>
      </c>
      <c r="D36" s="72">
        <v>1175.9000000000001</v>
      </c>
      <c r="E36" s="72">
        <v>1336</v>
      </c>
      <c r="F36" s="72">
        <v>160</v>
      </c>
      <c r="G36" s="367">
        <v>162.19999999999999</v>
      </c>
      <c r="H36" s="72">
        <v>1013.7</v>
      </c>
      <c r="I36" s="367">
        <v>1179.4000000000001</v>
      </c>
      <c r="J36" s="166">
        <v>165.7</v>
      </c>
    </row>
    <row r="37" spans="1:14" s="101" customFormat="1" ht="12.75" customHeight="1">
      <c r="A37" s="108"/>
      <c r="B37" s="415" t="s">
        <v>1381</v>
      </c>
      <c r="C37" s="72">
        <v>1357.5</v>
      </c>
      <c r="D37" s="72">
        <v>1588.7</v>
      </c>
      <c r="E37" s="72">
        <v>1794.8</v>
      </c>
      <c r="F37" s="72">
        <v>206.1</v>
      </c>
      <c r="G37" s="72">
        <v>220.7</v>
      </c>
      <c r="H37" s="72">
        <v>1368</v>
      </c>
      <c r="I37" s="72">
        <v>1577.4</v>
      </c>
      <c r="J37" s="2369">
        <v>209.4</v>
      </c>
      <c r="K37" s="171"/>
      <c r="L37" s="171"/>
      <c r="M37" s="171"/>
      <c r="N37" s="291"/>
    </row>
    <row r="38" spans="1:14" s="261" customFormat="1" ht="12.75" customHeight="1">
      <c r="A38" s="712" t="s">
        <v>1996</v>
      </c>
      <c r="B38" s="46"/>
      <c r="C38" s="46"/>
      <c r="D38" s="375"/>
      <c r="E38" s="375"/>
      <c r="F38" s="375"/>
      <c r="G38" s="375"/>
      <c r="H38" s="375"/>
      <c r="I38" s="375"/>
      <c r="J38" s="375"/>
    </row>
    <row r="39" spans="1:14" s="261" customFormat="1" ht="12.75" customHeight="1">
      <c r="A39" s="1345" t="s">
        <v>1997</v>
      </c>
      <c r="B39" s="46"/>
      <c r="C39" s="46"/>
    </row>
    <row r="41" spans="1:14" s="2446" customFormat="1" ht="11.25"/>
  </sheetData>
  <mergeCells count="8">
    <mergeCell ref="A2:C2"/>
    <mergeCell ref="H8:J8"/>
    <mergeCell ref="C18:J19"/>
    <mergeCell ref="A12:B12"/>
    <mergeCell ref="A11:B11"/>
    <mergeCell ref="D7:F7"/>
    <mergeCell ref="H7:J7"/>
    <mergeCell ref="D8:F8"/>
  </mergeCells>
  <phoneticPr fontId="56"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L176"/>
  <sheetViews>
    <sheetView showGridLines="0" zoomScaleNormal="90" workbookViewId="0">
      <pane ySplit="23" topLeftCell="A24" activePane="bottomLeft" state="frozen"/>
      <selection pane="bottomLeft"/>
    </sheetView>
  </sheetViews>
  <sheetFormatPr defaultRowHeight="14.25"/>
  <cols>
    <col min="1" max="1" width="8.625" style="26" customWidth="1"/>
    <col min="2" max="2" width="16.625" style="26" customWidth="1"/>
    <col min="3" max="3" width="10.625" style="26" customWidth="1"/>
    <col min="4" max="4" width="12.625" style="26" customWidth="1"/>
    <col min="5" max="5" width="14.5" style="26" customWidth="1"/>
    <col min="6" max="6" width="11" style="26" customWidth="1"/>
    <col min="7" max="11" width="14.5" style="26" customWidth="1"/>
    <col min="12" max="12" width="9" style="4" customWidth="1"/>
  </cols>
  <sheetData>
    <row r="1" spans="1:12" s="15" customFormat="1" ht="15.75" customHeight="1">
      <c r="A1" s="818" t="s">
        <v>917</v>
      </c>
      <c r="B1" s="874"/>
      <c r="C1" s="874"/>
      <c r="D1" s="874"/>
      <c r="E1" s="137"/>
      <c r="F1" s="14"/>
      <c r="G1" s="14"/>
      <c r="H1" s="14"/>
      <c r="I1" s="14"/>
      <c r="J1" s="14"/>
      <c r="K1" s="14"/>
      <c r="L1" s="40"/>
    </row>
    <row r="2" spans="1:12" s="15" customFormat="1" ht="15.75" customHeight="1">
      <c r="A2" s="1366" t="s">
        <v>918</v>
      </c>
      <c r="B2" s="966"/>
      <c r="C2" s="966"/>
      <c r="D2" s="966"/>
      <c r="E2" s="32"/>
      <c r="F2" s="25"/>
      <c r="G2" s="25"/>
      <c r="H2" s="25"/>
      <c r="I2" s="25"/>
      <c r="J2" s="25"/>
      <c r="K2" s="25"/>
      <c r="L2" s="40"/>
    </row>
    <row r="3" spans="1:12" s="52" customFormat="1" ht="12.75" customHeight="1">
      <c r="A3" s="258" t="s">
        <v>735</v>
      </c>
      <c r="B3" s="348"/>
      <c r="C3" s="348"/>
      <c r="D3" s="348"/>
      <c r="E3" s="348"/>
      <c r="F3" s="348"/>
      <c r="G3" s="963" t="s">
        <v>1590</v>
      </c>
      <c r="H3" s="963"/>
      <c r="I3" s="348"/>
      <c r="J3" s="348"/>
      <c r="K3" s="348"/>
      <c r="L3" s="81"/>
    </row>
    <row r="4" spans="1:12" s="261" customFormat="1" ht="12.75" customHeight="1">
      <c r="A4" s="48" t="s">
        <v>686</v>
      </c>
      <c r="B4" s="348"/>
      <c r="C4" s="348"/>
      <c r="D4" s="348"/>
      <c r="E4" s="348"/>
      <c r="F4" s="348"/>
      <c r="G4" s="1201" t="s">
        <v>909</v>
      </c>
      <c r="H4" s="961"/>
      <c r="I4" s="348"/>
      <c r="J4" s="348"/>
      <c r="K4" s="348"/>
      <c r="L4" s="289"/>
    </row>
    <row r="5" spans="1:12" s="52" customFormat="1" ht="12.75" customHeight="1">
      <c r="A5" s="1401" t="s">
        <v>888</v>
      </c>
      <c r="B5" s="24"/>
      <c r="C5" s="24"/>
      <c r="D5" s="24"/>
      <c r="E5" s="24"/>
      <c r="F5" s="24"/>
      <c r="G5" s="24"/>
      <c r="H5" s="24"/>
      <c r="I5" s="24"/>
      <c r="J5" s="24"/>
      <c r="K5" s="348"/>
      <c r="L5" s="81"/>
    </row>
    <row r="6" spans="1:12" s="261" customFormat="1" ht="12.75" customHeight="1">
      <c r="A6" s="1359" t="s">
        <v>2257</v>
      </c>
      <c r="B6" s="24"/>
      <c r="C6" s="24"/>
      <c r="D6" s="24"/>
      <c r="E6" s="24"/>
      <c r="F6" s="24"/>
      <c r="G6" s="24"/>
      <c r="H6" s="24"/>
      <c r="I6" s="24"/>
      <c r="J6" s="24"/>
      <c r="K6" s="46"/>
      <c r="L6" s="289"/>
    </row>
    <row r="7" spans="1:12" s="261" customFormat="1" ht="11.25">
      <c r="A7" s="44"/>
      <c r="B7" s="24"/>
      <c r="C7" s="24"/>
      <c r="D7" s="24"/>
      <c r="E7" s="24"/>
      <c r="F7" s="24"/>
      <c r="G7" s="24"/>
      <c r="H7" s="24"/>
      <c r="I7" s="24"/>
      <c r="J7" s="24"/>
      <c r="K7" s="24"/>
      <c r="L7" s="289"/>
    </row>
    <row r="8" spans="1:12" s="261" customFormat="1" ht="11.25">
      <c r="A8" s="1147"/>
      <c r="B8" s="1127"/>
      <c r="C8" s="1152"/>
      <c r="D8" s="1402"/>
      <c r="E8" s="1403"/>
      <c r="F8" s="1403"/>
      <c r="G8" s="1403"/>
      <c r="H8" s="1403"/>
      <c r="I8" s="1403"/>
      <c r="J8" s="1403"/>
      <c r="K8" s="1403"/>
      <c r="L8" s="289"/>
    </row>
    <row r="9" spans="1:12" s="261" customFormat="1" ht="11.25">
      <c r="A9" s="2709"/>
      <c r="B9" s="2710"/>
      <c r="C9" s="1132"/>
      <c r="D9" s="2838" t="s">
        <v>2249</v>
      </c>
      <c r="E9" s="2839"/>
      <c r="F9" s="2839"/>
      <c r="G9" s="2839"/>
      <c r="H9" s="2839"/>
      <c r="I9" s="2839"/>
      <c r="J9" s="2839"/>
      <c r="K9" s="2839"/>
      <c r="L9" s="289"/>
    </row>
    <row r="10" spans="1:12" s="261" customFormat="1" ht="11.25">
      <c r="A10" s="2709"/>
      <c r="B10" s="2710"/>
      <c r="C10" s="1129"/>
      <c r="D10" s="1145"/>
      <c r="E10" s="1133"/>
      <c r="F10" s="1133"/>
      <c r="G10" s="1133"/>
      <c r="H10" s="1133"/>
      <c r="I10" s="1133"/>
      <c r="J10" s="1133"/>
      <c r="K10" s="1133"/>
      <c r="L10" s="289"/>
    </row>
    <row r="11" spans="1:12" s="261" customFormat="1" ht="11.25">
      <c r="A11" s="2709"/>
      <c r="B11" s="2710"/>
      <c r="C11" s="1129"/>
      <c r="D11" s="1218"/>
      <c r="E11" s="1218"/>
      <c r="F11" s="1125"/>
      <c r="G11" s="1125"/>
      <c r="H11" s="1240"/>
      <c r="I11" s="1240"/>
      <c r="J11" s="1240"/>
      <c r="K11" s="1216"/>
      <c r="L11" s="289"/>
    </row>
    <row r="12" spans="1:12" s="261" customFormat="1" ht="11.25">
      <c r="A12" s="2709"/>
      <c r="B12" s="2710"/>
      <c r="C12" s="1129"/>
      <c r="D12" s="1142"/>
      <c r="E12" s="1142"/>
      <c r="F12" s="1132"/>
      <c r="G12" s="1132"/>
      <c r="H12" s="1132"/>
      <c r="I12" s="1132"/>
      <c r="J12" s="1132"/>
      <c r="K12" s="1131"/>
      <c r="L12" s="289"/>
    </row>
    <row r="13" spans="1:12" s="261" customFormat="1" ht="11.25">
      <c r="A13" s="1130"/>
      <c r="B13" s="1142"/>
      <c r="C13" s="1129"/>
      <c r="D13" s="1142"/>
      <c r="E13" s="1160" t="s">
        <v>889</v>
      </c>
      <c r="F13" s="1132"/>
      <c r="G13" s="1132"/>
      <c r="H13" s="1132"/>
      <c r="I13" s="1132"/>
      <c r="J13" s="1132"/>
      <c r="K13" s="1135"/>
      <c r="L13" s="289"/>
    </row>
    <row r="14" spans="1:12" s="261" customFormat="1" ht="11.25">
      <c r="A14" s="2699" t="s">
        <v>767</v>
      </c>
      <c r="B14" s="2700"/>
      <c r="C14" s="1132" t="s">
        <v>1677</v>
      </c>
      <c r="D14" s="1142"/>
      <c r="E14" s="1160" t="s">
        <v>891</v>
      </c>
      <c r="F14" s="1129"/>
      <c r="G14" s="1132" t="s">
        <v>1678</v>
      </c>
      <c r="H14" s="1132" t="s">
        <v>1680</v>
      </c>
      <c r="I14" s="1404" t="s">
        <v>378</v>
      </c>
      <c r="J14" s="1312" t="s">
        <v>379</v>
      </c>
      <c r="K14" s="1135" t="s">
        <v>1681</v>
      </c>
      <c r="L14" s="289"/>
    </row>
    <row r="15" spans="1:12" s="261" customFormat="1" ht="11.25">
      <c r="A15" s="2696" t="s">
        <v>768</v>
      </c>
      <c r="B15" s="2697"/>
      <c r="C15" s="1140" t="s">
        <v>301</v>
      </c>
      <c r="D15" s="1258"/>
      <c r="E15" s="1160" t="s">
        <v>890</v>
      </c>
      <c r="F15" s="1129"/>
      <c r="G15" s="1132" t="s">
        <v>1679</v>
      </c>
      <c r="H15" s="1132" t="s">
        <v>2</v>
      </c>
      <c r="I15" s="1404" t="s">
        <v>2258</v>
      </c>
      <c r="J15" s="1312" t="s">
        <v>384</v>
      </c>
      <c r="K15" s="1135" t="s">
        <v>3</v>
      </c>
      <c r="L15" s="289"/>
    </row>
    <row r="16" spans="1:12" s="261" customFormat="1" ht="12.75" customHeight="1">
      <c r="A16" s="1130"/>
      <c r="B16" s="1142"/>
      <c r="C16" s="1132"/>
      <c r="D16" s="1132" t="s">
        <v>1178</v>
      </c>
      <c r="E16" s="1159" t="s">
        <v>591</v>
      </c>
      <c r="F16" s="1132" t="s">
        <v>1154</v>
      </c>
      <c r="G16" s="1132" t="s">
        <v>817</v>
      </c>
      <c r="H16" s="1132" t="s">
        <v>5</v>
      </c>
      <c r="I16" s="1194" t="s">
        <v>930</v>
      </c>
      <c r="J16" s="1210" t="s">
        <v>931</v>
      </c>
      <c r="K16" s="1135" t="s">
        <v>588</v>
      </c>
      <c r="L16" s="289"/>
    </row>
    <row r="17" spans="1:12" s="261" customFormat="1" ht="12.75" customHeight="1">
      <c r="A17" s="1130"/>
      <c r="B17" s="1142"/>
      <c r="C17" s="1129"/>
      <c r="D17" s="1132" t="s">
        <v>4</v>
      </c>
      <c r="E17" s="1159" t="s">
        <v>589</v>
      </c>
      <c r="F17" s="1140" t="s">
        <v>1156</v>
      </c>
      <c r="G17" s="1132" t="s">
        <v>928</v>
      </c>
      <c r="H17" s="1140" t="s">
        <v>1116</v>
      </c>
      <c r="I17" s="1195" t="s">
        <v>2207</v>
      </c>
      <c r="J17" s="1196" t="s">
        <v>674</v>
      </c>
      <c r="K17" s="1141" t="s">
        <v>932</v>
      </c>
      <c r="L17" s="289"/>
    </row>
    <row r="18" spans="1:12" s="261" customFormat="1" ht="12.75" customHeight="1">
      <c r="A18" s="1130"/>
      <c r="B18" s="1142"/>
      <c r="C18" s="1129"/>
      <c r="D18" s="1140" t="s">
        <v>6</v>
      </c>
      <c r="E18" s="1193" t="s">
        <v>894</v>
      </c>
      <c r="F18" s="1132"/>
      <c r="G18" s="1132" t="s">
        <v>590</v>
      </c>
      <c r="H18" s="1140" t="s">
        <v>1118</v>
      </c>
      <c r="I18" s="1135"/>
      <c r="J18" s="1196" t="s">
        <v>860</v>
      </c>
      <c r="K18" s="1141" t="s">
        <v>1749</v>
      </c>
      <c r="L18" s="289"/>
    </row>
    <row r="19" spans="1:12" s="261" customFormat="1" ht="12.75" customHeight="1">
      <c r="A19" s="1130"/>
      <c r="B19" s="1142"/>
      <c r="C19" s="1129"/>
      <c r="D19" s="1142"/>
      <c r="E19" s="1194" t="s">
        <v>893</v>
      </c>
      <c r="F19" s="1132"/>
      <c r="G19" s="1140" t="s">
        <v>1117</v>
      </c>
      <c r="H19" s="578"/>
      <c r="I19" s="1135"/>
      <c r="J19" s="1135"/>
      <c r="K19" s="1224"/>
      <c r="L19" s="289"/>
    </row>
    <row r="20" spans="1:12" s="261" customFormat="1" ht="12.75" customHeight="1">
      <c r="A20" s="1130"/>
      <c r="B20" s="1142"/>
      <c r="C20" s="1129"/>
      <c r="D20" s="1142"/>
      <c r="E20" s="1194" t="s">
        <v>726</v>
      </c>
      <c r="F20" s="1132"/>
      <c r="G20" s="1140" t="s">
        <v>2259</v>
      </c>
      <c r="H20" s="1132"/>
      <c r="I20" s="1132"/>
      <c r="J20" s="1132"/>
      <c r="K20" s="1131"/>
      <c r="L20" s="289"/>
    </row>
    <row r="21" spans="1:12" s="261" customFormat="1" ht="11.25">
      <c r="A21" s="1130"/>
      <c r="B21" s="1142"/>
      <c r="C21" s="1129"/>
      <c r="D21" s="1142"/>
      <c r="E21" s="1194" t="s">
        <v>727</v>
      </c>
      <c r="F21" s="1132"/>
      <c r="G21" s="1132"/>
      <c r="H21" s="1132"/>
      <c r="I21" s="1132"/>
      <c r="J21" s="1132"/>
      <c r="K21" s="1131"/>
      <c r="L21" s="289"/>
    </row>
    <row r="22" spans="1:12" s="261" customFormat="1" ht="11.25">
      <c r="A22" s="1130"/>
      <c r="B22" s="1142"/>
      <c r="C22" s="1129"/>
      <c r="D22" s="1142"/>
      <c r="E22" s="1194" t="s">
        <v>675</v>
      </c>
      <c r="F22" s="1132"/>
      <c r="G22" s="1132"/>
      <c r="H22" s="1132"/>
      <c r="I22" s="1132"/>
      <c r="J22" s="1132"/>
      <c r="K22" s="1131"/>
      <c r="L22" s="289"/>
    </row>
    <row r="23" spans="1:12" s="261" customFormat="1" ht="12" thickBot="1">
      <c r="A23" s="2720"/>
      <c r="B23" s="2721"/>
      <c r="C23" s="1244"/>
      <c r="D23" s="1228"/>
      <c r="E23" s="1228"/>
      <c r="F23" s="1244"/>
      <c r="G23" s="1244"/>
      <c r="H23" s="1244"/>
      <c r="I23" s="1244"/>
      <c r="J23" s="1244"/>
      <c r="K23" s="1375"/>
      <c r="L23" s="289"/>
    </row>
    <row r="24" spans="1:12" s="261" customFormat="1" ht="12.75" customHeight="1">
      <c r="A24" s="144"/>
      <c r="B24" s="144"/>
      <c r="C24" s="144"/>
      <c r="D24" s="144"/>
      <c r="E24" s="144"/>
      <c r="F24" s="144"/>
      <c r="G24" s="144"/>
      <c r="H24" s="144"/>
      <c r="I24" s="144"/>
      <c r="J24" s="144"/>
      <c r="K24" s="144"/>
      <c r="L24" s="289"/>
    </row>
    <row r="25" spans="1:12" s="261" customFormat="1" ht="12.75" customHeight="1">
      <c r="A25" s="2837" t="s">
        <v>1120</v>
      </c>
      <c r="B25" s="2837"/>
      <c r="C25" s="2837"/>
      <c r="D25" s="2837"/>
      <c r="E25" s="2837"/>
      <c r="F25" s="2837"/>
      <c r="G25" s="2837"/>
      <c r="H25" s="2837"/>
      <c r="I25" s="2837"/>
      <c r="J25" s="2837"/>
      <c r="K25" s="2837"/>
      <c r="L25" s="289"/>
    </row>
    <row r="26" spans="1:12" s="261" customFormat="1" ht="12.75" customHeight="1">
      <c r="A26" s="2835" t="s">
        <v>2636</v>
      </c>
      <c r="B26" s="2835"/>
      <c r="C26" s="2835"/>
      <c r="D26" s="2835"/>
      <c r="E26" s="2835"/>
      <c r="F26" s="2835"/>
      <c r="G26" s="2835"/>
      <c r="H26" s="2835"/>
      <c r="I26" s="2835"/>
      <c r="J26" s="2835"/>
      <c r="K26" s="2835"/>
      <c r="L26" s="289"/>
    </row>
    <row r="27" spans="1:12" s="261" customFormat="1" ht="12.75" customHeight="1">
      <c r="A27" s="144"/>
      <c r="B27" s="144"/>
      <c r="C27" s="144"/>
      <c r="D27" s="144"/>
      <c r="E27" s="144"/>
      <c r="F27" s="144"/>
      <c r="G27" s="144"/>
      <c r="H27" s="144"/>
      <c r="I27" s="144"/>
      <c r="J27" s="144"/>
      <c r="K27" s="144"/>
      <c r="L27" s="289"/>
    </row>
    <row r="28" spans="1:12" s="261" customFormat="1" ht="12.75" customHeight="1">
      <c r="A28" s="108">
        <v>2010</v>
      </c>
      <c r="B28" s="415" t="s">
        <v>1756</v>
      </c>
      <c r="C28" s="72">
        <v>29046.2</v>
      </c>
      <c r="D28" s="72">
        <v>21145.5</v>
      </c>
      <c r="E28" s="72">
        <v>280.60000000000002</v>
      </c>
      <c r="F28" s="72">
        <v>765.6</v>
      </c>
      <c r="G28" s="72">
        <v>3579.2</v>
      </c>
      <c r="H28" s="72">
        <v>1086.9000000000001</v>
      </c>
      <c r="I28" s="72">
        <v>63.2</v>
      </c>
      <c r="J28" s="72">
        <v>124.7</v>
      </c>
      <c r="K28" s="166">
        <v>399.5</v>
      </c>
      <c r="L28" s="289"/>
    </row>
    <row r="29" spans="1:12" s="261" customFormat="1" ht="12.75" customHeight="1">
      <c r="A29" s="108"/>
      <c r="B29" s="415"/>
      <c r="C29" s="72"/>
      <c r="D29" s="72"/>
      <c r="E29" s="72"/>
      <c r="F29" s="72"/>
      <c r="G29" s="72"/>
      <c r="H29" s="72"/>
      <c r="I29" s="72"/>
      <c r="J29" s="72"/>
      <c r="K29" s="166"/>
      <c r="L29" s="289"/>
    </row>
    <row r="30" spans="1:12" s="261" customFormat="1" ht="12.75" customHeight="1">
      <c r="A30" s="108">
        <v>2011</v>
      </c>
      <c r="B30" s="415" t="s">
        <v>1379</v>
      </c>
      <c r="C30" s="72">
        <v>7351.9</v>
      </c>
      <c r="D30" s="72">
        <v>5517.4</v>
      </c>
      <c r="E30" s="72">
        <v>68.8</v>
      </c>
      <c r="F30" s="72">
        <v>124.9</v>
      </c>
      <c r="G30" s="72">
        <v>786.6</v>
      </c>
      <c r="H30" s="72">
        <v>287.5</v>
      </c>
      <c r="I30" s="72">
        <v>14.1</v>
      </c>
      <c r="J30" s="72">
        <v>31.3</v>
      </c>
      <c r="K30" s="166">
        <v>57.3</v>
      </c>
      <c r="L30" s="289"/>
    </row>
    <row r="31" spans="1:12" s="261" customFormat="1" ht="12.75" customHeight="1">
      <c r="A31" s="108"/>
      <c r="B31" s="415" t="s">
        <v>1380</v>
      </c>
      <c r="C31" s="72">
        <v>14889.3</v>
      </c>
      <c r="D31" s="72">
        <v>10797.7</v>
      </c>
      <c r="E31" s="72">
        <v>144.80000000000001</v>
      </c>
      <c r="F31" s="72">
        <v>298.60000000000002</v>
      </c>
      <c r="G31" s="72">
        <v>1738.7</v>
      </c>
      <c r="H31" s="72">
        <v>615.29999999999995</v>
      </c>
      <c r="I31" s="72">
        <v>30.8</v>
      </c>
      <c r="J31" s="72">
        <v>58.8</v>
      </c>
      <c r="K31" s="166">
        <v>105.2</v>
      </c>
      <c r="L31" s="289"/>
    </row>
    <row r="32" spans="1:12" s="261" customFormat="1" ht="12.75" customHeight="1">
      <c r="A32" s="108"/>
      <c r="B32" s="415" t="s">
        <v>1381</v>
      </c>
      <c r="C32" s="72">
        <v>22410</v>
      </c>
      <c r="D32" s="72">
        <v>16266.5</v>
      </c>
      <c r="E32" s="72">
        <v>219.7</v>
      </c>
      <c r="F32" s="72">
        <v>504.6</v>
      </c>
      <c r="G32" s="72">
        <v>2654.9</v>
      </c>
      <c r="H32" s="72">
        <v>967.2</v>
      </c>
      <c r="I32" s="72">
        <v>52.5</v>
      </c>
      <c r="J32" s="72">
        <v>91.5</v>
      </c>
      <c r="K32" s="166">
        <v>148</v>
      </c>
      <c r="L32" s="289"/>
    </row>
    <row r="33" spans="1:12" s="261" customFormat="1" ht="12.75" customHeight="1">
      <c r="A33" s="108"/>
      <c r="B33" s="415" t="s">
        <v>1756</v>
      </c>
      <c r="C33" s="72">
        <v>30303.9</v>
      </c>
      <c r="D33" s="72">
        <v>21959.7</v>
      </c>
      <c r="E33" s="72">
        <v>297.5</v>
      </c>
      <c r="F33" s="72">
        <v>720.4</v>
      </c>
      <c r="G33" s="72">
        <v>3602.9</v>
      </c>
      <c r="H33" s="72">
        <v>1336.8</v>
      </c>
      <c r="I33" s="72">
        <v>70.400000000000006</v>
      </c>
      <c r="J33" s="72">
        <v>127.3</v>
      </c>
      <c r="K33" s="166">
        <v>197.5</v>
      </c>
      <c r="L33" s="289"/>
    </row>
    <row r="34" spans="1:12" s="261" customFormat="1" ht="12.75" customHeight="1">
      <c r="A34" s="108"/>
      <c r="B34" s="415"/>
      <c r="C34" s="72"/>
      <c r="D34" s="72"/>
      <c r="E34" s="72"/>
      <c r="F34" s="72"/>
      <c r="G34" s="72"/>
      <c r="H34" s="72"/>
      <c r="I34" s="72"/>
      <c r="J34" s="72"/>
      <c r="K34" s="166"/>
      <c r="L34" s="289"/>
    </row>
    <row r="35" spans="1:12" s="261" customFormat="1" ht="12.75" customHeight="1">
      <c r="A35" s="108">
        <v>2012</v>
      </c>
      <c r="B35" s="415" t="s">
        <v>1379</v>
      </c>
      <c r="C35" s="72">
        <v>7306.8</v>
      </c>
      <c r="D35" s="72">
        <v>5428.8</v>
      </c>
      <c r="E35" s="72">
        <v>73</v>
      </c>
      <c r="F35" s="72">
        <v>91.6</v>
      </c>
      <c r="G35" s="72">
        <v>789</v>
      </c>
      <c r="H35" s="72">
        <v>336.2</v>
      </c>
      <c r="I35" s="72">
        <v>17.100000000000001</v>
      </c>
      <c r="J35" s="72">
        <v>39.6</v>
      </c>
      <c r="K35" s="166">
        <v>55.3</v>
      </c>
      <c r="L35" s="289"/>
    </row>
    <row r="36" spans="1:12" s="261" customFormat="1" ht="12.75" customHeight="1">
      <c r="A36" s="108"/>
      <c r="B36" s="415" t="s">
        <v>1380</v>
      </c>
      <c r="C36" s="72">
        <v>14897.8</v>
      </c>
      <c r="D36" s="72">
        <v>11105.1</v>
      </c>
      <c r="E36" s="72">
        <v>152.9</v>
      </c>
      <c r="F36" s="72">
        <v>212.8</v>
      </c>
      <c r="G36" s="72">
        <v>1599.5</v>
      </c>
      <c r="H36" s="72">
        <v>691</v>
      </c>
      <c r="I36" s="72">
        <v>36.5</v>
      </c>
      <c r="J36" s="72">
        <v>73.2</v>
      </c>
      <c r="K36" s="166">
        <v>102.5</v>
      </c>
      <c r="L36" s="289"/>
    </row>
    <row r="37" spans="1:12" s="261" customFormat="1" ht="12.75" customHeight="1">
      <c r="A37" s="108"/>
      <c r="B37" s="415" t="s">
        <v>1381</v>
      </c>
      <c r="C37" s="72">
        <v>22177.7</v>
      </c>
      <c r="D37" s="72">
        <v>16538.599999999999</v>
      </c>
      <c r="E37" s="72">
        <v>233.1</v>
      </c>
      <c r="F37" s="72">
        <v>333.9</v>
      </c>
      <c r="G37" s="72">
        <v>2454.6</v>
      </c>
      <c r="H37" s="72">
        <v>1018.3</v>
      </c>
      <c r="I37" s="72">
        <v>57.6</v>
      </c>
      <c r="J37" s="72">
        <v>105</v>
      </c>
      <c r="K37" s="166">
        <v>144.69999999999999</v>
      </c>
      <c r="L37" s="289"/>
    </row>
    <row r="38" spans="1:12" s="261" customFormat="1" ht="12.75" customHeight="1">
      <c r="A38" s="108"/>
      <c r="B38" s="415" t="s">
        <v>1756</v>
      </c>
      <c r="C38" s="72">
        <v>24495.7</v>
      </c>
      <c r="D38" s="72">
        <v>20475.3</v>
      </c>
      <c r="E38" s="72">
        <v>308</v>
      </c>
      <c r="F38" s="72">
        <v>455.2</v>
      </c>
      <c r="G38" s="72">
        <v>184.2</v>
      </c>
      <c r="H38" s="72">
        <v>1122.7</v>
      </c>
      <c r="I38" s="72">
        <v>61.9</v>
      </c>
      <c r="J38" s="72">
        <v>132.69999999999999</v>
      </c>
      <c r="K38" s="166">
        <v>195.5</v>
      </c>
      <c r="L38" s="289"/>
    </row>
    <row r="39" spans="1:12" s="261" customFormat="1" ht="12.75" customHeight="1">
      <c r="A39" s="108"/>
      <c r="B39" s="415"/>
      <c r="C39" s="72"/>
      <c r="D39" s="72"/>
      <c r="E39" s="72"/>
      <c r="F39" s="72"/>
      <c r="G39" s="72"/>
      <c r="H39" s="72"/>
      <c r="I39" s="72"/>
      <c r="J39" s="72"/>
      <c r="K39" s="166"/>
      <c r="L39" s="289"/>
    </row>
    <row r="40" spans="1:12" s="261" customFormat="1" ht="12.75" customHeight="1">
      <c r="A40" s="108">
        <v>2013</v>
      </c>
      <c r="B40" s="415" t="s">
        <v>1379</v>
      </c>
      <c r="C40" s="72">
        <v>6775.1</v>
      </c>
      <c r="D40" s="72">
        <v>5191.3999999999996</v>
      </c>
      <c r="E40" s="72">
        <v>79.5</v>
      </c>
      <c r="F40" s="72">
        <v>61.9</v>
      </c>
      <c r="G40" s="72">
        <v>618.79999999999995</v>
      </c>
      <c r="H40" s="72">
        <v>323.89999999999998</v>
      </c>
      <c r="I40" s="72">
        <v>12.6</v>
      </c>
      <c r="J40" s="72">
        <v>28.3</v>
      </c>
      <c r="K40" s="166">
        <v>58.1</v>
      </c>
      <c r="L40" s="289"/>
    </row>
    <row r="41" spans="1:12" s="261" customFormat="1" ht="12.75" customHeight="1">
      <c r="A41" s="108"/>
      <c r="B41" s="415" t="s">
        <v>1380</v>
      </c>
      <c r="C41" s="72">
        <v>14089.8</v>
      </c>
      <c r="D41" s="72">
        <v>10741.2</v>
      </c>
      <c r="E41" s="72">
        <v>166.9</v>
      </c>
      <c r="F41" s="72">
        <v>171.5</v>
      </c>
      <c r="G41" s="72">
        <v>1354.7</v>
      </c>
      <c r="H41" s="72">
        <v>683.1</v>
      </c>
      <c r="I41" s="72">
        <v>20.100000000000001</v>
      </c>
      <c r="J41" s="72">
        <v>64.400000000000006</v>
      </c>
      <c r="K41" s="166">
        <v>105.2</v>
      </c>
      <c r="L41" s="289"/>
    </row>
    <row r="42" spans="1:12" s="261" customFormat="1" ht="12.75" customHeight="1">
      <c r="A42" s="108"/>
      <c r="B42" s="415" t="s">
        <v>1381</v>
      </c>
      <c r="C42" s="72">
        <v>21848.400000000001</v>
      </c>
      <c r="D42" s="72">
        <v>16550.400000000001</v>
      </c>
      <c r="E42" s="72">
        <v>258</v>
      </c>
      <c r="F42" s="72">
        <v>306.39999999999998</v>
      </c>
      <c r="G42" s="72">
        <v>2169.8000000000002</v>
      </c>
      <c r="H42" s="72">
        <v>1071</v>
      </c>
      <c r="I42" s="72">
        <v>42.8</v>
      </c>
      <c r="J42" s="72">
        <v>94.7</v>
      </c>
      <c r="K42" s="166">
        <v>150.5</v>
      </c>
      <c r="L42" s="289"/>
    </row>
    <row r="43" spans="1:12" s="261" customFormat="1" ht="12.75" customHeight="1">
      <c r="A43" s="108"/>
      <c r="B43" s="415" t="s">
        <v>1756</v>
      </c>
      <c r="C43" s="72">
        <v>31042.6</v>
      </c>
      <c r="D43" s="72">
        <v>22722.9</v>
      </c>
      <c r="E43" s="72">
        <v>366.2</v>
      </c>
      <c r="F43" s="72">
        <v>487.5</v>
      </c>
      <c r="G43" s="72">
        <v>3709.7</v>
      </c>
      <c r="H43" s="72">
        <v>1485.7</v>
      </c>
      <c r="I43" s="72">
        <v>55.6</v>
      </c>
      <c r="J43" s="72">
        <v>141.19999999999999</v>
      </c>
      <c r="K43" s="166">
        <v>203.9</v>
      </c>
      <c r="L43" s="289"/>
    </row>
    <row r="44" spans="1:12" s="261" customFormat="1" ht="12.75" customHeight="1">
      <c r="A44" s="108"/>
      <c r="B44" s="415"/>
      <c r="C44" s="72"/>
      <c r="D44" s="72"/>
      <c r="E44" s="72"/>
      <c r="F44" s="72"/>
      <c r="G44" s="72"/>
      <c r="H44" s="72"/>
      <c r="I44" s="72"/>
      <c r="J44" s="72"/>
      <c r="K44" s="166"/>
      <c r="L44" s="289"/>
    </row>
    <row r="45" spans="1:12" s="261" customFormat="1" ht="12.75" customHeight="1">
      <c r="A45" s="108">
        <v>2014</v>
      </c>
      <c r="B45" s="415" t="s">
        <v>1379</v>
      </c>
      <c r="C45" s="72">
        <v>7845.7</v>
      </c>
      <c r="D45" s="72">
        <v>6250.4</v>
      </c>
      <c r="E45" s="72">
        <v>96.1</v>
      </c>
      <c r="F45" s="72">
        <v>69.7</v>
      </c>
      <c r="G45" s="72">
        <v>743.3</v>
      </c>
      <c r="H45" s="72">
        <v>285.7</v>
      </c>
      <c r="I45" s="72">
        <v>13.9</v>
      </c>
      <c r="J45" s="72">
        <v>30.7</v>
      </c>
      <c r="K45" s="166">
        <v>54.2</v>
      </c>
      <c r="L45" s="289"/>
    </row>
    <row r="46" spans="1:12" s="261" customFormat="1" ht="12.75" customHeight="1">
      <c r="A46" s="108"/>
      <c r="B46" s="415" t="s">
        <v>1380</v>
      </c>
      <c r="C46" s="72">
        <v>15867.1</v>
      </c>
      <c r="D46" s="72">
        <v>12493.3</v>
      </c>
      <c r="E46" s="72">
        <v>200.5</v>
      </c>
      <c r="F46" s="72">
        <v>171.3</v>
      </c>
      <c r="G46" s="72">
        <v>1533.5</v>
      </c>
      <c r="H46" s="72">
        <v>643.4</v>
      </c>
      <c r="I46" s="72">
        <v>33.200000000000003</v>
      </c>
      <c r="J46" s="72">
        <v>65.599999999999994</v>
      </c>
      <c r="K46" s="166">
        <v>111.8</v>
      </c>
      <c r="L46" s="289"/>
    </row>
    <row r="47" spans="1:12" s="261" customFormat="1" ht="12.75" customHeight="1">
      <c r="A47" s="108"/>
      <c r="B47" s="415" t="s">
        <v>1381</v>
      </c>
      <c r="C47" s="72">
        <v>24481.3</v>
      </c>
      <c r="D47" s="72">
        <v>19265.900000000001</v>
      </c>
      <c r="E47" s="72">
        <v>307.89999999999998</v>
      </c>
      <c r="F47" s="72">
        <v>315.39999999999998</v>
      </c>
      <c r="G47" s="72">
        <v>2331.1</v>
      </c>
      <c r="H47" s="72">
        <v>1040.5</v>
      </c>
      <c r="I47" s="72">
        <v>52.7</v>
      </c>
      <c r="J47" s="72">
        <v>96.4</v>
      </c>
      <c r="K47" s="166">
        <v>166.7</v>
      </c>
      <c r="L47" s="289"/>
    </row>
    <row r="48" spans="1:12" s="261" customFormat="1" ht="12.75" customHeight="1">
      <c r="A48" s="108"/>
      <c r="B48" s="415" t="s">
        <v>1756</v>
      </c>
      <c r="C48" s="72">
        <v>32313.4</v>
      </c>
      <c r="D48" s="72">
        <v>25366.5</v>
      </c>
      <c r="E48" s="72">
        <v>413.8</v>
      </c>
      <c r="F48" s="72">
        <v>501.7</v>
      </c>
      <c r="G48" s="72">
        <v>3089.9</v>
      </c>
      <c r="H48" s="72">
        <v>1208.7</v>
      </c>
      <c r="I48" s="72">
        <v>70.400000000000006</v>
      </c>
      <c r="J48" s="72">
        <v>137.1</v>
      </c>
      <c r="K48" s="166">
        <v>218.8</v>
      </c>
      <c r="L48" s="289"/>
    </row>
    <row r="49" spans="1:12" s="261" customFormat="1" ht="12.75" customHeight="1">
      <c r="A49" s="108"/>
      <c r="B49" s="415"/>
      <c r="C49" s="72"/>
      <c r="D49" s="72"/>
      <c r="E49" s="72"/>
      <c r="F49" s="72"/>
      <c r="G49" s="72"/>
      <c r="H49" s="72"/>
      <c r="I49" s="72"/>
      <c r="J49" s="72"/>
      <c r="K49" s="166"/>
      <c r="L49" s="289"/>
    </row>
    <row r="50" spans="1:12" s="261" customFormat="1" ht="12.75" customHeight="1">
      <c r="A50" s="108">
        <v>2015</v>
      </c>
      <c r="B50" s="415" t="s">
        <v>1379</v>
      </c>
      <c r="C50" s="72">
        <v>8307.4</v>
      </c>
      <c r="D50" s="72">
        <v>6670.9</v>
      </c>
      <c r="E50" s="72">
        <v>98.2</v>
      </c>
      <c r="F50" s="72">
        <v>98.6</v>
      </c>
      <c r="G50" s="72">
        <v>696.5</v>
      </c>
      <c r="H50" s="72">
        <v>298</v>
      </c>
      <c r="I50" s="72">
        <v>16.8</v>
      </c>
      <c r="J50" s="72">
        <v>42.6</v>
      </c>
      <c r="K50" s="166">
        <v>64.900000000000006</v>
      </c>
      <c r="L50" s="289"/>
    </row>
    <row r="51" spans="1:12" s="261" customFormat="1" ht="12.75" customHeight="1">
      <c r="A51" s="108"/>
      <c r="B51" s="415" t="s">
        <v>1380</v>
      </c>
      <c r="C51" s="72">
        <v>16208.5</v>
      </c>
      <c r="D51" s="72">
        <v>12868.3</v>
      </c>
      <c r="E51" s="72">
        <v>208</v>
      </c>
      <c r="F51" s="72">
        <v>258.8</v>
      </c>
      <c r="G51" s="72">
        <v>1382.5</v>
      </c>
      <c r="H51" s="72">
        <v>608.20000000000005</v>
      </c>
      <c r="I51" s="72" t="s">
        <v>375</v>
      </c>
      <c r="J51" s="72">
        <v>79.8</v>
      </c>
      <c r="K51" s="166">
        <v>114.2</v>
      </c>
      <c r="L51" s="289"/>
    </row>
    <row r="52" spans="1:12" s="261" customFormat="1" ht="12.75" customHeight="1">
      <c r="A52" s="108"/>
      <c r="B52" s="415" t="s">
        <v>1381</v>
      </c>
      <c r="C52" s="72">
        <v>25312.799999999999</v>
      </c>
      <c r="D52" s="72">
        <v>19986.3</v>
      </c>
      <c r="E52" s="72">
        <v>321</v>
      </c>
      <c r="F52" s="72">
        <v>467.6</v>
      </c>
      <c r="G52" s="72">
        <v>2226.8000000000002</v>
      </c>
      <c r="H52" s="72">
        <v>1028.5999999999999</v>
      </c>
      <c r="I52" s="72" t="s">
        <v>375</v>
      </c>
      <c r="J52" s="72">
        <v>87.5</v>
      </c>
      <c r="K52" s="166">
        <v>163.19999999999999</v>
      </c>
      <c r="L52" s="289"/>
    </row>
    <row r="53" spans="1:12" s="261" customFormat="1" ht="12.75" customHeight="1">
      <c r="A53" s="108"/>
      <c r="B53" s="415" t="s">
        <v>1756</v>
      </c>
      <c r="C53" s="72">
        <v>33043</v>
      </c>
      <c r="D53" s="72">
        <v>25927.4</v>
      </c>
      <c r="E53" s="72">
        <v>433.9</v>
      </c>
      <c r="F53" s="72">
        <v>675.3</v>
      </c>
      <c r="G53" s="72">
        <v>2893</v>
      </c>
      <c r="H53" s="72">
        <v>1351</v>
      </c>
      <c r="I53" s="72" t="s">
        <v>375</v>
      </c>
      <c r="J53" s="72">
        <v>116.3</v>
      </c>
      <c r="K53" s="166">
        <v>211.5</v>
      </c>
      <c r="L53" s="289"/>
    </row>
    <row r="54" spans="1:12" s="261" customFormat="1" ht="12.75" customHeight="1">
      <c r="A54" s="108"/>
      <c r="B54" s="415"/>
      <c r="C54" s="72"/>
      <c r="D54" s="72"/>
      <c r="E54" s="72"/>
      <c r="F54" s="72"/>
      <c r="G54" s="72"/>
      <c r="H54" s="72"/>
      <c r="I54" s="72"/>
      <c r="J54" s="72"/>
      <c r="K54" s="166"/>
      <c r="L54" s="289"/>
    </row>
    <row r="55" spans="1:12" s="261" customFormat="1" ht="12.75" customHeight="1">
      <c r="A55" s="108">
        <v>2016</v>
      </c>
      <c r="B55" s="415" t="s">
        <v>1379</v>
      </c>
      <c r="C55" s="72">
        <v>8471.9</v>
      </c>
      <c r="D55" s="72">
        <v>6654.8</v>
      </c>
      <c r="E55" s="72">
        <v>112.4</v>
      </c>
      <c r="F55" s="72">
        <v>89</v>
      </c>
      <c r="G55" s="72">
        <v>728.3</v>
      </c>
      <c r="H55" s="72">
        <v>375.5</v>
      </c>
      <c r="I55" s="72" t="s">
        <v>375</v>
      </c>
      <c r="J55" s="72">
        <v>26.5</v>
      </c>
      <c r="K55" s="166">
        <v>57.7</v>
      </c>
      <c r="L55" s="289"/>
    </row>
    <row r="56" spans="1:12" s="261" customFormat="1" ht="12.75" customHeight="1">
      <c r="A56" s="108"/>
      <c r="B56" s="415" t="s">
        <v>1380</v>
      </c>
      <c r="C56" s="72">
        <v>18151.8</v>
      </c>
      <c r="D56" s="72">
        <v>13818.2</v>
      </c>
      <c r="E56" s="72">
        <v>224.3</v>
      </c>
      <c r="F56" s="72">
        <v>207.5</v>
      </c>
      <c r="G56" s="72">
        <v>2026.5</v>
      </c>
      <c r="H56" s="72">
        <v>811.1</v>
      </c>
      <c r="I56" s="72">
        <v>45.6</v>
      </c>
      <c r="J56" s="72">
        <v>54.2</v>
      </c>
      <c r="K56" s="166">
        <v>115.9</v>
      </c>
      <c r="L56" s="289"/>
    </row>
    <row r="57" spans="1:12" s="261" customFormat="1" ht="12.75" customHeight="1">
      <c r="A57" s="108"/>
      <c r="B57" s="428" t="s">
        <v>1381</v>
      </c>
      <c r="C57" s="72">
        <v>27535.1</v>
      </c>
      <c r="D57" s="72">
        <v>20734</v>
      </c>
      <c r="E57" s="72">
        <v>345.4</v>
      </c>
      <c r="F57" s="72">
        <v>332.8</v>
      </c>
      <c r="G57" s="72">
        <v>3297.6</v>
      </c>
      <c r="H57" s="72">
        <v>1262.9000000000001</v>
      </c>
      <c r="I57" s="72" t="s">
        <v>375</v>
      </c>
      <c r="J57" s="72">
        <v>70.599999999999994</v>
      </c>
      <c r="K57" s="171">
        <v>165</v>
      </c>
      <c r="L57" s="289"/>
    </row>
    <row r="58" spans="1:12" s="261" customFormat="1" ht="12.75" customHeight="1">
      <c r="A58" s="108"/>
      <c r="B58" s="415" t="s">
        <v>1756</v>
      </c>
      <c r="C58" s="72">
        <v>37275.699999999997</v>
      </c>
      <c r="D58" s="72">
        <v>27775.200000000001</v>
      </c>
      <c r="E58" s="72">
        <v>467.7</v>
      </c>
      <c r="F58" s="72">
        <v>483.7</v>
      </c>
      <c r="G58" s="72">
        <v>4603.3999999999996</v>
      </c>
      <c r="H58" s="72">
        <v>1760.4</v>
      </c>
      <c r="I58" s="72">
        <v>89.7</v>
      </c>
      <c r="J58" s="72">
        <v>124.7</v>
      </c>
      <c r="K58" s="166">
        <v>220.4</v>
      </c>
      <c r="L58" s="289"/>
    </row>
    <row r="59" spans="1:12" s="261" customFormat="1" ht="12.75" customHeight="1">
      <c r="A59" s="108"/>
      <c r="B59" s="415"/>
      <c r="C59" s="72"/>
      <c r="D59" s="72"/>
      <c r="E59" s="72"/>
      <c r="F59" s="72"/>
      <c r="G59" s="72"/>
      <c r="H59" s="72"/>
      <c r="I59" s="72"/>
      <c r="J59" s="72"/>
      <c r="K59" s="166"/>
      <c r="L59" s="289"/>
    </row>
    <row r="60" spans="1:12" s="261" customFormat="1" ht="12.75" customHeight="1">
      <c r="A60" s="108">
        <v>2017</v>
      </c>
      <c r="B60" s="415" t="s">
        <v>1379</v>
      </c>
      <c r="C60" s="72">
        <v>9488.2000000000007</v>
      </c>
      <c r="D60" s="72">
        <v>7024</v>
      </c>
      <c r="E60" s="72">
        <v>112.1</v>
      </c>
      <c r="F60" s="72">
        <v>63.7</v>
      </c>
      <c r="G60" s="72">
        <v>1272.5999999999999</v>
      </c>
      <c r="H60" s="72">
        <v>421.5</v>
      </c>
      <c r="I60" s="72" t="s">
        <v>375</v>
      </c>
      <c r="J60" s="72">
        <v>47.5</v>
      </c>
      <c r="K60" s="166">
        <v>64.8</v>
      </c>
      <c r="L60" s="289"/>
    </row>
    <row r="61" spans="1:12" s="261" customFormat="1" ht="12.75" customHeight="1">
      <c r="A61" s="108"/>
      <c r="B61" s="415" t="s">
        <v>1380</v>
      </c>
      <c r="C61" s="72">
        <v>19966.8</v>
      </c>
      <c r="D61" s="72">
        <v>14708.3</v>
      </c>
      <c r="E61" s="72">
        <v>257.8</v>
      </c>
      <c r="F61" s="72">
        <v>156.69999999999999</v>
      </c>
      <c r="G61" s="72">
        <v>2672.1</v>
      </c>
      <c r="H61" s="72">
        <v>974</v>
      </c>
      <c r="I61" s="72">
        <v>34.700000000000003</v>
      </c>
      <c r="J61" s="72">
        <v>94.5</v>
      </c>
      <c r="K61" s="166">
        <v>121.2</v>
      </c>
      <c r="L61" s="289"/>
    </row>
    <row r="62" spans="1:12" s="261" customFormat="1" ht="12.75" customHeight="1">
      <c r="A62" s="108"/>
      <c r="B62" s="415" t="s">
        <v>1381</v>
      </c>
      <c r="C62" s="72">
        <v>29846</v>
      </c>
      <c r="D62" s="72">
        <v>22032.5</v>
      </c>
      <c r="E62" s="72">
        <v>363</v>
      </c>
      <c r="F62" s="72">
        <v>294.3</v>
      </c>
      <c r="G62" s="72">
        <v>4065.3</v>
      </c>
      <c r="H62" s="72">
        <v>1366.1</v>
      </c>
      <c r="I62" s="72">
        <v>51.5</v>
      </c>
      <c r="J62" s="72">
        <v>138.9</v>
      </c>
      <c r="K62" s="166">
        <v>170.6</v>
      </c>
      <c r="L62" s="289"/>
    </row>
    <row r="63" spans="1:12" s="261" customFormat="1" ht="12.75" customHeight="1">
      <c r="A63" s="108"/>
      <c r="B63" s="415" t="s">
        <v>1756</v>
      </c>
      <c r="C63" s="72">
        <v>40859.9</v>
      </c>
      <c r="D63" s="72">
        <v>30296.799999999999</v>
      </c>
      <c r="E63" s="72">
        <v>491.7</v>
      </c>
      <c r="F63" s="72">
        <v>428.8</v>
      </c>
      <c r="G63" s="72">
        <v>5431</v>
      </c>
      <c r="H63" s="72">
        <v>1862.4</v>
      </c>
      <c r="I63" s="72">
        <v>77.2</v>
      </c>
      <c r="J63" s="72">
        <v>216.7</v>
      </c>
      <c r="K63" s="166">
        <v>227</v>
      </c>
      <c r="L63" s="289"/>
    </row>
    <row r="64" spans="1:12" s="261" customFormat="1" ht="12.75" customHeight="1">
      <c r="A64" s="108"/>
      <c r="B64" s="415"/>
      <c r="C64" s="72"/>
      <c r="D64" s="72"/>
      <c r="E64" s="72"/>
      <c r="F64" s="72"/>
      <c r="G64" s="72"/>
      <c r="H64" s="72"/>
      <c r="I64" s="72"/>
      <c r="J64" s="72"/>
      <c r="K64" s="166"/>
      <c r="L64" s="289"/>
    </row>
    <row r="65" spans="1:12" s="261" customFormat="1" ht="12.75" customHeight="1">
      <c r="A65" s="108">
        <v>2018</v>
      </c>
      <c r="B65" s="415" t="s">
        <v>1379</v>
      </c>
      <c r="C65" s="72">
        <v>10312.700000000001</v>
      </c>
      <c r="D65" s="72">
        <v>7524.3</v>
      </c>
      <c r="E65" s="72">
        <v>120.9</v>
      </c>
      <c r="F65" s="72">
        <v>77.3</v>
      </c>
      <c r="G65" s="72">
        <v>1399.5</v>
      </c>
      <c r="H65" s="72">
        <v>528.79999999999995</v>
      </c>
      <c r="I65" s="72">
        <v>13.5</v>
      </c>
      <c r="J65" s="72">
        <v>52.7</v>
      </c>
      <c r="K65" s="166">
        <v>67.900000000000006</v>
      </c>
      <c r="L65" s="289"/>
    </row>
    <row r="66" spans="1:12" s="261" customFormat="1" ht="12.75" customHeight="1">
      <c r="A66" s="108"/>
      <c r="B66" s="415" t="s">
        <v>1380</v>
      </c>
      <c r="C66" s="72">
        <v>21435.5</v>
      </c>
      <c r="D66" s="72">
        <v>15773.6</v>
      </c>
      <c r="E66" s="72">
        <v>267.8</v>
      </c>
      <c r="F66" s="72">
        <v>191.5</v>
      </c>
      <c r="G66" s="72">
        <v>2983.9</v>
      </c>
      <c r="H66" s="72">
        <v>1064.5</v>
      </c>
      <c r="I66" s="72">
        <v>30.2</v>
      </c>
      <c r="J66" s="72">
        <v>114.4</v>
      </c>
      <c r="K66" s="166">
        <v>119.6</v>
      </c>
      <c r="L66" s="289"/>
    </row>
    <row r="67" spans="1:12" s="261" customFormat="1" ht="12.75" customHeight="1">
      <c r="A67" s="108"/>
      <c r="B67" s="415" t="s">
        <v>1381</v>
      </c>
      <c r="C67" s="72">
        <v>32854.6</v>
      </c>
      <c r="D67" s="72">
        <v>23564.9</v>
      </c>
      <c r="E67" s="72">
        <v>445.6</v>
      </c>
      <c r="F67" s="72">
        <v>416.8</v>
      </c>
      <c r="G67" s="72">
        <v>4777.8999999999996</v>
      </c>
      <c r="H67" s="72">
        <v>1798.5</v>
      </c>
      <c r="I67" s="72">
        <v>55.2</v>
      </c>
      <c r="J67" s="72">
        <v>189.5</v>
      </c>
      <c r="K67" s="166">
        <v>176.6</v>
      </c>
      <c r="L67" s="289"/>
    </row>
    <row r="68" spans="1:12" s="261" customFormat="1" ht="12.75" customHeight="1">
      <c r="A68" s="108"/>
      <c r="B68" s="415" t="s">
        <v>1756</v>
      </c>
      <c r="C68" s="72">
        <v>44127</v>
      </c>
      <c r="D68" s="72">
        <v>31744.1</v>
      </c>
      <c r="E68" s="72">
        <v>559.9</v>
      </c>
      <c r="F68" s="72">
        <v>627.1</v>
      </c>
      <c r="G68" s="72">
        <v>6399.3</v>
      </c>
      <c r="H68" s="72">
        <v>2432.4</v>
      </c>
      <c r="I68" s="72">
        <v>74.900000000000006</v>
      </c>
      <c r="J68" s="72">
        <v>238</v>
      </c>
      <c r="K68" s="166">
        <v>228.7</v>
      </c>
      <c r="L68" s="289"/>
    </row>
    <row r="69" spans="1:12" s="261" customFormat="1" ht="12.75" customHeight="1">
      <c r="A69" s="108"/>
      <c r="B69" s="415"/>
      <c r="C69" s="72"/>
      <c r="D69" s="72"/>
      <c r="E69" s="72"/>
      <c r="F69" s="72"/>
      <c r="G69" s="72"/>
      <c r="H69" s="72"/>
      <c r="I69" s="72"/>
      <c r="J69" s="72"/>
      <c r="K69" s="166"/>
      <c r="L69" s="289"/>
    </row>
    <row r="70" spans="1:12" s="261" customFormat="1" ht="12.75" customHeight="1">
      <c r="A70" s="108">
        <v>2019</v>
      </c>
      <c r="B70" s="415" t="s">
        <v>1379</v>
      </c>
      <c r="C70" s="72">
        <v>10819.5</v>
      </c>
      <c r="D70" s="72">
        <v>7749</v>
      </c>
      <c r="E70" s="72">
        <v>133.9</v>
      </c>
      <c r="F70" s="72">
        <v>94</v>
      </c>
      <c r="G70" s="72">
        <v>1604.3</v>
      </c>
      <c r="H70" s="72">
        <v>625.6</v>
      </c>
      <c r="I70" s="72">
        <v>21.3</v>
      </c>
      <c r="J70" s="72">
        <v>61.6</v>
      </c>
      <c r="K70" s="166">
        <v>66.2</v>
      </c>
      <c r="L70" s="289"/>
    </row>
    <row r="71" spans="1:12" s="261" customFormat="1" ht="12.75" customHeight="1">
      <c r="A71" s="108"/>
      <c r="B71" s="415" t="s">
        <v>1380</v>
      </c>
      <c r="C71" s="72">
        <v>22862.5</v>
      </c>
      <c r="D71" s="72">
        <v>16290.5</v>
      </c>
      <c r="E71" s="72">
        <v>301.39999999999998</v>
      </c>
      <c r="F71" s="72">
        <v>206.1</v>
      </c>
      <c r="G71" s="72">
        <v>3389.5</v>
      </c>
      <c r="H71" s="72">
        <v>1363.9</v>
      </c>
      <c r="I71" s="72">
        <v>41.4</v>
      </c>
      <c r="J71" s="72">
        <v>126.6</v>
      </c>
      <c r="K71" s="166">
        <v>122</v>
      </c>
      <c r="L71" s="289"/>
    </row>
    <row r="72" spans="1:12" s="261" customFormat="1" ht="12.75" customHeight="1">
      <c r="A72" s="108"/>
      <c r="B72" s="415" t="s">
        <v>1381</v>
      </c>
      <c r="C72" s="72">
        <v>33560.1</v>
      </c>
      <c r="D72" s="72">
        <v>23733.200000000001</v>
      </c>
      <c r="E72" s="72">
        <v>442.2</v>
      </c>
      <c r="F72" s="72">
        <v>377.9</v>
      </c>
      <c r="G72" s="72">
        <v>5048</v>
      </c>
      <c r="H72" s="72">
        <v>2122.8000000000002</v>
      </c>
      <c r="I72" s="72">
        <v>67.8</v>
      </c>
      <c r="J72" s="72">
        <v>178.2</v>
      </c>
      <c r="K72" s="166">
        <v>175.9</v>
      </c>
      <c r="L72" s="289"/>
    </row>
    <row r="73" spans="1:12" s="261" customFormat="1" ht="12.75" customHeight="1">
      <c r="A73" s="2836" t="s">
        <v>878</v>
      </c>
      <c r="B73" s="2836"/>
      <c r="C73" s="2836"/>
      <c r="D73" s="2836"/>
      <c r="E73" s="2836"/>
      <c r="F73" s="2836"/>
      <c r="G73" s="2836"/>
      <c r="H73" s="2836"/>
      <c r="I73" s="2836"/>
      <c r="J73" s="2836"/>
      <c r="K73" s="2836"/>
      <c r="L73" s="289"/>
    </row>
    <row r="74" spans="1:12" s="261" customFormat="1" ht="12.75" customHeight="1">
      <c r="A74" s="2841" t="s">
        <v>2635</v>
      </c>
      <c r="B74" s="2841"/>
      <c r="C74" s="2841"/>
      <c r="D74" s="2841"/>
      <c r="E74" s="2841"/>
      <c r="F74" s="2841"/>
      <c r="G74" s="2841"/>
      <c r="H74" s="2841"/>
      <c r="I74" s="2841"/>
      <c r="J74" s="2841"/>
      <c r="K74" s="2841"/>
      <c r="L74" s="289"/>
    </row>
    <row r="75" spans="1:12" s="261" customFormat="1" ht="12.75" customHeight="1">
      <c r="A75" s="143"/>
      <c r="B75" s="143"/>
      <c r="C75" s="143"/>
      <c r="D75" s="143"/>
      <c r="E75" s="143"/>
      <c r="F75" s="143"/>
      <c r="G75" s="143"/>
      <c r="H75" s="143"/>
      <c r="I75" s="143"/>
      <c r="J75" s="143"/>
      <c r="K75" s="143"/>
      <c r="L75" s="289"/>
    </row>
    <row r="76" spans="1:12" s="261" customFormat="1" ht="12.75" customHeight="1">
      <c r="A76" s="108">
        <v>2010</v>
      </c>
      <c r="B76" s="415" t="s">
        <v>1756</v>
      </c>
      <c r="C76" s="72">
        <v>28085.1</v>
      </c>
      <c r="D76" s="72">
        <v>20348.8</v>
      </c>
      <c r="E76" s="72">
        <v>271</v>
      </c>
      <c r="F76" s="72">
        <v>735.9</v>
      </c>
      <c r="G76" s="72">
        <v>3534.1</v>
      </c>
      <c r="H76" s="72">
        <v>1065.4000000000001</v>
      </c>
      <c r="I76" s="72">
        <v>64</v>
      </c>
      <c r="J76" s="72">
        <v>98.9</v>
      </c>
      <c r="K76" s="166">
        <v>387.1</v>
      </c>
      <c r="L76" s="289"/>
    </row>
    <row r="77" spans="1:12" s="261" customFormat="1" ht="12.75" customHeight="1">
      <c r="A77" s="108"/>
      <c r="B77" s="415"/>
      <c r="C77" s="72"/>
      <c r="D77" s="72"/>
      <c r="E77" s="72"/>
      <c r="F77" s="72"/>
      <c r="G77" s="72"/>
      <c r="H77" s="72"/>
      <c r="I77" s="72"/>
      <c r="J77" s="72"/>
      <c r="K77" s="166"/>
      <c r="L77" s="289"/>
    </row>
    <row r="78" spans="1:12" s="261" customFormat="1" ht="12.75" customHeight="1">
      <c r="A78" s="108">
        <v>2011</v>
      </c>
      <c r="B78" s="415" t="s">
        <v>1379</v>
      </c>
      <c r="C78" s="72">
        <v>7101.2</v>
      </c>
      <c r="D78" s="72">
        <v>5320.5</v>
      </c>
      <c r="E78" s="72">
        <v>71.099999999999994</v>
      </c>
      <c r="F78" s="72">
        <v>128.80000000000001</v>
      </c>
      <c r="G78" s="72">
        <v>784.5</v>
      </c>
      <c r="H78" s="72">
        <v>284.5</v>
      </c>
      <c r="I78" s="72">
        <v>14.8</v>
      </c>
      <c r="J78" s="72">
        <v>20.2</v>
      </c>
      <c r="K78" s="166">
        <v>57.5</v>
      </c>
      <c r="L78" s="289"/>
    </row>
    <row r="79" spans="1:12" s="261" customFormat="1" ht="12.75" customHeight="1">
      <c r="A79" s="108"/>
      <c r="B79" s="415" t="s">
        <v>1380</v>
      </c>
      <c r="C79" s="72">
        <v>14322.2</v>
      </c>
      <c r="D79" s="72">
        <v>10357.700000000001</v>
      </c>
      <c r="E79" s="72">
        <v>143.4</v>
      </c>
      <c r="F79" s="72">
        <v>295</v>
      </c>
      <c r="G79" s="72">
        <v>1716.2</v>
      </c>
      <c r="H79" s="72">
        <v>605.79999999999995</v>
      </c>
      <c r="I79" s="72">
        <v>30.6</v>
      </c>
      <c r="J79" s="72">
        <v>40.6</v>
      </c>
      <c r="K79" s="166">
        <v>104.3</v>
      </c>
      <c r="L79" s="289"/>
    </row>
    <row r="80" spans="1:12" s="261" customFormat="1" ht="12.75" customHeight="1">
      <c r="A80" s="108"/>
      <c r="B80" s="415" t="s">
        <v>1381</v>
      </c>
      <c r="C80" s="72">
        <v>21543.8</v>
      </c>
      <c r="D80" s="72">
        <v>15549.4</v>
      </c>
      <c r="E80" s="72">
        <v>214.7</v>
      </c>
      <c r="F80" s="72">
        <v>494.7</v>
      </c>
      <c r="G80" s="72">
        <v>2617.1999999999998</v>
      </c>
      <c r="H80" s="72">
        <v>951.3</v>
      </c>
      <c r="I80" s="72">
        <v>52.3</v>
      </c>
      <c r="J80" s="72">
        <v>63.2</v>
      </c>
      <c r="K80" s="166">
        <v>147.30000000000001</v>
      </c>
      <c r="L80" s="289"/>
    </row>
    <row r="81" spans="1:12" s="261" customFormat="1" ht="12.75" customHeight="1">
      <c r="A81" s="108"/>
      <c r="B81" s="415" t="s">
        <v>1756</v>
      </c>
      <c r="C81" s="72">
        <v>29046.6</v>
      </c>
      <c r="D81" s="72">
        <v>20902.599999999999</v>
      </c>
      <c r="E81" s="72">
        <v>292.2</v>
      </c>
      <c r="F81" s="72">
        <v>704.3</v>
      </c>
      <c r="G81" s="72">
        <v>3555.4</v>
      </c>
      <c r="H81" s="72">
        <v>1303.0999999999999</v>
      </c>
      <c r="I81" s="72">
        <v>71.5</v>
      </c>
      <c r="J81" s="72">
        <v>95.8</v>
      </c>
      <c r="K81" s="166">
        <v>194.5</v>
      </c>
      <c r="L81" s="289"/>
    </row>
    <row r="82" spans="1:12" s="261" customFormat="1" ht="12.75" customHeight="1">
      <c r="A82" s="108"/>
      <c r="B82" s="415"/>
      <c r="C82" s="72"/>
      <c r="D82" s="72"/>
      <c r="E82" s="72"/>
      <c r="F82" s="72"/>
      <c r="G82" s="72"/>
      <c r="H82" s="72"/>
      <c r="I82" s="72"/>
      <c r="J82" s="72"/>
      <c r="K82" s="166"/>
      <c r="L82" s="289"/>
    </row>
    <row r="83" spans="1:12" s="261" customFormat="1" ht="12.75" customHeight="1">
      <c r="A83" s="108">
        <v>2012</v>
      </c>
      <c r="B83" s="415" t="s">
        <v>1379</v>
      </c>
      <c r="C83" s="72">
        <v>6996.5</v>
      </c>
      <c r="D83" s="72">
        <v>5165.8999999999996</v>
      </c>
      <c r="E83" s="72">
        <v>75.400000000000006</v>
      </c>
      <c r="F83" s="72">
        <v>89.8</v>
      </c>
      <c r="G83" s="72">
        <v>784.7</v>
      </c>
      <c r="H83" s="72">
        <v>333.3</v>
      </c>
      <c r="I83" s="72">
        <v>18</v>
      </c>
      <c r="J83" s="72">
        <v>28</v>
      </c>
      <c r="K83" s="166">
        <v>56.6</v>
      </c>
      <c r="L83" s="289"/>
    </row>
    <row r="84" spans="1:12" s="261" customFormat="1" ht="12.75" customHeight="1">
      <c r="A84" s="108"/>
      <c r="B84" s="415" t="s">
        <v>1380</v>
      </c>
      <c r="C84" s="72">
        <v>14178.3</v>
      </c>
      <c r="D84" s="72">
        <v>10500.8</v>
      </c>
      <c r="E84" s="72">
        <v>149.30000000000001</v>
      </c>
      <c r="F84" s="72">
        <v>206.7</v>
      </c>
      <c r="G84" s="72">
        <v>1587.8</v>
      </c>
      <c r="H84" s="72">
        <v>673</v>
      </c>
      <c r="I84" s="72">
        <v>37</v>
      </c>
      <c r="J84" s="72">
        <v>51</v>
      </c>
      <c r="K84" s="166">
        <v>101.4</v>
      </c>
      <c r="L84" s="289"/>
    </row>
    <row r="85" spans="1:12" s="261" customFormat="1" ht="12.75" customHeight="1">
      <c r="A85" s="108"/>
      <c r="B85" s="415" t="s">
        <v>1381</v>
      </c>
      <c r="C85" s="72">
        <v>21216.9</v>
      </c>
      <c r="D85" s="72">
        <v>15687.4</v>
      </c>
      <c r="E85" s="72">
        <v>226.1</v>
      </c>
      <c r="F85" s="72">
        <v>322.39999999999998</v>
      </c>
      <c r="G85" s="72">
        <v>2427.1999999999998</v>
      </c>
      <c r="H85" s="72">
        <v>998</v>
      </c>
      <c r="I85" s="72">
        <v>59.3</v>
      </c>
      <c r="J85" s="72">
        <v>73.599999999999994</v>
      </c>
      <c r="K85" s="166">
        <v>142.1</v>
      </c>
      <c r="L85" s="289"/>
    </row>
    <row r="86" spans="1:12" s="261" customFormat="1" ht="12.75" customHeight="1">
      <c r="A86" s="108"/>
      <c r="B86" s="415" t="s">
        <v>1756</v>
      </c>
      <c r="C86" s="72">
        <v>28196.5</v>
      </c>
      <c r="D86" s="72">
        <v>20777.8</v>
      </c>
      <c r="E86" s="72">
        <v>306</v>
      </c>
      <c r="F86" s="72">
        <v>461.3</v>
      </c>
      <c r="G86" s="72">
        <v>3143.3</v>
      </c>
      <c r="H86" s="72">
        <v>1361.6</v>
      </c>
      <c r="I86" s="72">
        <v>79.2</v>
      </c>
      <c r="J86" s="72">
        <v>103.9</v>
      </c>
      <c r="K86" s="166">
        <v>190.5</v>
      </c>
      <c r="L86" s="289"/>
    </row>
    <row r="87" spans="1:12" s="261" customFormat="1" ht="12.75" customHeight="1">
      <c r="A87" s="108"/>
      <c r="B87" s="415"/>
      <c r="C87" s="72"/>
      <c r="D87" s="72"/>
      <c r="E87" s="72"/>
      <c r="F87" s="72"/>
      <c r="G87" s="72"/>
      <c r="H87" s="72"/>
      <c r="I87" s="72"/>
      <c r="J87" s="72"/>
      <c r="K87" s="166"/>
      <c r="L87" s="289"/>
    </row>
    <row r="88" spans="1:12" s="261" customFormat="1" ht="12.75" customHeight="1">
      <c r="A88" s="108">
        <v>2013</v>
      </c>
      <c r="B88" s="415" t="s">
        <v>1379</v>
      </c>
      <c r="C88" s="72">
        <v>6501.5</v>
      </c>
      <c r="D88" s="72">
        <v>4933.3999999999996</v>
      </c>
      <c r="E88" s="72">
        <v>79.7</v>
      </c>
      <c r="F88" s="72">
        <v>64.900000000000006</v>
      </c>
      <c r="G88" s="72">
        <v>611.5</v>
      </c>
      <c r="H88" s="72">
        <v>324.2</v>
      </c>
      <c r="I88" s="72">
        <v>12.6</v>
      </c>
      <c r="J88" s="72">
        <v>22</v>
      </c>
      <c r="K88" s="166">
        <v>58.1</v>
      </c>
      <c r="L88" s="289"/>
    </row>
    <row r="89" spans="1:12" s="261" customFormat="1" ht="12.75" customHeight="1">
      <c r="A89" s="108"/>
      <c r="B89" s="415" t="s">
        <v>1380</v>
      </c>
      <c r="C89" s="72">
        <v>13406.7</v>
      </c>
      <c r="D89" s="72">
        <v>10099.9</v>
      </c>
      <c r="E89" s="72">
        <v>163.5</v>
      </c>
      <c r="F89" s="72">
        <v>164.2</v>
      </c>
      <c r="G89" s="72">
        <v>1335.6</v>
      </c>
      <c r="H89" s="72">
        <v>667.8</v>
      </c>
      <c r="I89" s="72">
        <v>19.7</v>
      </c>
      <c r="J89" s="72">
        <v>46.7</v>
      </c>
      <c r="K89" s="166">
        <v>103.4</v>
      </c>
      <c r="L89" s="289"/>
    </row>
    <row r="90" spans="1:12" s="261" customFormat="1" ht="12.75" customHeight="1">
      <c r="A90" s="108"/>
      <c r="B90" s="415" t="s">
        <v>1381</v>
      </c>
      <c r="C90" s="72">
        <v>20725</v>
      </c>
      <c r="D90" s="72">
        <v>15571.7</v>
      </c>
      <c r="E90" s="72">
        <v>248.2</v>
      </c>
      <c r="F90" s="72">
        <v>289.8</v>
      </c>
      <c r="G90" s="72">
        <v>2120.5</v>
      </c>
      <c r="H90" s="72">
        <v>1050</v>
      </c>
      <c r="I90" s="72">
        <v>41.2</v>
      </c>
      <c r="J90" s="72">
        <v>70.5</v>
      </c>
      <c r="K90" s="166">
        <v>146.19999999999999</v>
      </c>
      <c r="L90" s="289"/>
    </row>
    <row r="91" spans="1:12" s="261" customFormat="1" ht="12.75" customHeight="1">
      <c r="A91" s="108"/>
      <c r="B91" s="415" t="s">
        <v>1756</v>
      </c>
      <c r="C91" s="72">
        <v>28916</v>
      </c>
      <c r="D91" s="72">
        <v>21071</v>
      </c>
      <c r="E91" s="72">
        <v>329.3</v>
      </c>
      <c r="F91" s="72">
        <v>453.9</v>
      </c>
      <c r="G91" s="72">
        <v>3638.3</v>
      </c>
      <c r="H91" s="72">
        <v>1407</v>
      </c>
      <c r="I91" s="72">
        <v>47.9</v>
      </c>
      <c r="J91" s="72">
        <v>102.8</v>
      </c>
      <c r="K91" s="166">
        <v>194.8</v>
      </c>
      <c r="L91" s="289"/>
    </row>
    <row r="92" spans="1:12" s="261" customFormat="1" ht="12.75" customHeight="1">
      <c r="A92" s="108"/>
      <c r="B92" s="415"/>
      <c r="C92" s="72"/>
      <c r="D92" s="72"/>
      <c r="E92" s="72"/>
      <c r="F92" s="72"/>
      <c r="G92" s="72"/>
      <c r="H92" s="72"/>
      <c r="I92" s="72"/>
      <c r="J92" s="72"/>
      <c r="K92" s="166"/>
      <c r="L92" s="289"/>
    </row>
    <row r="93" spans="1:12" s="261" customFormat="1" ht="12.75" customHeight="1">
      <c r="A93" s="108">
        <v>2014</v>
      </c>
      <c r="B93" s="415" t="s">
        <v>1379</v>
      </c>
      <c r="C93" s="72">
        <v>7440.1</v>
      </c>
      <c r="D93" s="72">
        <v>5864.4</v>
      </c>
      <c r="E93" s="72">
        <v>95</v>
      </c>
      <c r="F93" s="72">
        <v>66.2</v>
      </c>
      <c r="G93" s="72">
        <v>735.7</v>
      </c>
      <c r="H93" s="72">
        <v>274.7</v>
      </c>
      <c r="I93" s="72">
        <v>13.8</v>
      </c>
      <c r="J93" s="72">
        <v>22.5</v>
      </c>
      <c r="K93" s="166">
        <v>53.7</v>
      </c>
      <c r="L93" s="289"/>
    </row>
    <row r="94" spans="1:12" s="261" customFormat="1" ht="12.75" customHeight="1">
      <c r="A94" s="108"/>
      <c r="B94" s="415" t="s">
        <v>1380</v>
      </c>
      <c r="C94" s="72">
        <v>14980</v>
      </c>
      <c r="D94" s="72">
        <v>11688</v>
      </c>
      <c r="E94" s="72">
        <v>193.7</v>
      </c>
      <c r="F94" s="72">
        <v>165.3</v>
      </c>
      <c r="G94" s="72">
        <v>1503</v>
      </c>
      <c r="H94" s="72">
        <v>617.20000000000005</v>
      </c>
      <c r="I94" s="72">
        <v>31</v>
      </c>
      <c r="J94" s="72">
        <v>53.5</v>
      </c>
      <c r="K94" s="166">
        <v>110.3</v>
      </c>
      <c r="L94" s="289"/>
    </row>
    <row r="95" spans="1:12" s="261" customFormat="1" ht="12.75" customHeight="1">
      <c r="A95" s="108"/>
      <c r="B95" s="415" t="s">
        <v>1381</v>
      </c>
      <c r="C95" s="72">
        <v>23164.400000000001</v>
      </c>
      <c r="D95" s="72">
        <v>18072.400000000001</v>
      </c>
      <c r="E95" s="72">
        <v>295.10000000000002</v>
      </c>
      <c r="F95" s="72">
        <v>299.3</v>
      </c>
      <c r="G95" s="72">
        <v>2276.8000000000002</v>
      </c>
      <c r="H95" s="72">
        <v>1002.5</v>
      </c>
      <c r="I95" s="72">
        <v>49.3</v>
      </c>
      <c r="J95" s="72">
        <v>84.3</v>
      </c>
      <c r="K95" s="166">
        <v>161</v>
      </c>
      <c r="L95" s="289"/>
    </row>
    <row r="96" spans="1:12" s="261" customFormat="1" ht="12.75" customHeight="1">
      <c r="A96" s="108"/>
      <c r="B96" s="415" t="s">
        <v>1756</v>
      </c>
      <c r="C96" s="72">
        <v>30688.1</v>
      </c>
      <c r="D96" s="72">
        <v>23912.5</v>
      </c>
      <c r="E96" s="72">
        <v>402.2</v>
      </c>
      <c r="F96" s="72">
        <v>478.3</v>
      </c>
      <c r="G96" s="72">
        <v>3023.8</v>
      </c>
      <c r="H96" s="72">
        <v>1171.3</v>
      </c>
      <c r="I96" s="72">
        <v>67.3</v>
      </c>
      <c r="J96" s="72">
        <v>113.3</v>
      </c>
      <c r="K96" s="166">
        <v>212.2</v>
      </c>
      <c r="L96" s="289"/>
    </row>
    <row r="97" spans="1:12" s="261" customFormat="1" ht="12.75" customHeight="1">
      <c r="A97" s="108"/>
      <c r="B97" s="415"/>
      <c r="C97" s="72"/>
      <c r="D97" s="72"/>
      <c r="E97" s="72"/>
      <c r="F97" s="72"/>
      <c r="G97" s="72"/>
      <c r="H97" s="72"/>
      <c r="I97" s="72"/>
      <c r="J97" s="72"/>
      <c r="K97" s="166"/>
      <c r="L97" s="289"/>
    </row>
    <row r="98" spans="1:12" s="261" customFormat="1" ht="12.75" customHeight="1">
      <c r="A98" s="108">
        <v>2015</v>
      </c>
      <c r="B98" s="415" t="s">
        <v>1379</v>
      </c>
      <c r="C98" s="72">
        <v>7918.3</v>
      </c>
      <c r="D98" s="72">
        <v>6336.3</v>
      </c>
      <c r="E98" s="72">
        <v>98.7</v>
      </c>
      <c r="F98" s="72">
        <v>96.9</v>
      </c>
      <c r="G98" s="72">
        <v>682.8</v>
      </c>
      <c r="H98" s="72">
        <v>282.5</v>
      </c>
      <c r="I98" s="72">
        <v>16.2</v>
      </c>
      <c r="J98" s="72">
        <v>35.700000000000003</v>
      </c>
      <c r="K98" s="166">
        <v>61.7</v>
      </c>
      <c r="L98" s="289"/>
    </row>
    <row r="99" spans="1:12" s="261" customFormat="1" ht="12.75" customHeight="1">
      <c r="A99" s="108"/>
      <c r="B99" s="415" t="s">
        <v>1380</v>
      </c>
      <c r="C99" s="72">
        <v>13448.3</v>
      </c>
      <c r="D99" s="72">
        <v>11450.7</v>
      </c>
      <c r="E99" s="72">
        <v>197.9</v>
      </c>
      <c r="F99" s="72">
        <v>246.8</v>
      </c>
      <c r="G99" s="72">
        <v>261.3</v>
      </c>
      <c r="H99" s="72">
        <v>523.4</v>
      </c>
      <c r="I99" s="72" t="s">
        <v>375</v>
      </c>
      <c r="J99" s="72">
        <v>69.599999999999994</v>
      </c>
      <c r="K99" s="166">
        <v>109.5</v>
      </c>
      <c r="L99" s="289"/>
    </row>
    <row r="100" spans="1:12" s="261" customFormat="1" ht="12.75" customHeight="1">
      <c r="A100" s="108"/>
      <c r="B100" s="415" t="s">
        <v>1381</v>
      </c>
      <c r="C100" s="72">
        <v>24001.4</v>
      </c>
      <c r="D100" s="72">
        <v>18848.2</v>
      </c>
      <c r="E100" s="72">
        <v>302.3</v>
      </c>
      <c r="F100" s="72">
        <v>446.4</v>
      </c>
      <c r="G100" s="72">
        <v>2184.6</v>
      </c>
      <c r="H100" s="72">
        <v>967.6</v>
      </c>
      <c r="I100" s="72" t="s">
        <v>375</v>
      </c>
      <c r="J100" s="72">
        <v>79.400000000000006</v>
      </c>
      <c r="K100" s="166">
        <v>156.80000000000001</v>
      </c>
      <c r="L100" s="289"/>
    </row>
    <row r="101" spans="1:12" s="261" customFormat="1" ht="12.75" customHeight="1">
      <c r="A101" s="108"/>
      <c r="B101" s="415" t="s">
        <v>1756</v>
      </c>
      <c r="C101" s="72">
        <v>31359.7</v>
      </c>
      <c r="D101" s="72">
        <v>24494.7</v>
      </c>
      <c r="E101" s="72">
        <v>414.5</v>
      </c>
      <c r="F101" s="72">
        <v>640.29999999999995</v>
      </c>
      <c r="G101" s="72">
        <v>2825.2</v>
      </c>
      <c r="H101" s="72">
        <v>1287.5</v>
      </c>
      <c r="I101" s="72" t="s">
        <v>375</v>
      </c>
      <c r="J101" s="72">
        <v>111.9</v>
      </c>
      <c r="K101" s="166">
        <v>208.5</v>
      </c>
      <c r="L101" s="289"/>
    </row>
    <row r="102" spans="1:12" s="261" customFormat="1" ht="12.75" customHeight="1">
      <c r="A102" s="108"/>
      <c r="B102" s="415"/>
      <c r="C102" s="72"/>
      <c r="D102" s="72"/>
      <c r="E102" s="72"/>
      <c r="F102" s="72"/>
      <c r="G102" s="72"/>
      <c r="H102" s="72"/>
      <c r="I102" s="72"/>
      <c r="J102" s="72"/>
      <c r="K102" s="166"/>
      <c r="L102" s="289"/>
    </row>
    <row r="103" spans="1:12" s="261" customFormat="1" ht="12.75" customHeight="1">
      <c r="A103" s="108">
        <v>2016</v>
      </c>
      <c r="B103" s="415" t="s">
        <v>1379</v>
      </c>
      <c r="C103" s="72">
        <v>7805.3</v>
      </c>
      <c r="D103" s="72">
        <v>6049.3</v>
      </c>
      <c r="E103" s="72">
        <v>114</v>
      </c>
      <c r="F103" s="72">
        <v>83.7</v>
      </c>
      <c r="G103" s="72">
        <v>713.2</v>
      </c>
      <c r="H103" s="72">
        <v>361.5</v>
      </c>
      <c r="I103" s="72" t="s">
        <v>375</v>
      </c>
      <c r="J103" s="72">
        <v>22.8</v>
      </c>
      <c r="K103" s="166">
        <v>58.3</v>
      </c>
      <c r="L103" s="289"/>
    </row>
    <row r="104" spans="1:12" s="261" customFormat="1" ht="12.75" customHeight="1">
      <c r="A104" s="108"/>
      <c r="B104" s="415" t="s">
        <v>1380</v>
      </c>
      <c r="C104" s="72">
        <v>16822.599999999999</v>
      </c>
      <c r="D104" s="72">
        <v>12615.2</v>
      </c>
      <c r="E104" s="72">
        <v>219.3</v>
      </c>
      <c r="F104" s="72">
        <v>196.4</v>
      </c>
      <c r="G104" s="72">
        <v>1978.4</v>
      </c>
      <c r="H104" s="72">
        <v>780.7</v>
      </c>
      <c r="I104" s="72">
        <v>38.700000000000003</v>
      </c>
      <c r="J104" s="72">
        <v>50.2</v>
      </c>
      <c r="K104" s="166">
        <v>114.1</v>
      </c>
      <c r="L104" s="289"/>
    </row>
    <row r="105" spans="1:12" s="261" customFormat="1" ht="12.75" customHeight="1">
      <c r="A105" s="108"/>
      <c r="B105" s="415" t="s">
        <v>1381</v>
      </c>
      <c r="C105" s="72">
        <v>25995.3</v>
      </c>
      <c r="D105" s="72">
        <v>19378.599999999999</v>
      </c>
      <c r="E105" s="72">
        <v>332.4</v>
      </c>
      <c r="F105" s="72">
        <v>318.39999999999998</v>
      </c>
      <c r="G105" s="72">
        <v>3198.7</v>
      </c>
      <c r="H105" s="72">
        <v>1218.8</v>
      </c>
      <c r="I105" s="72" t="s">
        <v>375</v>
      </c>
      <c r="J105" s="72">
        <v>75.3</v>
      </c>
      <c r="K105" s="171">
        <v>161.30000000000001</v>
      </c>
      <c r="L105" s="289"/>
    </row>
    <row r="106" spans="1:12" s="261" customFormat="1" ht="12.75" customHeight="1">
      <c r="A106" s="108"/>
      <c r="B106" s="415" t="s">
        <v>1756</v>
      </c>
      <c r="C106" s="72">
        <v>35199.5</v>
      </c>
      <c r="D106" s="72">
        <v>25969.599999999999</v>
      </c>
      <c r="E106" s="72">
        <v>456</v>
      </c>
      <c r="F106" s="72">
        <v>460.8</v>
      </c>
      <c r="G106" s="72">
        <v>4453.3</v>
      </c>
      <c r="H106" s="72">
        <v>1718.2</v>
      </c>
      <c r="I106" s="72">
        <v>80</v>
      </c>
      <c r="J106" s="72">
        <v>126</v>
      </c>
      <c r="K106" s="166">
        <v>217.8</v>
      </c>
      <c r="L106" s="289"/>
    </row>
    <row r="107" spans="1:12" s="261" customFormat="1" ht="12.75" customHeight="1">
      <c r="A107" s="108"/>
      <c r="B107" s="415"/>
      <c r="C107" s="72"/>
      <c r="D107" s="72"/>
      <c r="E107" s="72"/>
      <c r="F107" s="72"/>
      <c r="G107" s="72"/>
      <c r="H107" s="72"/>
      <c r="I107" s="72"/>
      <c r="J107" s="72"/>
      <c r="K107" s="166"/>
      <c r="L107" s="289"/>
    </row>
    <row r="108" spans="1:12" s="261" customFormat="1" ht="12.75" customHeight="1">
      <c r="A108" s="108">
        <v>2017</v>
      </c>
      <c r="B108" s="415" t="s">
        <v>1379</v>
      </c>
      <c r="C108" s="72">
        <v>8898.4</v>
      </c>
      <c r="D108" s="72">
        <v>6529</v>
      </c>
      <c r="E108" s="72">
        <v>113.7</v>
      </c>
      <c r="F108" s="72">
        <v>58</v>
      </c>
      <c r="G108" s="72">
        <v>1222.5</v>
      </c>
      <c r="H108" s="72">
        <v>412.3</v>
      </c>
      <c r="I108" s="72" t="s">
        <v>375</v>
      </c>
      <c r="J108" s="72">
        <v>39.1</v>
      </c>
      <c r="K108" s="166">
        <v>64.900000000000006</v>
      </c>
      <c r="L108" s="289"/>
    </row>
    <row r="109" spans="1:12" s="261" customFormat="1" ht="12.75" customHeight="1">
      <c r="A109" s="108"/>
      <c r="B109" s="415" t="s">
        <v>1380</v>
      </c>
      <c r="C109" s="72">
        <v>18548.7</v>
      </c>
      <c r="D109" s="72">
        <v>13556.8</v>
      </c>
      <c r="E109" s="72">
        <v>230.5</v>
      </c>
      <c r="F109" s="72">
        <v>151.80000000000001</v>
      </c>
      <c r="G109" s="72">
        <v>2563.8000000000002</v>
      </c>
      <c r="H109" s="72">
        <v>921</v>
      </c>
      <c r="I109" s="72">
        <v>35.6</v>
      </c>
      <c r="J109" s="72">
        <v>81.5</v>
      </c>
      <c r="K109" s="166">
        <v>117.2</v>
      </c>
      <c r="L109" s="289"/>
    </row>
    <row r="110" spans="1:12" s="261" customFormat="1" ht="12.75" customHeight="1">
      <c r="A110" s="108"/>
      <c r="B110" s="415" t="s">
        <v>1381</v>
      </c>
      <c r="C110" s="72">
        <v>28512.9</v>
      </c>
      <c r="D110" s="72">
        <v>20936.8</v>
      </c>
      <c r="E110" s="72">
        <v>347.8</v>
      </c>
      <c r="F110" s="72">
        <v>281.89999999999998</v>
      </c>
      <c r="G110" s="72">
        <v>3915.2</v>
      </c>
      <c r="H110" s="72">
        <v>1332.8</v>
      </c>
      <c r="I110" s="72">
        <v>54.1</v>
      </c>
      <c r="J110" s="72">
        <v>123.6</v>
      </c>
      <c r="K110" s="166">
        <v>168.5</v>
      </c>
      <c r="L110" s="289"/>
    </row>
    <row r="111" spans="1:12" s="261" customFormat="1" ht="12.75" customHeight="1">
      <c r="A111" s="108"/>
      <c r="B111" s="415" t="s">
        <v>1756</v>
      </c>
      <c r="C111" s="72">
        <v>39004.800000000003</v>
      </c>
      <c r="D111" s="72">
        <v>28720.2</v>
      </c>
      <c r="E111" s="72">
        <v>475.5</v>
      </c>
      <c r="F111" s="72">
        <v>410.2</v>
      </c>
      <c r="G111" s="72">
        <v>5240.5</v>
      </c>
      <c r="H111" s="72">
        <v>1829.5</v>
      </c>
      <c r="I111" s="72">
        <v>78.8</v>
      </c>
      <c r="J111" s="72">
        <v>193.9</v>
      </c>
      <c r="K111" s="166">
        <v>225.8</v>
      </c>
      <c r="L111" s="289"/>
    </row>
    <row r="112" spans="1:12" s="261" customFormat="1" ht="12.75" customHeight="1">
      <c r="A112" s="108"/>
      <c r="B112" s="415"/>
      <c r="C112" s="72"/>
      <c r="D112" s="72"/>
      <c r="E112" s="72"/>
      <c r="F112" s="72"/>
      <c r="G112" s="72"/>
      <c r="H112" s="72"/>
      <c r="I112" s="72"/>
      <c r="J112" s="72"/>
      <c r="K112" s="166"/>
      <c r="L112" s="289"/>
    </row>
    <row r="113" spans="1:12" s="261" customFormat="1" ht="12.75" customHeight="1">
      <c r="A113" s="108">
        <v>2018</v>
      </c>
      <c r="B113" s="415" t="s">
        <v>1379</v>
      </c>
      <c r="C113" s="72">
        <v>9767</v>
      </c>
      <c r="D113" s="72">
        <v>7068.5</v>
      </c>
      <c r="E113" s="72">
        <v>120.5</v>
      </c>
      <c r="F113" s="72">
        <v>77.8</v>
      </c>
      <c r="G113" s="72">
        <v>1362.2</v>
      </c>
      <c r="H113" s="72">
        <v>521.1</v>
      </c>
      <c r="I113" s="72">
        <v>14.2</v>
      </c>
      <c r="J113" s="72">
        <v>41.6</v>
      </c>
      <c r="K113" s="166">
        <v>66.900000000000006</v>
      </c>
      <c r="L113" s="289"/>
    </row>
    <row r="114" spans="1:12" s="261" customFormat="1" ht="12.75" customHeight="1">
      <c r="A114" s="108"/>
      <c r="B114" s="415" t="s">
        <v>1380</v>
      </c>
      <c r="C114" s="72">
        <v>20380.400000000001</v>
      </c>
      <c r="D114" s="72">
        <v>14786.8</v>
      </c>
      <c r="E114" s="72">
        <v>263.2</v>
      </c>
      <c r="F114" s="72">
        <v>180.2</v>
      </c>
      <c r="G114" s="72">
        <v>2873.6</v>
      </c>
      <c r="H114" s="72">
        <v>1051.0999999999999</v>
      </c>
      <c r="I114" s="72">
        <v>30.1</v>
      </c>
      <c r="J114" s="72">
        <v>101.9</v>
      </c>
      <c r="K114" s="166">
        <v>116.4</v>
      </c>
      <c r="L114" s="289"/>
    </row>
    <row r="115" spans="1:12" s="261" customFormat="1" ht="12.75" customHeight="1">
      <c r="A115" s="108"/>
      <c r="B115" s="415" t="s">
        <v>1381</v>
      </c>
      <c r="C115" s="72">
        <v>32313.599999999999</v>
      </c>
      <c r="D115" s="72">
        <v>23297.200000000001</v>
      </c>
      <c r="E115" s="72">
        <v>413.4</v>
      </c>
      <c r="F115" s="72">
        <v>408.3</v>
      </c>
      <c r="G115" s="72">
        <v>4703.7</v>
      </c>
      <c r="H115" s="72">
        <v>1743.4</v>
      </c>
      <c r="I115" s="72">
        <v>54</v>
      </c>
      <c r="J115" s="72">
        <v>177.3</v>
      </c>
      <c r="K115" s="166">
        <v>171.6</v>
      </c>
      <c r="L115" s="289"/>
    </row>
    <row r="116" spans="1:12" s="261" customFormat="1" ht="12.75" customHeight="1">
      <c r="A116" s="108"/>
      <c r="B116" s="415" t="s">
        <v>1756</v>
      </c>
      <c r="C116" s="72">
        <v>42355.4</v>
      </c>
      <c r="D116" s="72">
        <v>30172</v>
      </c>
      <c r="E116" s="72">
        <v>547.4</v>
      </c>
      <c r="F116" s="72">
        <v>576.6</v>
      </c>
      <c r="G116" s="72">
        <v>6193.7</v>
      </c>
      <c r="H116" s="72">
        <v>2401.5</v>
      </c>
      <c r="I116" s="72">
        <v>72.5</v>
      </c>
      <c r="J116" s="72">
        <v>204.8</v>
      </c>
      <c r="K116" s="166">
        <v>225</v>
      </c>
      <c r="L116" s="289"/>
    </row>
    <row r="117" spans="1:12" s="261" customFormat="1" ht="12.75" customHeight="1">
      <c r="A117" s="108"/>
      <c r="B117" s="415"/>
      <c r="C117" s="72"/>
      <c r="D117" s="72"/>
      <c r="E117" s="72"/>
      <c r="F117" s="72"/>
      <c r="G117" s="72"/>
      <c r="H117" s="72"/>
      <c r="I117" s="72"/>
      <c r="J117" s="72"/>
      <c r="K117" s="166"/>
      <c r="L117" s="289"/>
    </row>
    <row r="118" spans="1:12" s="261" customFormat="1" ht="12.75" customHeight="1">
      <c r="A118" s="108">
        <v>2019</v>
      </c>
      <c r="B118" s="415" t="s">
        <v>1379</v>
      </c>
      <c r="C118" s="72">
        <v>10340.700000000001</v>
      </c>
      <c r="D118" s="72">
        <v>7327.3</v>
      </c>
      <c r="E118" s="72">
        <v>139.19999999999999</v>
      </c>
      <c r="F118" s="72">
        <v>94.9</v>
      </c>
      <c r="G118" s="72">
        <v>1554.4</v>
      </c>
      <c r="H118" s="72">
        <v>610.79999999999995</v>
      </c>
      <c r="I118" s="72">
        <v>21.8</v>
      </c>
      <c r="J118" s="72">
        <v>54.2</v>
      </c>
      <c r="K118" s="166">
        <v>64.099999999999994</v>
      </c>
      <c r="L118" s="289"/>
    </row>
    <row r="119" spans="1:12" s="261" customFormat="1" ht="12.75" customHeight="1">
      <c r="A119" s="108"/>
      <c r="B119" s="415" t="s">
        <v>1380</v>
      </c>
      <c r="C119" s="72">
        <v>21366.2</v>
      </c>
      <c r="D119" s="72">
        <v>15129.2</v>
      </c>
      <c r="E119" s="72">
        <v>282.89999999999998</v>
      </c>
      <c r="F119" s="72">
        <v>202.1</v>
      </c>
      <c r="G119" s="72">
        <v>3269</v>
      </c>
      <c r="H119" s="72">
        <v>1272.8</v>
      </c>
      <c r="I119" s="72">
        <v>40.299999999999997</v>
      </c>
      <c r="J119" s="72">
        <v>106.9</v>
      </c>
      <c r="K119" s="166">
        <v>115.9</v>
      </c>
      <c r="L119" s="289"/>
    </row>
    <row r="120" spans="1:12" s="261" customFormat="1" ht="12.75" customHeight="1">
      <c r="A120" s="108"/>
      <c r="B120" s="415" t="s">
        <v>1381</v>
      </c>
      <c r="C120" s="72">
        <v>32202.6</v>
      </c>
      <c r="D120" s="72">
        <v>22545.200000000001</v>
      </c>
      <c r="E120" s="72">
        <v>427.9</v>
      </c>
      <c r="F120" s="72">
        <v>367.4</v>
      </c>
      <c r="G120" s="72">
        <v>4934.7</v>
      </c>
      <c r="H120" s="72">
        <v>2081.9</v>
      </c>
      <c r="I120" s="72">
        <v>66.599999999999994</v>
      </c>
      <c r="J120" s="72">
        <v>152</v>
      </c>
      <c r="K120" s="166">
        <v>174.1</v>
      </c>
      <c r="L120" s="289"/>
    </row>
    <row r="121" spans="1:12" s="261" customFormat="1" ht="12.75" customHeight="1">
      <c r="A121" s="2836" t="s">
        <v>879</v>
      </c>
      <c r="B121" s="2836"/>
      <c r="C121" s="2836"/>
      <c r="D121" s="2836"/>
      <c r="E121" s="2836"/>
      <c r="F121" s="2836"/>
      <c r="G121" s="2836"/>
      <c r="H121" s="2836"/>
      <c r="I121" s="2836"/>
      <c r="J121" s="2836"/>
      <c r="K121" s="2836"/>
      <c r="L121" s="289"/>
    </row>
    <row r="122" spans="1:12" s="261" customFormat="1" ht="12.75" customHeight="1">
      <c r="A122" s="2841" t="s">
        <v>2634</v>
      </c>
      <c r="B122" s="2841"/>
      <c r="C122" s="2841"/>
      <c r="D122" s="2841"/>
      <c r="E122" s="2841"/>
      <c r="F122" s="2841"/>
      <c r="G122" s="2841"/>
      <c r="H122" s="2841"/>
      <c r="I122" s="2841"/>
      <c r="J122" s="2841"/>
      <c r="K122" s="2841"/>
      <c r="L122" s="289"/>
    </row>
    <row r="123" spans="1:12" s="261" customFormat="1" ht="12.75" customHeight="1">
      <c r="A123" s="143"/>
      <c r="B123" s="143"/>
      <c r="C123" s="143"/>
      <c r="D123" s="143"/>
      <c r="E123" s="143"/>
      <c r="F123" s="143"/>
      <c r="G123" s="143"/>
      <c r="H123" s="143"/>
      <c r="I123" s="143"/>
      <c r="J123" s="143"/>
      <c r="K123" s="143"/>
      <c r="L123" s="289"/>
    </row>
    <row r="124" spans="1:12" s="261" customFormat="1" ht="12.75" customHeight="1">
      <c r="A124" s="108">
        <v>2010</v>
      </c>
      <c r="B124" s="415" t="s">
        <v>1756</v>
      </c>
      <c r="C124" s="72">
        <v>961.1</v>
      </c>
      <c r="D124" s="72">
        <v>796.7</v>
      </c>
      <c r="E124" s="72">
        <v>9.6</v>
      </c>
      <c r="F124" s="72">
        <v>29.7</v>
      </c>
      <c r="G124" s="72">
        <v>45</v>
      </c>
      <c r="H124" s="72">
        <v>21.4</v>
      </c>
      <c r="I124" s="72">
        <v>-0.8</v>
      </c>
      <c r="J124" s="72">
        <v>25.8</v>
      </c>
      <c r="K124" s="166">
        <v>12.5</v>
      </c>
      <c r="L124" s="289"/>
    </row>
    <row r="125" spans="1:12" s="261" customFormat="1" ht="12.75" customHeight="1">
      <c r="A125" s="108"/>
      <c r="B125" s="415"/>
      <c r="C125" s="72"/>
      <c r="D125" s="72"/>
      <c r="E125" s="72"/>
      <c r="F125" s="72"/>
      <c r="G125" s="72"/>
      <c r="H125" s="72"/>
      <c r="I125" s="72"/>
      <c r="J125" s="72"/>
      <c r="K125" s="166"/>
      <c r="L125" s="289"/>
    </row>
    <row r="126" spans="1:12" s="261" customFormat="1" ht="12.75" customHeight="1">
      <c r="A126" s="108">
        <v>2011</v>
      </c>
      <c r="B126" s="415" t="s">
        <v>1379</v>
      </c>
      <c r="C126" s="72">
        <v>250.7</v>
      </c>
      <c r="D126" s="72">
        <v>197</v>
      </c>
      <c r="E126" s="72">
        <v>-2.2999999999999998</v>
      </c>
      <c r="F126" s="72">
        <v>-3.9</v>
      </c>
      <c r="G126" s="72">
        <v>2.1</v>
      </c>
      <c r="H126" s="72">
        <v>3.1</v>
      </c>
      <c r="I126" s="72">
        <v>-0.6</v>
      </c>
      <c r="J126" s="72">
        <v>11.1</v>
      </c>
      <c r="K126" s="166">
        <v>-0.3</v>
      </c>
      <c r="L126" s="289"/>
    </row>
    <row r="127" spans="1:12" s="261" customFormat="1" ht="12.75" customHeight="1">
      <c r="A127" s="108"/>
      <c r="B127" s="415" t="s">
        <v>1380</v>
      </c>
      <c r="C127" s="72">
        <v>567.1</v>
      </c>
      <c r="D127" s="72">
        <v>440</v>
      </c>
      <c r="E127" s="72">
        <v>1.4</v>
      </c>
      <c r="F127" s="72">
        <v>3.6</v>
      </c>
      <c r="G127" s="72">
        <v>22.5</v>
      </c>
      <c r="H127" s="72">
        <v>9.5</v>
      </c>
      <c r="I127" s="72">
        <v>0.2</v>
      </c>
      <c r="J127" s="72">
        <v>18.2</v>
      </c>
      <c r="K127" s="166">
        <v>0.9</v>
      </c>
      <c r="L127" s="289"/>
    </row>
    <row r="128" spans="1:12" s="261" customFormat="1" ht="12.75" customHeight="1">
      <c r="A128" s="108"/>
      <c r="B128" s="415" t="s">
        <v>1381</v>
      </c>
      <c r="C128" s="72">
        <v>866.2</v>
      </c>
      <c r="D128" s="72">
        <v>717.1</v>
      </c>
      <c r="E128" s="72">
        <v>5</v>
      </c>
      <c r="F128" s="72">
        <v>9.8000000000000007</v>
      </c>
      <c r="G128" s="72">
        <v>37.700000000000003</v>
      </c>
      <c r="H128" s="72">
        <v>15.9</v>
      </c>
      <c r="I128" s="72">
        <v>0.2</v>
      </c>
      <c r="J128" s="72">
        <v>28.3</v>
      </c>
      <c r="K128" s="166">
        <v>0.7</v>
      </c>
      <c r="L128" s="289"/>
    </row>
    <row r="129" spans="1:12" s="261" customFormat="1" ht="12.75" customHeight="1">
      <c r="A129" s="108"/>
      <c r="B129" s="415" t="s">
        <v>1756</v>
      </c>
      <c r="C129" s="72">
        <v>1257.4000000000001</v>
      </c>
      <c r="D129" s="72">
        <v>1057.0999999999999</v>
      </c>
      <c r="E129" s="72">
        <v>5.3</v>
      </c>
      <c r="F129" s="72">
        <v>16.100000000000001</v>
      </c>
      <c r="G129" s="72">
        <v>47.5</v>
      </c>
      <c r="H129" s="72">
        <v>33.6</v>
      </c>
      <c r="I129" s="72">
        <v>-1.1000000000000001</v>
      </c>
      <c r="J129" s="72">
        <v>31.5</v>
      </c>
      <c r="K129" s="166">
        <v>3</v>
      </c>
      <c r="L129" s="289"/>
    </row>
    <row r="130" spans="1:12" s="261" customFormat="1" ht="12.75" customHeight="1">
      <c r="A130" s="108"/>
      <c r="B130" s="415"/>
      <c r="C130" s="72"/>
      <c r="D130" s="72"/>
      <c r="E130" s="72"/>
      <c r="F130" s="72"/>
      <c r="G130" s="72"/>
      <c r="H130" s="72"/>
      <c r="I130" s="72"/>
      <c r="J130" s="72"/>
      <c r="K130" s="166"/>
      <c r="L130" s="289"/>
    </row>
    <row r="131" spans="1:12" s="261" customFormat="1" ht="12.75" customHeight="1">
      <c r="A131" s="108">
        <v>2012</v>
      </c>
      <c r="B131" s="415" t="s">
        <v>1379</v>
      </c>
      <c r="C131" s="72">
        <v>310.2</v>
      </c>
      <c r="D131" s="72">
        <v>262.89999999999998</v>
      </c>
      <c r="E131" s="72">
        <v>-2.4</v>
      </c>
      <c r="F131" s="72">
        <v>1.9</v>
      </c>
      <c r="G131" s="72">
        <v>4.3</v>
      </c>
      <c r="H131" s="72">
        <v>2.8</v>
      </c>
      <c r="I131" s="72">
        <v>-0.9</v>
      </c>
      <c r="J131" s="72">
        <v>11.6</v>
      </c>
      <c r="K131" s="166">
        <v>-1.4</v>
      </c>
      <c r="L131" s="289"/>
    </row>
    <row r="132" spans="1:12" s="261" customFormat="1" ht="12.75" customHeight="1">
      <c r="A132" s="108"/>
      <c r="B132" s="415" t="s">
        <v>1380</v>
      </c>
      <c r="C132" s="72">
        <v>719.6</v>
      </c>
      <c r="D132" s="72">
        <v>604.29999999999995</v>
      </c>
      <c r="E132" s="72">
        <v>3.5</v>
      </c>
      <c r="F132" s="72">
        <v>6</v>
      </c>
      <c r="G132" s="72">
        <v>11.8</v>
      </c>
      <c r="H132" s="72">
        <v>18</v>
      </c>
      <c r="I132" s="72">
        <v>-0.5</v>
      </c>
      <c r="J132" s="72">
        <v>22.2</v>
      </c>
      <c r="K132" s="166">
        <v>1.1000000000000001</v>
      </c>
      <c r="L132" s="289"/>
    </row>
    <row r="133" spans="1:12" s="261" customFormat="1" ht="12.75" customHeight="1">
      <c r="A133" s="108"/>
      <c r="B133" s="415" t="s">
        <v>1381</v>
      </c>
      <c r="C133" s="72">
        <v>960.8</v>
      </c>
      <c r="D133" s="72">
        <v>851.2</v>
      </c>
      <c r="E133" s="72">
        <v>7</v>
      </c>
      <c r="F133" s="72">
        <v>11.5</v>
      </c>
      <c r="G133" s="72">
        <v>27.4</v>
      </c>
      <c r="H133" s="72">
        <v>20.3</v>
      </c>
      <c r="I133" s="72">
        <v>-1.7</v>
      </c>
      <c r="J133" s="72">
        <v>31.4</v>
      </c>
      <c r="K133" s="166">
        <v>2.6</v>
      </c>
      <c r="L133" s="289"/>
    </row>
    <row r="134" spans="1:12" s="261" customFormat="1" ht="12.75" customHeight="1">
      <c r="A134" s="108"/>
      <c r="B134" s="415" t="s">
        <v>1756</v>
      </c>
      <c r="C134" s="72">
        <v>1180.5999999999999</v>
      </c>
      <c r="D134" s="72">
        <v>1028.0999999999999</v>
      </c>
      <c r="E134" s="72">
        <v>9.6</v>
      </c>
      <c r="F134" s="72">
        <v>2.2999999999999998</v>
      </c>
      <c r="G134" s="72">
        <v>35.799999999999997</v>
      </c>
      <c r="H134" s="72">
        <v>25.4</v>
      </c>
      <c r="I134" s="72">
        <v>-3.2</v>
      </c>
      <c r="J134" s="72">
        <v>36.200000000000003</v>
      </c>
      <c r="K134" s="166">
        <v>4.9000000000000004</v>
      </c>
      <c r="L134" s="289"/>
    </row>
    <row r="135" spans="1:12" s="261" customFormat="1" ht="12.75" customHeight="1">
      <c r="A135" s="108"/>
      <c r="B135" s="415"/>
      <c r="C135" s="72"/>
      <c r="D135" s="72"/>
      <c r="E135" s="72"/>
      <c r="F135" s="72"/>
      <c r="G135" s="72"/>
      <c r="H135" s="72"/>
      <c r="I135" s="72"/>
      <c r="J135" s="72"/>
      <c r="K135" s="166"/>
      <c r="L135" s="289"/>
    </row>
    <row r="136" spans="1:12" s="261" customFormat="1" ht="12.75" customHeight="1">
      <c r="A136" s="108">
        <v>2013</v>
      </c>
      <c r="B136" s="415" t="s">
        <v>1379</v>
      </c>
      <c r="C136" s="72">
        <v>273.60000000000002</v>
      </c>
      <c r="D136" s="72">
        <v>258.10000000000002</v>
      </c>
      <c r="E136" s="72">
        <v>-0.3</v>
      </c>
      <c r="F136" s="72">
        <v>-3.1</v>
      </c>
      <c r="G136" s="72">
        <v>7.2</v>
      </c>
      <c r="H136" s="72">
        <v>-0.2</v>
      </c>
      <c r="I136" s="72">
        <v>0</v>
      </c>
      <c r="J136" s="72">
        <v>6.3</v>
      </c>
      <c r="K136" s="166">
        <v>0</v>
      </c>
      <c r="L136" s="289"/>
    </row>
    <row r="137" spans="1:12" s="261" customFormat="1" ht="12.75" customHeight="1">
      <c r="A137" s="108"/>
      <c r="B137" s="415" t="s">
        <v>1380</v>
      </c>
      <c r="C137" s="72">
        <v>683.1</v>
      </c>
      <c r="D137" s="72">
        <v>641.29999999999995</v>
      </c>
      <c r="E137" s="72">
        <v>3.4</v>
      </c>
      <c r="F137" s="72">
        <v>7.4</v>
      </c>
      <c r="G137" s="72">
        <v>19.100000000000001</v>
      </c>
      <c r="H137" s="72">
        <v>15.3</v>
      </c>
      <c r="I137" s="72">
        <v>0.4</v>
      </c>
      <c r="J137" s="72">
        <v>17.7</v>
      </c>
      <c r="K137" s="166">
        <v>1.8</v>
      </c>
      <c r="L137" s="289"/>
    </row>
    <row r="138" spans="1:12" s="261" customFormat="1" ht="12.75" customHeight="1">
      <c r="A138" s="108"/>
      <c r="B138" s="415" t="s">
        <v>1381</v>
      </c>
      <c r="C138" s="72">
        <v>1123.4000000000001</v>
      </c>
      <c r="D138" s="72">
        <v>978.7</v>
      </c>
      <c r="E138" s="72">
        <v>9.8000000000000007</v>
      </c>
      <c r="F138" s="72">
        <v>16.600000000000001</v>
      </c>
      <c r="G138" s="72">
        <v>49.3</v>
      </c>
      <c r="H138" s="72">
        <v>21</v>
      </c>
      <c r="I138" s="72">
        <v>1.6</v>
      </c>
      <c r="J138" s="72">
        <v>24.1</v>
      </c>
      <c r="K138" s="166">
        <v>4.3</v>
      </c>
      <c r="L138" s="289"/>
    </row>
    <row r="139" spans="1:12" s="261" customFormat="1" ht="12.75" customHeight="1">
      <c r="A139" s="108"/>
      <c r="B139" s="415" t="s">
        <v>1756</v>
      </c>
      <c r="C139" s="72">
        <v>1348.4</v>
      </c>
      <c r="D139" s="72">
        <v>1186.4000000000001</v>
      </c>
      <c r="E139" s="72">
        <v>12.3</v>
      </c>
      <c r="F139" s="72">
        <v>23.1</v>
      </c>
      <c r="G139" s="72">
        <v>23.5</v>
      </c>
      <c r="H139" s="72">
        <v>33.200000000000003</v>
      </c>
      <c r="I139" s="72">
        <v>6.8</v>
      </c>
      <c r="J139" s="72">
        <v>29.4</v>
      </c>
      <c r="K139" s="166">
        <v>3.9</v>
      </c>
      <c r="L139" s="289"/>
    </row>
    <row r="140" spans="1:12" s="261" customFormat="1" ht="12.75" customHeight="1">
      <c r="A140" s="108"/>
      <c r="B140" s="415"/>
      <c r="C140" s="72"/>
      <c r="D140" s="72"/>
      <c r="E140" s="72"/>
      <c r="F140" s="72"/>
      <c r="G140" s="72"/>
      <c r="H140" s="72"/>
      <c r="I140" s="72"/>
      <c r="J140" s="72"/>
      <c r="K140" s="166"/>
      <c r="L140" s="289"/>
    </row>
    <row r="141" spans="1:12" s="261" customFormat="1" ht="12.75" customHeight="1">
      <c r="A141" s="108">
        <v>2014</v>
      </c>
      <c r="B141" s="415" t="s">
        <v>1379</v>
      </c>
      <c r="C141" s="72">
        <v>405.5</v>
      </c>
      <c r="D141" s="72">
        <v>386</v>
      </c>
      <c r="E141" s="72">
        <v>1.1000000000000001</v>
      </c>
      <c r="F141" s="72">
        <v>3.5</v>
      </c>
      <c r="G141" s="72">
        <v>7.6</v>
      </c>
      <c r="H141" s="72">
        <v>11</v>
      </c>
      <c r="I141" s="72">
        <v>0.1</v>
      </c>
      <c r="J141" s="72">
        <v>8.1999999999999993</v>
      </c>
      <c r="K141" s="166">
        <v>0.6</v>
      </c>
      <c r="L141" s="289"/>
    </row>
    <row r="142" spans="1:12" s="261" customFormat="1" ht="12.75" customHeight="1">
      <c r="A142" s="108"/>
      <c r="B142" s="415" t="s">
        <v>1380</v>
      </c>
      <c r="C142" s="72">
        <v>887.1</v>
      </c>
      <c r="D142" s="72">
        <v>805.2</v>
      </c>
      <c r="E142" s="72">
        <v>6.7</v>
      </c>
      <c r="F142" s="72">
        <v>6</v>
      </c>
      <c r="G142" s="72">
        <v>30.5</v>
      </c>
      <c r="H142" s="72">
        <v>26.2</v>
      </c>
      <c r="I142" s="72">
        <v>2.2000000000000002</v>
      </c>
      <c r="J142" s="72">
        <v>12.2</v>
      </c>
      <c r="K142" s="166">
        <v>1.5</v>
      </c>
      <c r="L142" s="289"/>
    </row>
    <row r="143" spans="1:12" s="261" customFormat="1" ht="12.75" customHeight="1">
      <c r="A143" s="108"/>
      <c r="B143" s="415" t="s">
        <v>1381</v>
      </c>
      <c r="C143" s="72">
        <v>1316.9</v>
      </c>
      <c r="D143" s="72">
        <v>1193.5</v>
      </c>
      <c r="E143" s="72">
        <v>12.8</v>
      </c>
      <c r="F143" s="72">
        <v>16.2</v>
      </c>
      <c r="G143" s="72">
        <v>54.3</v>
      </c>
      <c r="H143" s="72">
        <v>37.9</v>
      </c>
      <c r="I143" s="72">
        <v>3.4</v>
      </c>
      <c r="J143" s="72">
        <v>12.1</v>
      </c>
      <c r="K143" s="166">
        <v>5.8</v>
      </c>
      <c r="L143" s="289"/>
    </row>
    <row r="144" spans="1:12" s="261" customFormat="1" ht="12.75" customHeight="1">
      <c r="A144" s="108"/>
      <c r="B144" s="415" t="s">
        <v>1756</v>
      </c>
      <c r="C144" s="72">
        <v>1625.4</v>
      </c>
      <c r="D144" s="72">
        <v>1453.9</v>
      </c>
      <c r="E144" s="72">
        <v>11.6</v>
      </c>
      <c r="F144" s="72">
        <v>23.4</v>
      </c>
      <c r="G144" s="72">
        <v>66.099999999999994</v>
      </c>
      <c r="H144" s="72">
        <v>37.4</v>
      </c>
      <c r="I144" s="72">
        <v>3</v>
      </c>
      <c r="J144" s="72">
        <v>23.8</v>
      </c>
      <c r="K144" s="166">
        <v>6.6</v>
      </c>
      <c r="L144" s="289"/>
    </row>
    <row r="145" spans="1:12" s="261" customFormat="1" ht="12.75" customHeight="1">
      <c r="A145" s="108"/>
      <c r="B145" s="415"/>
      <c r="C145" s="72"/>
      <c r="D145" s="72"/>
      <c r="E145" s="72"/>
      <c r="F145" s="72"/>
      <c r="G145" s="72"/>
      <c r="H145" s="72"/>
      <c r="I145" s="72"/>
      <c r="J145" s="72"/>
      <c r="K145" s="166"/>
      <c r="L145" s="289"/>
    </row>
    <row r="146" spans="1:12" s="261" customFormat="1" ht="12.75" customHeight="1">
      <c r="A146" s="108">
        <v>2015</v>
      </c>
      <c r="B146" s="415" t="s">
        <v>1379</v>
      </c>
      <c r="C146" s="72">
        <v>389</v>
      </c>
      <c r="D146" s="72">
        <v>334.6</v>
      </c>
      <c r="E146" s="72">
        <v>-0.5</v>
      </c>
      <c r="F146" s="72">
        <v>1.7</v>
      </c>
      <c r="G146" s="72">
        <v>13.6</v>
      </c>
      <c r="H146" s="72">
        <v>15.5</v>
      </c>
      <c r="I146" s="72">
        <v>0.6</v>
      </c>
      <c r="J146" s="72">
        <v>6.9</v>
      </c>
      <c r="K146" s="166">
        <v>3.2</v>
      </c>
      <c r="L146" s="289"/>
    </row>
    <row r="147" spans="1:12" s="261" customFormat="1" ht="12.75" customHeight="1">
      <c r="A147" s="108"/>
      <c r="B147" s="415" t="s">
        <v>1380</v>
      </c>
      <c r="C147" s="72">
        <v>824.9</v>
      </c>
      <c r="D147" s="72">
        <v>698.8</v>
      </c>
      <c r="E147" s="72">
        <v>7.4</v>
      </c>
      <c r="F147" s="72">
        <v>6.1</v>
      </c>
      <c r="G147" s="72">
        <v>31.2</v>
      </c>
      <c r="H147" s="72">
        <v>33.700000000000003</v>
      </c>
      <c r="I147" s="72" t="s">
        <v>375</v>
      </c>
      <c r="J147" s="72">
        <v>9.3000000000000007</v>
      </c>
      <c r="K147" s="166">
        <v>4.7</v>
      </c>
      <c r="L147" s="289"/>
    </row>
    <row r="148" spans="1:12" s="261" customFormat="1" ht="12.75" customHeight="1">
      <c r="A148" s="108"/>
      <c r="B148" s="415" t="s">
        <v>1381</v>
      </c>
      <c r="C148" s="72">
        <v>1311.5</v>
      </c>
      <c r="D148" s="72">
        <v>1138.0999999999999</v>
      </c>
      <c r="E148" s="72">
        <v>18.7</v>
      </c>
      <c r="F148" s="72">
        <v>21.1</v>
      </c>
      <c r="G148" s="72">
        <v>42.2</v>
      </c>
      <c r="H148" s="72">
        <v>61</v>
      </c>
      <c r="I148" s="72" t="s">
        <v>375</v>
      </c>
      <c r="J148" s="72">
        <v>8.1</v>
      </c>
      <c r="K148" s="166">
        <v>6.4</v>
      </c>
      <c r="L148" s="289"/>
    </row>
    <row r="149" spans="1:12" s="261" customFormat="1" ht="12.75" customHeight="1">
      <c r="A149" s="108"/>
      <c r="B149" s="415" t="s">
        <v>1756</v>
      </c>
      <c r="C149" s="72">
        <v>1683.3</v>
      </c>
      <c r="D149" s="72">
        <v>1432.7</v>
      </c>
      <c r="E149" s="72">
        <v>19.3</v>
      </c>
      <c r="F149" s="72">
        <v>35</v>
      </c>
      <c r="G149" s="72">
        <v>67.7</v>
      </c>
      <c r="H149" s="72">
        <v>63.4</v>
      </c>
      <c r="I149" s="72" t="s">
        <v>375</v>
      </c>
      <c r="J149" s="72">
        <v>4.4000000000000004</v>
      </c>
      <c r="K149" s="166">
        <v>3</v>
      </c>
      <c r="L149" s="289"/>
    </row>
    <row r="150" spans="1:12" s="261" customFormat="1" ht="12.75" customHeight="1">
      <c r="A150" s="108"/>
      <c r="B150" s="415"/>
      <c r="C150" s="72"/>
      <c r="D150" s="72"/>
      <c r="E150" s="72"/>
      <c r="F150" s="72"/>
      <c r="G150" s="72"/>
      <c r="H150" s="72"/>
      <c r="I150" s="72"/>
      <c r="J150" s="72"/>
      <c r="K150" s="166"/>
      <c r="L150" s="289"/>
    </row>
    <row r="151" spans="1:12" s="261" customFormat="1" ht="12.75" customHeight="1">
      <c r="A151" s="108">
        <v>2016</v>
      </c>
      <c r="B151" s="415" t="s">
        <v>1379</v>
      </c>
      <c r="C151" s="72">
        <v>666.6</v>
      </c>
      <c r="D151" s="72">
        <v>605.5</v>
      </c>
      <c r="E151" s="72">
        <v>-1.6</v>
      </c>
      <c r="F151" s="72">
        <v>5.2</v>
      </c>
      <c r="G151" s="72">
        <v>15.1</v>
      </c>
      <c r="H151" s="72">
        <v>14</v>
      </c>
      <c r="I151" s="72" t="s">
        <v>375</v>
      </c>
      <c r="J151" s="72">
        <v>3.7</v>
      </c>
      <c r="K151" s="166">
        <v>-0.6</v>
      </c>
      <c r="L151" s="289"/>
    </row>
    <row r="152" spans="1:12" s="261" customFormat="1" ht="12.75" customHeight="1">
      <c r="A152" s="108"/>
      <c r="B152" s="415" t="s">
        <v>1380</v>
      </c>
      <c r="C152" s="72">
        <v>1329.2</v>
      </c>
      <c r="D152" s="72">
        <v>1203</v>
      </c>
      <c r="E152" s="72">
        <v>5</v>
      </c>
      <c r="F152" s="72">
        <v>11.1</v>
      </c>
      <c r="G152" s="72">
        <v>48.1</v>
      </c>
      <c r="H152" s="72">
        <v>30.4</v>
      </c>
      <c r="I152" s="72">
        <v>6.9</v>
      </c>
      <c r="J152" s="72">
        <v>4</v>
      </c>
      <c r="K152" s="166">
        <v>1.8</v>
      </c>
      <c r="L152" s="289"/>
    </row>
    <row r="153" spans="1:12" s="261" customFormat="1" ht="12.75" customHeight="1">
      <c r="A153" s="108"/>
      <c r="B153" s="415" t="s">
        <v>1381</v>
      </c>
      <c r="C153" s="72">
        <v>1539.8</v>
      </c>
      <c r="D153" s="72">
        <v>1355.3</v>
      </c>
      <c r="E153" s="72">
        <v>13</v>
      </c>
      <c r="F153" s="72">
        <v>14.5</v>
      </c>
      <c r="G153" s="72">
        <v>98.9</v>
      </c>
      <c r="H153" s="72">
        <v>44.1</v>
      </c>
      <c r="I153" s="72" t="s">
        <v>375</v>
      </c>
      <c r="J153" s="72">
        <v>-4.5999999999999996</v>
      </c>
      <c r="K153" s="166">
        <v>3.7</v>
      </c>
      <c r="L153" s="289"/>
    </row>
    <row r="154" spans="1:12" s="261" customFormat="1" ht="12.75" customHeight="1">
      <c r="A154" s="108"/>
      <c r="B154" s="415" t="s">
        <v>1756</v>
      </c>
      <c r="C154" s="72">
        <v>2076.1999999999998</v>
      </c>
      <c r="D154" s="72">
        <v>1805.6</v>
      </c>
      <c r="E154" s="72">
        <v>11.7</v>
      </c>
      <c r="F154" s="72">
        <v>22.9</v>
      </c>
      <c r="G154" s="72">
        <v>150.1</v>
      </c>
      <c r="H154" s="72">
        <v>42.2</v>
      </c>
      <c r="I154" s="72">
        <v>9.6999999999999993</v>
      </c>
      <c r="J154" s="72">
        <v>-1.4</v>
      </c>
      <c r="K154" s="166">
        <v>2.6</v>
      </c>
      <c r="L154" s="289"/>
    </row>
    <row r="155" spans="1:12" s="261" customFormat="1" ht="12.75" customHeight="1">
      <c r="A155" s="108"/>
      <c r="B155" s="415"/>
      <c r="C155" s="72"/>
      <c r="D155" s="72"/>
      <c r="E155" s="72"/>
      <c r="F155" s="72"/>
      <c r="G155" s="72"/>
      <c r="H155" s="72"/>
      <c r="I155" s="72"/>
      <c r="J155" s="72"/>
      <c r="K155" s="166"/>
      <c r="L155" s="289"/>
    </row>
    <row r="156" spans="1:12" s="261" customFormat="1" ht="12.75" customHeight="1">
      <c r="A156" s="108">
        <v>2017</v>
      </c>
      <c r="B156" s="415" t="s">
        <v>1379</v>
      </c>
      <c r="C156" s="72">
        <v>589.9</v>
      </c>
      <c r="D156" s="72">
        <v>495</v>
      </c>
      <c r="E156" s="72">
        <v>-1.6</v>
      </c>
      <c r="F156" s="72">
        <v>5.7</v>
      </c>
      <c r="G156" s="72">
        <v>50.1</v>
      </c>
      <c r="H156" s="72">
        <v>9.1</v>
      </c>
      <c r="I156" s="72" t="s">
        <v>375</v>
      </c>
      <c r="J156" s="72">
        <v>8.3000000000000007</v>
      </c>
      <c r="K156" s="166">
        <v>-0.2</v>
      </c>
      <c r="L156" s="289"/>
    </row>
    <row r="157" spans="1:12" s="261" customFormat="1" ht="12.75" customHeight="1">
      <c r="A157" s="108"/>
      <c r="B157" s="415" t="s">
        <v>1380</v>
      </c>
      <c r="C157" s="72">
        <v>980</v>
      </c>
      <c r="D157" s="72">
        <v>851.5</v>
      </c>
      <c r="E157" s="72">
        <v>5.8</v>
      </c>
      <c r="F157" s="72">
        <v>1</v>
      </c>
      <c r="G157" s="72">
        <v>87.9</v>
      </c>
      <c r="H157" s="72">
        <v>18.100000000000001</v>
      </c>
      <c r="I157" s="72">
        <v>-1.9</v>
      </c>
      <c r="J157" s="72">
        <v>11.4</v>
      </c>
      <c r="K157" s="166">
        <v>2</v>
      </c>
      <c r="L157" s="289"/>
    </row>
    <row r="158" spans="1:12" s="261" customFormat="1" ht="12.75" customHeight="1">
      <c r="A158" s="108"/>
      <c r="B158" s="415" t="s">
        <v>1381</v>
      </c>
      <c r="C158" s="72">
        <v>1333</v>
      </c>
      <c r="D158" s="72">
        <v>1095.7</v>
      </c>
      <c r="E158" s="72">
        <v>15.2</v>
      </c>
      <c r="F158" s="72">
        <v>12.4</v>
      </c>
      <c r="G158" s="72">
        <v>150.1</v>
      </c>
      <c r="H158" s="72">
        <v>33.299999999999997</v>
      </c>
      <c r="I158" s="72">
        <v>-2.6</v>
      </c>
      <c r="J158" s="72">
        <v>15.3</v>
      </c>
      <c r="K158" s="166">
        <v>2.1</v>
      </c>
      <c r="L158" s="289"/>
    </row>
    <row r="159" spans="1:12" s="261" customFormat="1" ht="12.75" customHeight="1">
      <c r="A159" s="108"/>
      <c r="B159" s="415" t="s">
        <v>1756</v>
      </c>
      <c r="C159" s="72">
        <v>1855.1</v>
      </c>
      <c r="D159" s="72">
        <v>1576.6</v>
      </c>
      <c r="E159" s="72">
        <v>16.3</v>
      </c>
      <c r="F159" s="72">
        <v>18.5</v>
      </c>
      <c r="G159" s="72">
        <v>190.5</v>
      </c>
      <c r="H159" s="72">
        <v>33</v>
      </c>
      <c r="I159" s="72">
        <v>-1.6</v>
      </c>
      <c r="J159" s="72">
        <v>22.8</v>
      </c>
      <c r="K159" s="166">
        <v>1.2</v>
      </c>
      <c r="L159" s="289"/>
    </row>
    <row r="160" spans="1:12" s="261" customFormat="1" ht="12.75" customHeight="1">
      <c r="A160" s="108"/>
      <c r="B160" s="415"/>
      <c r="C160" s="72"/>
      <c r="D160" s="72"/>
      <c r="E160" s="72"/>
      <c r="F160" s="72"/>
      <c r="G160" s="72"/>
      <c r="H160" s="72"/>
      <c r="I160" s="72"/>
      <c r="J160" s="72"/>
      <c r="K160" s="166"/>
      <c r="L160" s="289"/>
    </row>
    <row r="161" spans="1:12" s="261" customFormat="1" ht="12.75" customHeight="1">
      <c r="A161" s="108">
        <v>2018</v>
      </c>
      <c r="B161" s="415" t="s">
        <v>1379</v>
      </c>
      <c r="C161" s="72">
        <v>545.70000000000005</v>
      </c>
      <c r="D161" s="72">
        <v>455.8</v>
      </c>
      <c r="E161" s="72">
        <v>0.4</v>
      </c>
      <c r="F161" s="72">
        <v>-0.5</v>
      </c>
      <c r="G161" s="72">
        <v>37.200000000000003</v>
      </c>
      <c r="H161" s="72">
        <v>7.7</v>
      </c>
      <c r="I161" s="72">
        <v>-0.7</v>
      </c>
      <c r="J161" s="72">
        <v>11.1</v>
      </c>
      <c r="K161" s="166">
        <v>1</v>
      </c>
      <c r="L161" s="289"/>
    </row>
    <row r="162" spans="1:12" s="261" customFormat="1" ht="12.75" customHeight="1">
      <c r="A162" s="108"/>
      <c r="B162" s="415" t="s">
        <v>1380</v>
      </c>
      <c r="C162" s="72">
        <v>1055</v>
      </c>
      <c r="D162" s="72">
        <v>986.8</v>
      </c>
      <c r="E162" s="72">
        <v>4.5999999999999996</v>
      </c>
      <c r="F162" s="72">
        <v>11.2</v>
      </c>
      <c r="G162" s="72">
        <v>110.3</v>
      </c>
      <c r="H162" s="72">
        <v>13.4</v>
      </c>
      <c r="I162" s="72">
        <v>0</v>
      </c>
      <c r="J162" s="72">
        <v>12.6</v>
      </c>
      <c r="K162" s="166">
        <v>3.2</v>
      </c>
      <c r="L162" s="289"/>
    </row>
    <row r="163" spans="1:12" s="261" customFormat="1" ht="12.75" customHeight="1">
      <c r="A163" s="108"/>
      <c r="B163" s="415" t="s">
        <v>1381</v>
      </c>
      <c r="C163" s="72">
        <v>1450.3</v>
      </c>
      <c r="D163" s="72">
        <v>1298.2</v>
      </c>
      <c r="E163" s="72">
        <v>14.5</v>
      </c>
      <c r="F163" s="72">
        <v>23.9</v>
      </c>
      <c r="G163" s="72">
        <v>170.2</v>
      </c>
      <c r="H163" s="72">
        <v>32.299999999999997</v>
      </c>
      <c r="I163" s="72">
        <v>1.4</v>
      </c>
      <c r="J163" s="72">
        <v>22.9</v>
      </c>
      <c r="K163" s="166">
        <v>4.5999999999999996</v>
      </c>
      <c r="L163" s="289"/>
    </row>
    <row r="164" spans="1:12" s="261" customFormat="1" ht="12.75" customHeight="1">
      <c r="A164" s="108"/>
      <c r="B164" s="415" t="s">
        <v>1756</v>
      </c>
      <c r="C164" s="72">
        <v>1771.7</v>
      </c>
      <c r="D164" s="72">
        <v>1572</v>
      </c>
      <c r="E164" s="72">
        <v>12.5</v>
      </c>
      <c r="F164" s="72">
        <v>50.5</v>
      </c>
      <c r="G164" s="72">
        <v>205.7</v>
      </c>
      <c r="H164" s="72">
        <v>30.9</v>
      </c>
      <c r="I164" s="72">
        <v>2.4</v>
      </c>
      <c r="J164" s="72">
        <v>33.200000000000003</v>
      </c>
      <c r="K164" s="166">
        <v>3.7</v>
      </c>
      <c r="L164" s="289"/>
    </row>
    <row r="165" spans="1:12" s="261" customFormat="1" ht="12.75" customHeight="1">
      <c r="A165" s="108"/>
      <c r="B165" s="415"/>
      <c r="C165" s="72"/>
      <c r="D165" s="72"/>
      <c r="E165" s="72"/>
      <c r="F165" s="72"/>
      <c r="G165" s="72"/>
      <c r="H165" s="72"/>
      <c r="I165" s="72"/>
      <c r="J165" s="72"/>
      <c r="K165" s="166"/>
      <c r="L165" s="289"/>
    </row>
    <row r="166" spans="1:12" s="261" customFormat="1" ht="12.75" customHeight="1">
      <c r="A166" s="108">
        <v>2019</v>
      </c>
      <c r="B166" s="415" t="s">
        <v>1379</v>
      </c>
      <c r="C166" s="72">
        <v>478.8</v>
      </c>
      <c r="D166" s="72">
        <v>421.7</v>
      </c>
      <c r="E166" s="72">
        <v>-5.3</v>
      </c>
      <c r="F166" s="72">
        <v>-0.9</v>
      </c>
      <c r="G166" s="72">
        <v>49.9</v>
      </c>
      <c r="H166" s="72">
        <v>14.8</v>
      </c>
      <c r="I166" s="72">
        <v>-0.5</v>
      </c>
      <c r="J166" s="72">
        <v>7.4</v>
      </c>
      <c r="K166" s="166">
        <v>2.2000000000000002</v>
      </c>
      <c r="L166" s="289"/>
    </row>
    <row r="167" spans="1:12" s="261" customFormat="1" ht="12.75" customHeight="1">
      <c r="A167" s="108"/>
      <c r="B167" s="415" t="s">
        <v>1380</v>
      </c>
      <c r="C167" s="72">
        <v>949.4</v>
      </c>
      <c r="D167" s="72">
        <v>874.7</v>
      </c>
      <c r="E167" s="72">
        <v>0.3</v>
      </c>
      <c r="F167" s="72">
        <v>-3</v>
      </c>
      <c r="G167" s="72">
        <v>67.3</v>
      </c>
      <c r="H167" s="72">
        <v>25.5</v>
      </c>
      <c r="I167" s="72">
        <v>0.6</v>
      </c>
      <c r="J167" s="72">
        <v>17</v>
      </c>
      <c r="K167" s="166">
        <v>3.7</v>
      </c>
      <c r="L167" s="289"/>
    </row>
    <row r="168" spans="1:12" s="261" customFormat="1" ht="12.75" customHeight="1">
      <c r="A168" s="108"/>
      <c r="B168" s="415" t="s">
        <v>1381</v>
      </c>
      <c r="C168" s="72">
        <v>1357.5</v>
      </c>
      <c r="D168" s="72">
        <v>1188</v>
      </c>
      <c r="E168" s="72">
        <v>14.3</v>
      </c>
      <c r="F168" s="72">
        <v>10.5</v>
      </c>
      <c r="G168" s="72">
        <v>113.3</v>
      </c>
      <c r="H168" s="72">
        <v>41</v>
      </c>
      <c r="I168" s="72">
        <v>1.2</v>
      </c>
      <c r="J168" s="72">
        <v>26.1</v>
      </c>
      <c r="K168" s="166">
        <v>1.8</v>
      </c>
      <c r="L168" s="289"/>
    </row>
    <row r="169" spans="1:12" s="261" customFormat="1" ht="12.75" customHeight="1">
      <c r="A169" s="712" t="s">
        <v>1996</v>
      </c>
      <c r="L169" s="289"/>
    </row>
    <row r="170" spans="1:12">
      <c r="A170" s="1345" t="s">
        <v>1997</v>
      </c>
    </row>
    <row r="174" spans="1:12">
      <c r="F174" s="9"/>
      <c r="G174" s="9" t="s">
        <v>892</v>
      </c>
      <c r="H174" s="9"/>
    </row>
    <row r="175" spans="1:12">
      <c r="F175" s="2840"/>
      <c r="G175" s="2840"/>
      <c r="H175" s="2840"/>
    </row>
    <row r="176" spans="1:12">
      <c r="F176" s="2840"/>
      <c r="G176" s="2840"/>
      <c r="H176" s="2840"/>
    </row>
  </sheetData>
  <mergeCells count="16">
    <mergeCell ref="F175:H175"/>
    <mergeCell ref="F176:H176"/>
    <mergeCell ref="A74:K74"/>
    <mergeCell ref="A121:K121"/>
    <mergeCell ref="A122:K122"/>
    <mergeCell ref="A10:B10"/>
    <mergeCell ref="A9:B9"/>
    <mergeCell ref="D9:K9"/>
    <mergeCell ref="A11:B11"/>
    <mergeCell ref="A12:B12"/>
    <mergeCell ref="A14:B14"/>
    <mergeCell ref="A26:K26"/>
    <mergeCell ref="A73:K73"/>
    <mergeCell ref="A15:B15"/>
    <mergeCell ref="A23:B23"/>
    <mergeCell ref="A25:K25"/>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L170"/>
  <sheetViews>
    <sheetView showGridLines="0" workbookViewId="0">
      <pane ySplit="23" topLeftCell="A24" activePane="bottomLeft" state="frozen"/>
      <selection pane="bottomLeft"/>
    </sheetView>
  </sheetViews>
  <sheetFormatPr defaultRowHeight="14.25"/>
  <cols>
    <col min="1" max="1" width="8.625" customWidth="1"/>
    <col min="2" max="2" width="16.625" customWidth="1"/>
    <col min="3" max="11" width="14.125" customWidth="1"/>
    <col min="12" max="12" width="13.375" style="4" customWidth="1"/>
  </cols>
  <sheetData>
    <row r="1" spans="1:12" s="15" customFormat="1" ht="15.75" customHeight="1">
      <c r="A1" s="818" t="s">
        <v>917</v>
      </c>
      <c r="B1" s="817"/>
      <c r="C1" s="817"/>
      <c r="D1" s="817"/>
      <c r="E1" s="14"/>
      <c r="F1" s="14"/>
      <c r="G1" s="14"/>
      <c r="H1" s="14"/>
      <c r="I1" s="8"/>
      <c r="J1" s="8"/>
      <c r="K1" s="8"/>
      <c r="L1" s="307"/>
    </row>
    <row r="2" spans="1:12" s="15" customFormat="1" ht="15.75" customHeight="1">
      <c r="A2" s="1366" t="s">
        <v>918</v>
      </c>
      <c r="B2" s="966"/>
      <c r="C2" s="966"/>
      <c r="D2" s="966"/>
      <c r="E2" s="25"/>
      <c r="F2" s="25"/>
      <c r="G2" s="25"/>
      <c r="H2" s="25"/>
      <c r="I2" s="8"/>
      <c r="J2" s="8"/>
      <c r="K2" s="8"/>
      <c r="L2" s="307"/>
    </row>
    <row r="3" spans="1:12" s="52" customFormat="1" ht="12.75" customHeight="1">
      <c r="A3" s="258" t="s">
        <v>736</v>
      </c>
      <c r="B3" s="348"/>
      <c r="C3" s="348"/>
      <c r="D3" s="348"/>
      <c r="E3" s="348"/>
      <c r="F3" s="348"/>
      <c r="G3" s="964" t="s">
        <v>1590</v>
      </c>
      <c r="H3" s="964"/>
      <c r="I3" s="24"/>
      <c r="J3" s="24"/>
      <c r="K3" s="24"/>
      <c r="L3" s="48"/>
    </row>
    <row r="4" spans="1:12" s="261" customFormat="1" ht="12.75" customHeight="1">
      <c r="A4" s="48" t="s">
        <v>705</v>
      </c>
      <c r="B4" s="348"/>
      <c r="C4" s="348"/>
      <c r="D4" s="348"/>
      <c r="E4" s="348"/>
      <c r="F4" s="348"/>
      <c r="G4" s="1234" t="s">
        <v>909</v>
      </c>
      <c r="H4" s="962"/>
      <c r="I4" s="348"/>
      <c r="J4" s="348"/>
      <c r="K4" s="348"/>
      <c r="L4" s="327"/>
    </row>
    <row r="5" spans="1:12" s="52" customFormat="1" ht="12.75" customHeight="1">
      <c r="A5" s="1401" t="s">
        <v>647</v>
      </c>
      <c r="B5" s="24"/>
      <c r="C5" s="24"/>
      <c r="D5" s="24"/>
      <c r="E5" s="24"/>
      <c r="F5" s="24"/>
      <c r="G5" s="24"/>
      <c r="H5" s="348"/>
      <c r="K5" s="24"/>
      <c r="L5" s="48"/>
    </row>
    <row r="6" spans="1:12" s="261" customFormat="1" ht="12.75" customHeight="1">
      <c r="A6" s="1359" t="s">
        <v>2260</v>
      </c>
      <c r="B6" s="348"/>
      <c r="C6" s="348"/>
      <c r="D6" s="348"/>
      <c r="E6" s="348"/>
      <c r="F6" s="348"/>
      <c r="G6" s="348"/>
      <c r="H6" s="46"/>
      <c r="K6" s="348"/>
      <c r="L6" s="327"/>
    </row>
    <row r="7" spans="1:12" s="261" customFormat="1" ht="11.25">
      <c r="A7" s="182"/>
      <c r="B7" s="22"/>
      <c r="C7" s="22"/>
      <c r="D7" s="22"/>
      <c r="E7" s="22"/>
      <c r="F7" s="22"/>
      <c r="G7" s="22"/>
      <c r="H7" s="22"/>
      <c r="I7" s="22"/>
      <c r="J7" s="22"/>
      <c r="K7" s="22"/>
      <c r="L7" s="319"/>
    </row>
    <row r="8" spans="1:12" s="101" customFormat="1" ht="11.25">
      <c r="A8" s="1147"/>
      <c r="B8" s="1127"/>
      <c r="C8" s="1152"/>
      <c r="D8" s="1402"/>
      <c r="E8" s="1403"/>
      <c r="F8" s="1403"/>
      <c r="G8" s="1403"/>
      <c r="H8" s="1403"/>
      <c r="I8" s="1403"/>
      <c r="J8" s="1403"/>
      <c r="K8" s="1403"/>
      <c r="L8" s="291"/>
    </row>
    <row r="9" spans="1:12" s="101" customFormat="1" ht="11.25">
      <c r="A9" s="2709"/>
      <c r="B9" s="2710"/>
      <c r="C9" s="1132"/>
      <c r="D9" s="2838" t="s">
        <v>2249</v>
      </c>
      <c r="E9" s="2839"/>
      <c r="F9" s="2839"/>
      <c r="G9" s="2839"/>
      <c r="H9" s="2839"/>
      <c r="I9" s="2839"/>
      <c r="J9" s="2839"/>
      <c r="K9" s="2839"/>
      <c r="L9" s="291"/>
    </row>
    <row r="10" spans="1:12" s="101" customFormat="1" ht="11.25">
      <c r="A10" s="2709"/>
      <c r="B10" s="2710"/>
      <c r="C10" s="1129"/>
      <c r="D10" s="1145"/>
      <c r="E10" s="1133"/>
      <c r="F10" s="1133"/>
      <c r="G10" s="1133"/>
      <c r="H10" s="1133"/>
      <c r="I10" s="1133"/>
      <c r="J10" s="1133"/>
      <c r="K10" s="1133"/>
      <c r="L10" s="291"/>
    </row>
    <row r="11" spans="1:12" s="101" customFormat="1" ht="11.25">
      <c r="A11" s="2709"/>
      <c r="B11" s="2710"/>
      <c r="C11" s="1129"/>
      <c r="D11" s="1218"/>
      <c r="E11" s="1218"/>
      <c r="F11" s="1125"/>
      <c r="G11" s="1125"/>
      <c r="H11" s="1240"/>
      <c r="I11" s="1240"/>
      <c r="J11" s="1240"/>
      <c r="K11" s="1216"/>
      <c r="L11" s="291"/>
    </row>
    <row r="12" spans="1:12" s="101" customFormat="1" ht="11.25">
      <c r="A12" s="2709"/>
      <c r="B12" s="2710"/>
      <c r="C12" s="1129"/>
      <c r="D12" s="1142"/>
      <c r="E12" s="1142"/>
      <c r="F12" s="1132"/>
      <c r="G12" s="1132"/>
      <c r="H12" s="1132"/>
      <c r="I12" s="1132"/>
      <c r="J12" s="1132"/>
      <c r="K12" s="1131"/>
      <c r="L12" s="291"/>
    </row>
    <row r="13" spans="1:12" s="101" customFormat="1" ht="11.25">
      <c r="A13" s="1130"/>
      <c r="B13" s="1142"/>
      <c r="C13" s="1129"/>
      <c r="D13" s="1142"/>
      <c r="E13" s="1160" t="s">
        <v>889</v>
      </c>
      <c r="F13" s="1132"/>
      <c r="G13" s="1132"/>
      <c r="H13" s="1132"/>
      <c r="I13" s="1132"/>
      <c r="J13" s="1132"/>
      <c r="K13" s="1135"/>
      <c r="L13" s="291"/>
    </row>
    <row r="14" spans="1:12" s="101" customFormat="1" ht="11.25">
      <c r="A14" s="2699" t="s">
        <v>767</v>
      </c>
      <c r="B14" s="2700"/>
      <c r="C14" s="1132" t="s">
        <v>1677</v>
      </c>
      <c r="D14" s="1142"/>
      <c r="E14" s="1160" t="s">
        <v>891</v>
      </c>
      <c r="F14" s="1129"/>
      <c r="G14" s="1132" t="s">
        <v>1678</v>
      </c>
      <c r="H14" s="1132" t="s">
        <v>1680</v>
      </c>
      <c r="I14" s="1404" t="s">
        <v>378</v>
      </c>
      <c r="J14" s="1312" t="s">
        <v>379</v>
      </c>
      <c r="K14" s="1135" t="s">
        <v>1681</v>
      </c>
      <c r="L14" s="291"/>
    </row>
    <row r="15" spans="1:12" s="101" customFormat="1" ht="11.25">
      <c r="A15" s="2696" t="s">
        <v>768</v>
      </c>
      <c r="B15" s="2697"/>
      <c r="C15" s="1140" t="s">
        <v>301</v>
      </c>
      <c r="D15" s="1258"/>
      <c r="E15" s="1160" t="s">
        <v>890</v>
      </c>
      <c r="F15" s="1129"/>
      <c r="G15" s="1132" t="s">
        <v>1679</v>
      </c>
      <c r="H15" s="1132" t="s">
        <v>2</v>
      </c>
      <c r="I15" s="1404" t="s">
        <v>2262</v>
      </c>
      <c r="J15" s="1312" t="s">
        <v>384</v>
      </c>
      <c r="K15" s="1135" t="s">
        <v>3</v>
      </c>
      <c r="L15" s="291"/>
    </row>
    <row r="16" spans="1:12" s="101" customFormat="1" ht="12.75" customHeight="1">
      <c r="A16" s="1130"/>
      <c r="B16" s="1142"/>
      <c r="C16" s="1132"/>
      <c r="D16" s="1132" t="s">
        <v>1178</v>
      </c>
      <c r="E16" s="1159" t="s">
        <v>591</v>
      </c>
      <c r="F16" s="1132" t="s">
        <v>1154</v>
      </c>
      <c r="G16" s="1132" t="s">
        <v>817</v>
      </c>
      <c r="H16" s="1132" t="s">
        <v>5</v>
      </c>
      <c r="I16" s="1194" t="s">
        <v>930</v>
      </c>
      <c r="J16" s="1210" t="s">
        <v>931</v>
      </c>
      <c r="K16" s="1135" t="s">
        <v>588</v>
      </c>
      <c r="L16" s="291"/>
    </row>
    <row r="17" spans="1:12" s="101" customFormat="1" ht="12.75" customHeight="1">
      <c r="A17" s="1130"/>
      <c r="B17" s="1142"/>
      <c r="C17" s="1129"/>
      <c r="D17" s="1132" t="s">
        <v>4</v>
      </c>
      <c r="E17" s="1159" t="s">
        <v>589</v>
      </c>
      <c r="F17" s="1140" t="s">
        <v>1156</v>
      </c>
      <c r="G17" s="1132" t="s">
        <v>928</v>
      </c>
      <c r="H17" s="1140" t="s">
        <v>1116</v>
      </c>
      <c r="I17" s="1195" t="s">
        <v>2263</v>
      </c>
      <c r="J17" s="1196" t="s">
        <v>674</v>
      </c>
      <c r="K17" s="1141" t="s">
        <v>932</v>
      </c>
      <c r="L17" s="291"/>
    </row>
    <row r="18" spans="1:12" s="101" customFormat="1" ht="12.75" customHeight="1">
      <c r="A18" s="1130"/>
      <c r="B18" s="1142"/>
      <c r="C18" s="1129"/>
      <c r="D18" s="1140" t="s">
        <v>6</v>
      </c>
      <c r="E18" s="1193" t="s">
        <v>894</v>
      </c>
      <c r="F18" s="1132"/>
      <c r="G18" s="1132" t="s">
        <v>590</v>
      </c>
      <c r="H18" s="1140" t="s">
        <v>1118</v>
      </c>
      <c r="I18" s="1135"/>
      <c r="J18" s="1196" t="s">
        <v>860</v>
      </c>
      <c r="K18" s="1141" t="s">
        <v>1749</v>
      </c>
      <c r="L18" s="291"/>
    </row>
    <row r="19" spans="1:12" s="101" customFormat="1" ht="12.75" customHeight="1">
      <c r="A19" s="1130"/>
      <c r="B19" s="1142"/>
      <c r="C19" s="1129"/>
      <c r="D19" s="1208"/>
      <c r="E19" s="1194" t="s">
        <v>893</v>
      </c>
      <c r="F19" s="1132"/>
      <c r="G19" s="1140" t="s">
        <v>1117</v>
      </c>
      <c r="H19" s="1384"/>
      <c r="I19" s="1135"/>
      <c r="J19" s="1135"/>
      <c r="K19" s="1405"/>
      <c r="L19" s="291"/>
    </row>
    <row r="20" spans="1:12" s="101" customFormat="1" ht="12.75" customHeight="1">
      <c r="A20" s="1130"/>
      <c r="B20" s="1142"/>
      <c r="C20" s="1129"/>
      <c r="D20" s="1142"/>
      <c r="E20" s="1194" t="s">
        <v>726</v>
      </c>
      <c r="F20" s="1132"/>
      <c r="G20" s="1140" t="s">
        <v>2259</v>
      </c>
      <c r="H20" s="1132"/>
      <c r="I20" s="1132"/>
      <c r="J20" s="1132"/>
      <c r="K20" s="1131"/>
      <c r="L20" s="291"/>
    </row>
    <row r="21" spans="1:12" s="101" customFormat="1" ht="11.25">
      <c r="A21" s="1130"/>
      <c r="B21" s="1142"/>
      <c r="C21" s="1129"/>
      <c r="D21" s="1142"/>
      <c r="E21" s="1194" t="s">
        <v>727</v>
      </c>
      <c r="F21" s="1132"/>
      <c r="G21" s="1132"/>
      <c r="H21" s="1132"/>
      <c r="I21" s="1132"/>
      <c r="J21" s="1132"/>
      <c r="K21" s="1131"/>
      <c r="L21" s="291"/>
    </row>
    <row r="22" spans="1:12" s="101" customFormat="1" ht="11.25">
      <c r="A22" s="1130"/>
      <c r="B22" s="1142"/>
      <c r="C22" s="1129"/>
      <c r="D22" s="1142"/>
      <c r="E22" s="1194" t="s">
        <v>675</v>
      </c>
      <c r="F22" s="1132"/>
      <c r="G22" s="1132"/>
      <c r="H22" s="1132"/>
      <c r="I22" s="1132"/>
      <c r="J22" s="1132"/>
      <c r="K22" s="1131"/>
      <c r="L22" s="291"/>
    </row>
    <row r="23" spans="1:12" s="101" customFormat="1" ht="12" thickBot="1">
      <c r="A23" s="2720"/>
      <c r="B23" s="2721"/>
      <c r="C23" s="1244"/>
      <c r="D23" s="1228"/>
      <c r="E23" s="1228"/>
      <c r="F23" s="1244"/>
      <c r="G23" s="1244"/>
      <c r="H23" s="1244"/>
      <c r="I23" s="1244"/>
      <c r="J23" s="1244"/>
      <c r="K23" s="1375"/>
      <c r="L23" s="291"/>
    </row>
    <row r="24" spans="1:12" s="101" customFormat="1" ht="12.75" customHeight="1">
      <c r="A24" s="144"/>
      <c r="B24" s="144"/>
      <c r="C24" s="144"/>
      <c r="D24" s="144"/>
      <c r="E24" s="144"/>
      <c r="F24" s="144"/>
      <c r="G24" s="144"/>
      <c r="H24" s="144"/>
      <c r="I24" s="144"/>
      <c r="J24" s="144"/>
      <c r="K24" s="144"/>
      <c r="L24" s="291"/>
    </row>
    <row r="25" spans="1:12" s="101" customFormat="1" ht="12.75" customHeight="1">
      <c r="A25" s="2837" t="s">
        <v>728</v>
      </c>
      <c r="B25" s="2837"/>
      <c r="C25" s="2837"/>
      <c r="D25" s="2837"/>
      <c r="E25" s="2837"/>
      <c r="F25" s="2837"/>
      <c r="G25" s="2837"/>
      <c r="H25" s="2837"/>
      <c r="I25" s="2837"/>
      <c r="J25" s="2837"/>
      <c r="K25" s="2837"/>
      <c r="L25" s="291"/>
    </row>
    <row r="26" spans="1:12" s="101" customFormat="1" ht="12.75" customHeight="1">
      <c r="A26" s="2835" t="s">
        <v>2637</v>
      </c>
      <c r="B26" s="2835"/>
      <c r="C26" s="2835"/>
      <c r="D26" s="2835"/>
      <c r="E26" s="2835"/>
      <c r="F26" s="2835"/>
      <c r="G26" s="2835"/>
      <c r="H26" s="2835"/>
      <c r="I26" s="2835"/>
      <c r="J26" s="2835"/>
      <c r="K26" s="2835"/>
      <c r="L26" s="291"/>
    </row>
    <row r="27" spans="1:12" s="101" customFormat="1" ht="12.75" customHeight="1">
      <c r="A27" s="144"/>
      <c r="B27" s="144"/>
      <c r="C27" s="144"/>
      <c r="D27" s="144"/>
      <c r="E27" s="144"/>
      <c r="F27" s="144"/>
      <c r="G27" s="144"/>
      <c r="H27" s="144"/>
      <c r="I27" s="144"/>
      <c r="J27" s="144"/>
      <c r="K27" s="144"/>
      <c r="L27" s="291"/>
    </row>
    <row r="28" spans="1:12" s="101" customFormat="1" ht="12.75" customHeight="1">
      <c r="A28" s="108">
        <v>2010</v>
      </c>
      <c r="B28" s="415" t="s">
        <v>1756</v>
      </c>
      <c r="C28" s="72">
        <v>1332.7</v>
      </c>
      <c r="D28" s="72">
        <v>886.9</v>
      </c>
      <c r="E28" s="72">
        <v>13.9</v>
      </c>
      <c r="F28" s="72">
        <v>37</v>
      </c>
      <c r="G28" s="72">
        <v>127.3</v>
      </c>
      <c r="H28" s="72">
        <v>39.9</v>
      </c>
      <c r="I28" s="72">
        <v>2.6</v>
      </c>
      <c r="J28" s="72">
        <v>33.799999999999997</v>
      </c>
      <c r="K28" s="166">
        <v>37.1</v>
      </c>
      <c r="L28" s="291"/>
    </row>
    <row r="29" spans="1:12" s="101" customFormat="1" ht="12.75" customHeight="1">
      <c r="A29" s="108"/>
      <c r="B29" s="415"/>
      <c r="C29" s="72"/>
      <c r="D29" s="72"/>
      <c r="E29" s="72"/>
      <c r="F29" s="72"/>
      <c r="G29" s="72"/>
      <c r="H29" s="72"/>
      <c r="I29" s="72"/>
      <c r="J29" s="72"/>
      <c r="K29" s="166"/>
      <c r="L29" s="291"/>
    </row>
    <row r="30" spans="1:12" s="101" customFormat="1" ht="12.75" customHeight="1">
      <c r="A30" s="108">
        <v>2011</v>
      </c>
      <c r="B30" s="415" t="s">
        <v>1379</v>
      </c>
      <c r="C30" s="72">
        <v>449.8</v>
      </c>
      <c r="D30" s="72">
        <v>346</v>
      </c>
      <c r="E30" s="72">
        <v>1.4</v>
      </c>
      <c r="F30" s="72">
        <v>8</v>
      </c>
      <c r="G30" s="72">
        <v>15.4</v>
      </c>
      <c r="H30" s="72">
        <v>12.6</v>
      </c>
      <c r="I30" s="72">
        <v>0</v>
      </c>
      <c r="J30" s="72">
        <v>11.6</v>
      </c>
      <c r="K30" s="166">
        <v>0.3</v>
      </c>
      <c r="L30" s="291"/>
    </row>
    <row r="31" spans="1:12" s="101" customFormat="1" ht="12.75" customHeight="1">
      <c r="A31" s="108"/>
      <c r="B31" s="415" t="s">
        <v>1380</v>
      </c>
      <c r="C31" s="72">
        <v>848.4</v>
      </c>
      <c r="D31" s="72">
        <v>622.20000000000005</v>
      </c>
      <c r="E31" s="72">
        <v>7.7</v>
      </c>
      <c r="F31" s="72">
        <v>15.7</v>
      </c>
      <c r="G31" s="72">
        <v>43.2</v>
      </c>
      <c r="H31" s="72">
        <v>25.3</v>
      </c>
      <c r="I31" s="72">
        <v>1.1000000000000001</v>
      </c>
      <c r="J31" s="72">
        <v>25.3</v>
      </c>
      <c r="K31" s="166">
        <v>2.4</v>
      </c>
      <c r="L31" s="291"/>
    </row>
    <row r="32" spans="1:12" s="101" customFormat="1" ht="12.75" customHeight="1">
      <c r="A32" s="108"/>
      <c r="B32" s="415" t="s">
        <v>1381</v>
      </c>
      <c r="C32" s="71">
        <v>1126.4000000000001</v>
      </c>
      <c r="D32" s="71">
        <v>833.2</v>
      </c>
      <c r="E32" s="71">
        <v>12.9</v>
      </c>
      <c r="F32" s="71">
        <v>25.6</v>
      </c>
      <c r="G32" s="71">
        <v>61.7</v>
      </c>
      <c r="H32" s="71">
        <v>41</v>
      </c>
      <c r="I32" s="71">
        <v>2.9</v>
      </c>
      <c r="J32" s="72">
        <v>36.200000000000003</v>
      </c>
      <c r="K32" s="73">
        <v>4.9000000000000004</v>
      </c>
      <c r="L32" s="291"/>
    </row>
    <row r="33" spans="1:12" s="101" customFormat="1" ht="12.75" customHeight="1">
      <c r="A33" s="108"/>
      <c r="B33" s="415" t="s">
        <v>1756</v>
      </c>
      <c r="C33" s="72">
        <v>1423.1</v>
      </c>
      <c r="D33" s="72">
        <v>1054.0999999999999</v>
      </c>
      <c r="E33" s="72">
        <v>13.4</v>
      </c>
      <c r="F33" s="72">
        <v>32.6</v>
      </c>
      <c r="G33" s="72">
        <v>80.900000000000006</v>
      </c>
      <c r="H33" s="72">
        <v>48.9</v>
      </c>
      <c r="I33" s="72">
        <v>2.9</v>
      </c>
      <c r="J33" s="72">
        <v>40.9</v>
      </c>
      <c r="K33" s="166">
        <v>7.1</v>
      </c>
      <c r="L33" s="291"/>
    </row>
    <row r="34" spans="1:12" s="261" customFormat="1" ht="12.75" customHeight="1">
      <c r="A34" s="108"/>
      <c r="B34" s="415"/>
      <c r="C34" s="72"/>
      <c r="D34" s="72"/>
      <c r="E34" s="72"/>
      <c r="F34" s="72"/>
      <c r="G34" s="72"/>
      <c r="H34" s="72"/>
      <c r="I34" s="72"/>
      <c r="J34" s="72"/>
      <c r="K34" s="166"/>
      <c r="L34" s="289"/>
    </row>
    <row r="35" spans="1:12" s="261" customFormat="1" ht="12.75" customHeight="1">
      <c r="A35" s="108">
        <v>2012</v>
      </c>
      <c r="B35" s="415" t="s">
        <v>1379</v>
      </c>
      <c r="C35" s="72">
        <v>508.8</v>
      </c>
      <c r="D35" s="72">
        <v>410.4</v>
      </c>
      <c r="E35" s="72">
        <v>2.1</v>
      </c>
      <c r="F35" s="72">
        <v>5.7</v>
      </c>
      <c r="G35" s="72">
        <v>13.3</v>
      </c>
      <c r="H35" s="72">
        <v>7.2</v>
      </c>
      <c r="I35" s="72">
        <v>0.4</v>
      </c>
      <c r="J35" s="72">
        <v>13.3</v>
      </c>
      <c r="K35" s="166">
        <v>0.7</v>
      </c>
      <c r="L35" s="289"/>
    </row>
    <row r="36" spans="1:12" s="261" customFormat="1" ht="12.75" customHeight="1">
      <c r="A36" s="108"/>
      <c r="B36" s="415" t="s">
        <v>1380</v>
      </c>
      <c r="C36" s="72">
        <v>948.5</v>
      </c>
      <c r="D36" s="72">
        <v>751.7</v>
      </c>
      <c r="E36" s="72">
        <v>9.1</v>
      </c>
      <c r="F36" s="72">
        <v>9.3000000000000007</v>
      </c>
      <c r="G36" s="72">
        <v>27.6</v>
      </c>
      <c r="H36" s="72">
        <v>24.9</v>
      </c>
      <c r="I36" s="72">
        <v>1.2</v>
      </c>
      <c r="J36" s="72">
        <v>29.9</v>
      </c>
      <c r="K36" s="166">
        <v>3.4</v>
      </c>
      <c r="L36" s="289"/>
    </row>
    <row r="37" spans="1:12" s="261" customFormat="1" ht="12.75" customHeight="1">
      <c r="A37" s="108"/>
      <c r="B37" s="415" t="s">
        <v>1381</v>
      </c>
      <c r="C37" s="72">
        <v>1325.9</v>
      </c>
      <c r="D37" s="72">
        <v>1073</v>
      </c>
      <c r="E37" s="72">
        <v>15.6</v>
      </c>
      <c r="F37" s="72">
        <v>15.9</v>
      </c>
      <c r="G37" s="72">
        <v>46.1</v>
      </c>
      <c r="H37" s="72">
        <v>30.3</v>
      </c>
      <c r="I37" s="72">
        <v>1.3</v>
      </c>
      <c r="J37" s="72">
        <v>40.4</v>
      </c>
      <c r="K37" s="166">
        <v>6.1</v>
      </c>
      <c r="L37" s="289"/>
    </row>
    <row r="38" spans="1:12" s="261" customFormat="1" ht="12.75" customHeight="1">
      <c r="A38" s="108"/>
      <c r="B38" s="415" t="s">
        <v>1756</v>
      </c>
      <c r="C38" s="72">
        <v>1600.8</v>
      </c>
      <c r="D38" s="72">
        <v>1264.7</v>
      </c>
      <c r="E38" s="72">
        <v>21.4</v>
      </c>
      <c r="F38" s="72">
        <v>19.8</v>
      </c>
      <c r="G38" s="72">
        <v>60.9</v>
      </c>
      <c r="H38" s="72">
        <v>36.299999999999997</v>
      </c>
      <c r="I38" s="72">
        <v>1.2</v>
      </c>
      <c r="J38" s="72">
        <v>45.3</v>
      </c>
      <c r="K38" s="166">
        <v>10.5</v>
      </c>
      <c r="L38" s="289"/>
    </row>
    <row r="39" spans="1:12" s="261" customFormat="1" ht="12.75" customHeight="1">
      <c r="A39" s="108"/>
      <c r="B39" s="415"/>
      <c r="C39" s="72"/>
      <c r="D39" s="72"/>
      <c r="E39" s="72"/>
      <c r="F39" s="72"/>
      <c r="G39" s="72"/>
      <c r="H39" s="72"/>
      <c r="I39" s="72"/>
      <c r="J39" s="72"/>
      <c r="K39" s="166"/>
      <c r="L39" s="289"/>
    </row>
    <row r="40" spans="1:12" s="261" customFormat="1" ht="12.75" customHeight="1">
      <c r="A40" s="108">
        <v>2013</v>
      </c>
      <c r="B40" s="415" t="s">
        <v>1379</v>
      </c>
      <c r="C40" s="72">
        <v>435</v>
      </c>
      <c r="D40" s="72">
        <v>363.6</v>
      </c>
      <c r="E40" s="72">
        <v>4.7</v>
      </c>
      <c r="F40" s="72">
        <v>3.2</v>
      </c>
      <c r="G40" s="72">
        <v>18.3</v>
      </c>
      <c r="H40" s="72">
        <v>9.3000000000000007</v>
      </c>
      <c r="I40" s="72">
        <v>1</v>
      </c>
      <c r="J40" s="72">
        <v>8</v>
      </c>
      <c r="K40" s="166">
        <v>0.8</v>
      </c>
      <c r="L40" s="289"/>
    </row>
    <row r="41" spans="1:12" s="261" customFormat="1" ht="12.75" customHeight="1">
      <c r="A41" s="108"/>
      <c r="B41" s="415" t="s">
        <v>1380</v>
      </c>
      <c r="C41" s="72">
        <v>897.9</v>
      </c>
      <c r="D41" s="72">
        <v>738.7</v>
      </c>
      <c r="E41" s="72">
        <v>11.7</v>
      </c>
      <c r="F41" s="72">
        <v>11.7</v>
      </c>
      <c r="G41" s="72">
        <v>35.4</v>
      </c>
      <c r="H41" s="72">
        <v>25</v>
      </c>
      <c r="I41" s="72">
        <v>1.9</v>
      </c>
      <c r="J41" s="72">
        <v>24.6</v>
      </c>
      <c r="K41" s="166">
        <v>3.2</v>
      </c>
      <c r="L41" s="289"/>
    </row>
    <row r="42" spans="1:12" s="261" customFormat="1" ht="12.75" customHeight="1">
      <c r="A42" s="108"/>
      <c r="B42" s="415" t="s">
        <v>1381</v>
      </c>
      <c r="C42" s="72">
        <v>1433.1</v>
      </c>
      <c r="D42" s="72">
        <v>1107.7</v>
      </c>
      <c r="E42" s="72">
        <v>22.3</v>
      </c>
      <c r="F42" s="72">
        <v>19.8</v>
      </c>
      <c r="G42" s="72">
        <v>72.2</v>
      </c>
      <c r="H42" s="72">
        <v>34.9</v>
      </c>
      <c r="I42" s="72">
        <v>3.8</v>
      </c>
      <c r="J42" s="72">
        <v>31.6</v>
      </c>
      <c r="K42" s="166">
        <v>6.2</v>
      </c>
      <c r="L42" s="289"/>
    </row>
    <row r="43" spans="1:12" s="261" customFormat="1" ht="12.75" customHeight="1">
      <c r="A43" s="108"/>
      <c r="B43" s="415" t="s">
        <v>1756</v>
      </c>
      <c r="C43" s="72">
        <v>1776.6</v>
      </c>
      <c r="D43" s="72">
        <v>1387.3</v>
      </c>
      <c r="E43" s="72">
        <v>26.3</v>
      </c>
      <c r="F43" s="72">
        <v>25.4</v>
      </c>
      <c r="G43" s="72">
        <v>96.6</v>
      </c>
      <c r="H43" s="72">
        <v>48</v>
      </c>
      <c r="I43" s="72">
        <v>9.8000000000000007</v>
      </c>
      <c r="J43" s="72">
        <v>36.799999999999997</v>
      </c>
      <c r="K43" s="166">
        <v>6.7</v>
      </c>
      <c r="L43" s="289"/>
    </row>
    <row r="44" spans="1:12" s="261" customFormat="1" ht="12.75" customHeight="1">
      <c r="A44" s="108"/>
      <c r="B44" s="415"/>
      <c r="C44" s="72"/>
      <c r="D44" s="72"/>
      <c r="E44" s="72"/>
      <c r="F44" s="72"/>
      <c r="G44" s="72"/>
      <c r="H44" s="72"/>
      <c r="I44" s="72"/>
      <c r="J44" s="72"/>
      <c r="K44" s="166"/>
      <c r="L44" s="289"/>
    </row>
    <row r="45" spans="1:12" s="261" customFormat="1" ht="12.75" customHeight="1">
      <c r="A45" s="108">
        <v>2014</v>
      </c>
      <c r="B45" s="415" t="s">
        <v>1379</v>
      </c>
      <c r="C45" s="72">
        <v>508.7</v>
      </c>
      <c r="D45" s="72">
        <v>428.8</v>
      </c>
      <c r="E45" s="72">
        <v>6.1</v>
      </c>
      <c r="F45" s="72">
        <v>6.9</v>
      </c>
      <c r="G45" s="72">
        <v>17.100000000000001</v>
      </c>
      <c r="H45" s="72">
        <v>19</v>
      </c>
      <c r="I45" s="72">
        <v>0.9</v>
      </c>
      <c r="J45" s="72">
        <v>9.6999999999999993</v>
      </c>
      <c r="K45" s="166">
        <v>1.4</v>
      </c>
      <c r="L45" s="289"/>
    </row>
    <row r="46" spans="1:12" s="261" customFormat="1" ht="12.75" customHeight="1">
      <c r="A46" s="108"/>
      <c r="B46" s="415" t="s">
        <v>1380</v>
      </c>
      <c r="C46" s="72">
        <v>1036.5</v>
      </c>
      <c r="D46" s="72">
        <v>851.7</v>
      </c>
      <c r="E46" s="72">
        <v>16.100000000000001</v>
      </c>
      <c r="F46" s="72">
        <v>13.1</v>
      </c>
      <c r="G46" s="72">
        <v>41.9</v>
      </c>
      <c r="H46" s="72">
        <v>43.3</v>
      </c>
      <c r="I46" s="72">
        <v>4</v>
      </c>
      <c r="J46" s="72">
        <v>16.2</v>
      </c>
      <c r="K46" s="166">
        <v>3.1</v>
      </c>
      <c r="L46" s="289"/>
    </row>
    <row r="47" spans="1:12" s="261" customFormat="1" ht="12.75" customHeight="1">
      <c r="A47" s="108"/>
      <c r="B47" s="415" t="s">
        <v>1381</v>
      </c>
      <c r="C47" s="72">
        <v>1482.7</v>
      </c>
      <c r="D47" s="72">
        <v>1209.7</v>
      </c>
      <c r="E47" s="72">
        <v>25.5</v>
      </c>
      <c r="F47" s="72">
        <v>20.3</v>
      </c>
      <c r="G47" s="72">
        <v>68</v>
      </c>
      <c r="H47" s="72">
        <v>68.900000000000006</v>
      </c>
      <c r="I47" s="72">
        <v>5.9</v>
      </c>
      <c r="J47" s="72">
        <v>22.7</v>
      </c>
      <c r="K47" s="166">
        <v>8.1</v>
      </c>
      <c r="L47" s="289"/>
    </row>
    <row r="48" spans="1:12" s="261" customFormat="1" ht="12.75" customHeight="1">
      <c r="A48" s="108"/>
      <c r="B48" s="415" t="s">
        <v>1756</v>
      </c>
      <c r="C48" s="72">
        <v>1849.6</v>
      </c>
      <c r="D48" s="72">
        <v>1499.2</v>
      </c>
      <c r="E48" s="72">
        <v>30.5</v>
      </c>
      <c r="F48" s="72">
        <v>25.5</v>
      </c>
      <c r="G48" s="72">
        <v>80.8</v>
      </c>
      <c r="H48" s="72">
        <v>75.2</v>
      </c>
      <c r="I48" s="72">
        <v>6.2</v>
      </c>
      <c r="J48" s="72">
        <v>30.2</v>
      </c>
      <c r="K48" s="166">
        <v>9</v>
      </c>
      <c r="L48" s="289"/>
    </row>
    <row r="49" spans="1:12" s="261" customFormat="1" ht="12.75" customHeight="1">
      <c r="A49" s="108"/>
      <c r="B49" s="415"/>
      <c r="C49" s="72"/>
      <c r="D49" s="72"/>
      <c r="E49" s="72"/>
      <c r="F49" s="72"/>
      <c r="G49" s="72"/>
      <c r="H49" s="72"/>
      <c r="I49" s="72"/>
      <c r="J49" s="72"/>
      <c r="K49" s="166"/>
      <c r="L49" s="289"/>
    </row>
    <row r="50" spans="1:12" s="261" customFormat="1" ht="12.75" customHeight="1">
      <c r="A50" s="108">
        <v>2015</v>
      </c>
      <c r="B50" s="415" t="s">
        <v>1379</v>
      </c>
      <c r="C50" s="72">
        <v>578.20000000000005</v>
      </c>
      <c r="D50" s="72">
        <v>467.5</v>
      </c>
      <c r="E50" s="72">
        <v>6.7</v>
      </c>
      <c r="F50" s="72">
        <v>7.4</v>
      </c>
      <c r="G50" s="72">
        <v>19.8</v>
      </c>
      <c r="H50" s="72">
        <v>22.4</v>
      </c>
      <c r="I50" s="72">
        <v>1.5</v>
      </c>
      <c r="J50" s="72">
        <v>8.9</v>
      </c>
      <c r="K50" s="166">
        <v>4.4000000000000004</v>
      </c>
      <c r="L50" s="289"/>
    </row>
    <row r="51" spans="1:12" s="261" customFormat="1" ht="12.75" customHeight="1">
      <c r="A51" s="108"/>
      <c r="B51" s="415" t="s">
        <v>1380</v>
      </c>
      <c r="C51" s="72">
        <v>1129.2</v>
      </c>
      <c r="D51" s="72">
        <v>898.8</v>
      </c>
      <c r="E51" s="72">
        <v>19</v>
      </c>
      <c r="F51" s="72">
        <v>17.399999999999999</v>
      </c>
      <c r="G51" s="72">
        <v>40.299999999999997</v>
      </c>
      <c r="H51" s="72">
        <v>45.2</v>
      </c>
      <c r="I51" s="72" t="s">
        <v>375</v>
      </c>
      <c r="J51" s="72">
        <v>16</v>
      </c>
      <c r="K51" s="166">
        <v>7.3</v>
      </c>
      <c r="L51" s="289"/>
    </row>
    <row r="52" spans="1:12" s="261" customFormat="1" ht="12.75" customHeight="1">
      <c r="A52" s="108"/>
      <c r="B52" s="415" t="s">
        <v>1381</v>
      </c>
      <c r="C52" s="72">
        <v>1612.4</v>
      </c>
      <c r="D52" s="72">
        <v>1298.7</v>
      </c>
      <c r="E52" s="72">
        <v>34.299999999999997</v>
      </c>
      <c r="F52" s="72">
        <v>29</v>
      </c>
      <c r="G52" s="72">
        <v>61.5</v>
      </c>
      <c r="H52" s="72">
        <v>75.5</v>
      </c>
      <c r="I52" s="72" t="s">
        <v>375</v>
      </c>
      <c r="J52" s="72">
        <v>19.100000000000001</v>
      </c>
      <c r="K52" s="166">
        <v>9.6999999999999993</v>
      </c>
      <c r="L52" s="289"/>
    </row>
    <row r="53" spans="1:12" s="261" customFormat="1" ht="12.75" customHeight="1">
      <c r="A53" s="108"/>
      <c r="B53" s="415" t="s">
        <v>1756</v>
      </c>
      <c r="C53" s="72">
        <v>1922.7</v>
      </c>
      <c r="D53" s="72">
        <v>1510.8</v>
      </c>
      <c r="E53" s="72">
        <v>34.6</v>
      </c>
      <c r="F53" s="72">
        <v>44</v>
      </c>
      <c r="G53" s="72">
        <v>85.5</v>
      </c>
      <c r="H53" s="72">
        <v>86.1</v>
      </c>
      <c r="I53" s="72" t="s">
        <v>375</v>
      </c>
      <c r="J53" s="72">
        <v>18.5</v>
      </c>
      <c r="K53" s="166">
        <v>7.7</v>
      </c>
      <c r="L53" s="289"/>
    </row>
    <row r="54" spans="1:12" s="261" customFormat="1" ht="12.75" customHeight="1">
      <c r="A54" s="108"/>
      <c r="B54" s="415"/>
      <c r="C54" s="72"/>
      <c r="D54" s="72"/>
      <c r="E54" s="72"/>
      <c r="F54" s="72"/>
      <c r="G54" s="72"/>
      <c r="H54" s="72"/>
      <c r="I54" s="72"/>
      <c r="J54" s="72"/>
      <c r="K54" s="171"/>
      <c r="L54" s="289"/>
    </row>
    <row r="55" spans="1:12" s="261" customFormat="1" ht="12.75" customHeight="1">
      <c r="A55" s="108">
        <v>2016</v>
      </c>
      <c r="B55" s="415" t="s">
        <v>1379</v>
      </c>
      <c r="C55" s="72">
        <v>742.8</v>
      </c>
      <c r="D55" s="72">
        <v>613.1</v>
      </c>
      <c r="E55" s="72">
        <v>6.1</v>
      </c>
      <c r="F55" s="72">
        <v>9</v>
      </c>
      <c r="G55" s="72">
        <v>22.1</v>
      </c>
      <c r="H55" s="72">
        <v>20.9</v>
      </c>
      <c r="I55" s="72" t="s">
        <v>375</v>
      </c>
      <c r="J55" s="72">
        <v>8.1</v>
      </c>
      <c r="K55" s="166">
        <v>0.9</v>
      </c>
      <c r="L55" s="289"/>
    </row>
    <row r="56" spans="1:12" s="261" customFormat="1" ht="12.75" customHeight="1">
      <c r="A56" s="108"/>
      <c r="B56" s="415" t="s">
        <v>1380</v>
      </c>
      <c r="C56" s="72">
        <v>1423.9</v>
      </c>
      <c r="D56" s="72">
        <v>1159.5999999999999</v>
      </c>
      <c r="E56" s="72">
        <v>19.3</v>
      </c>
      <c r="F56" s="72">
        <v>16.399999999999999</v>
      </c>
      <c r="G56" s="72">
        <v>72.400000000000006</v>
      </c>
      <c r="H56" s="72">
        <v>46.4</v>
      </c>
      <c r="I56" s="72">
        <v>8.5</v>
      </c>
      <c r="J56" s="72">
        <v>15</v>
      </c>
      <c r="K56" s="166">
        <v>4.0999999999999996</v>
      </c>
      <c r="L56" s="289"/>
    </row>
    <row r="57" spans="1:12" s="261" customFormat="1" ht="12.75" customHeight="1">
      <c r="A57" s="108"/>
      <c r="B57" s="415" t="s">
        <v>1381</v>
      </c>
      <c r="C57" s="72">
        <v>1796.4</v>
      </c>
      <c r="D57" s="72">
        <v>1435.8</v>
      </c>
      <c r="E57" s="72">
        <v>33.200000000000003</v>
      </c>
      <c r="F57" s="72">
        <v>22.6</v>
      </c>
      <c r="G57" s="72">
        <v>114.7</v>
      </c>
      <c r="H57" s="72">
        <v>67.3</v>
      </c>
      <c r="I57" s="72" t="s">
        <v>375</v>
      </c>
      <c r="J57" s="72">
        <v>19.5</v>
      </c>
      <c r="K57" s="166">
        <v>7.1</v>
      </c>
      <c r="L57" s="289"/>
    </row>
    <row r="58" spans="1:12" s="261" customFormat="1" ht="12.75" customHeight="1">
      <c r="A58" s="108"/>
      <c r="B58" s="415" t="s">
        <v>1756</v>
      </c>
      <c r="C58" s="72">
        <v>2233.8000000000002</v>
      </c>
      <c r="D58" s="72">
        <v>1762.7</v>
      </c>
      <c r="E58" s="72">
        <v>35.700000000000003</v>
      </c>
      <c r="F58" s="72">
        <v>29.2</v>
      </c>
      <c r="G58" s="72">
        <v>151.6</v>
      </c>
      <c r="H58" s="72">
        <v>74.2</v>
      </c>
      <c r="I58" s="72">
        <v>11.8</v>
      </c>
      <c r="J58" s="72">
        <v>27.1</v>
      </c>
      <c r="K58" s="166">
        <v>8.1</v>
      </c>
      <c r="L58" s="289"/>
    </row>
    <row r="59" spans="1:12" s="261" customFormat="1" ht="12.75" customHeight="1">
      <c r="A59" s="108"/>
      <c r="B59" s="415"/>
      <c r="C59" s="72"/>
      <c r="D59" s="72"/>
      <c r="E59" s="72"/>
      <c r="F59" s="72"/>
      <c r="G59" s="72"/>
      <c r="H59" s="72"/>
      <c r="I59" s="72"/>
      <c r="J59" s="72"/>
      <c r="K59" s="171"/>
      <c r="L59" s="289"/>
    </row>
    <row r="60" spans="1:12" s="261" customFormat="1" ht="12.75" customHeight="1">
      <c r="A60" s="108">
        <v>2017</v>
      </c>
      <c r="B60" s="415" t="s">
        <v>1379</v>
      </c>
      <c r="C60" s="72">
        <v>746.8</v>
      </c>
      <c r="D60" s="72">
        <v>567.9</v>
      </c>
      <c r="E60" s="72">
        <v>8.6</v>
      </c>
      <c r="F60" s="72">
        <v>9.5</v>
      </c>
      <c r="G60" s="72">
        <v>59.8</v>
      </c>
      <c r="H60" s="72">
        <v>21.4</v>
      </c>
      <c r="I60" s="72" t="s">
        <v>375</v>
      </c>
      <c r="J60" s="72">
        <v>9.9</v>
      </c>
      <c r="K60" s="166">
        <v>0.8</v>
      </c>
      <c r="L60" s="289"/>
    </row>
    <row r="61" spans="1:12" s="261" customFormat="1" ht="12.75" customHeight="1">
      <c r="A61" s="108"/>
      <c r="B61" s="415" t="s">
        <v>1380</v>
      </c>
      <c r="C61" s="72">
        <v>1219.8</v>
      </c>
      <c r="D61" s="72">
        <v>934.1</v>
      </c>
      <c r="E61" s="72">
        <v>23</v>
      </c>
      <c r="F61" s="72">
        <v>8</v>
      </c>
      <c r="G61" s="72">
        <v>103.9</v>
      </c>
      <c r="H61" s="72">
        <v>43.8</v>
      </c>
      <c r="I61" s="72">
        <v>1.9</v>
      </c>
      <c r="J61" s="72">
        <v>15.4</v>
      </c>
      <c r="K61" s="166">
        <v>3.9</v>
      </c>
      <c r="L61" s="289"/>
    </row>
    <row r="62" spans="1:12" s="261" customFormat="1" ht="12.75" customHeight="1">
      <c r="A62" s="108"/>
      <c r="B62" s="415" t="s">
        <v>1381</v>
      </c>
      <c r="C62" s="72">
        <v>1679.1</v>
      </c>
      <c r="D62" s="72">
        <v>1259.4000000000001</v>
      </c>
      <c r="E62" s="72">
        <v>37.4</v>
      </c>
      <c r="F62" s="72">
        <v>20.5</v>
      </c>
      <c r="G62" s="72">
        <v>162.80000000000001</v>
      </c>
      <c r="H62" s="72">
        <v>64.099999999999994</v>
      </c>
      <c r="I62" s="72">
        <v>2.5</v>
      </c>
      <c r="J62" s="72">
        <v>20.5</v>
      </c>
      <c r="K62" s="166">
        <v>6.8</v>
      </c>
      <c r="L62" s="289"/>
    </row>
    <row r="63" spans="1:12" s="261" customFormat="1" ht="12.75" customHeight="1">
      <c r="A63" s="108"/>
      <c r="B63" s="415" t="s">
        <v>1756</v>
      </c>
      <c r="C63" s="72">
        <v>2170.6</v>
      </c>
      <c r="D63" s="72">
        <v>1663</v>
      </c>
      <c r="E63" s="72">
        <v>40.200000000000003</v>
      </c>
      <c r="F63" s="72">
        <v>26.5</v>
      </c>
      <c r="G63" s="72">
        <v>204.8</v>
      </c>
      <c r="H63" s="72">
        <v>81.900000000000006</v>
      </c>
      <c r="I63" s="72">
        <v>4.4000000000000004</v>
      </c>
      <c r="J63" s="72">
        <v>28.4</v>
      </c>
      <c r="K63" s="166">
        <v>7.8</v>
      </c>
      <c r="L63" s="289"/>
    </row>
    <row r="64" spans="1:12" s="261" customFormat="1" ht="12.75" customHeight="1">
      <c r="A64" s="108"/>
      <c r="B64" s="415"/>
      <c r="C64" s="72"/>
      <c r="D64" s="72"/>
      <c r="E64" s="72"/>
      <c r="F64" s="72"/>
      <c r="G64" s="72"/>
      <c r="H64" s="72"/>
      <c r="I64" s="72"/>
      <c r="J64" s="72"/>
      <c r="K64" s="166"/>
      <c r="L64" s="289"/>
    </row>
    <row r="65" spans="1:12" s="261" customFormat="1" ht="12.75" customHeight="1">
      <c r="A65" s="108">
        <v>2018</v>
      </c>
      <c r="B65" s="415" t="s">
        <v>1379</v>
      </c>
      <c r="C65" s="72">
        <v>633.4</v>
      </c>
      <c r="D65" s="72">
        <v>461.1</v>
      </c>
      <c r="E65" s="72">
        <v>9.6999999999999993</v>
      </c>
      <c r="F65" s="72">
        <v>6</v>
      </c>
      <c r="G65" s="72">
        <v>44.5</v>
      </c>
      <c r="H65" s="72">
        <v>21.6</v>
      </c>
      <c r="I65" s="72">
        <v>0.7</v>
      </c>
      <c r="J65" s="72">
        <v>15.4</v>
      </c>
      <c r="K65" s="166">
        <v>3.1</v>
      </c>
      <c r="L65" s="289"/>
    </row>
    <row r="66" spans="1:12" s="261" customFormat="1" ht="12.75" customHeight="1">
      <c r="A66" s="108"/>
      <c r="B66" s="415" t="s">
        <v>1380</v>
      </c>
      <c r="C66" s="72">
        <v>1244.7</v>
      </c>
      <c r="D66" s="72">
        <v>979.9</v>
      </c>
      <c r="E66" s="72">
        <v>23</v>
      </c>
      <c r="F66" s="72">
        <v>20</v>
      </c>
      <c r="G66" s="72">
        <v>119.2</v>
      </c>
      <c r="H66" s="72">
        <v>44</v>
      </c>
      <c r="I66" s="72">
        <v>2.1</v>
      </c>
      <c r="J66" s="72">
        <v>26.6</v>
      </c>
      <c r="K66" s="166">
        <v>5.7</v>
      </c>
      <c r="L66" s="289"/>
    </row>
    <row r="67" spans="1:12" s="261" customFormat="1" ht="12.75" customHeight="1">
      <c r="A67" s="108"/>
      <c r="B67" s="415" t="s">
        <v>1381</v>
      </c>
      <c r="C67" s="72">
        <v>1726.6</v>
      </c>
      <c r="D67" s="72">
        <v>1316.3</v>
      </c>
      <c r="E67" s="72">
        <v>42.1</v>
      </c>
      <c r="F67" s="72">
        <v>33.5</v>
      </c>
      <c r="G67" s="72">
        <v>182.6</v>
      </c>
      <c r="H67" s="72">
        <v>70.099999999999994</v>
      </c>
      <c r="I67" s="72">
        <v>3.6</v>
      </c>
      <c r="J67" s="72">
        <v>34.6</v>
      </c>
      <c r="K67" s="166">
        <v>9.9</v>
      </c>
      <c r="L67" s="289"/>
    </row>
    <row r="68" spans="1:12" s="261" customFormat="1" ht="12.75" customHeight="1">
      <c r="A68" s="108"/>
      <c r="B68" s="415" t="s">
        <v>1756</v>
      </c>
      <c r="C68" s="72">
        <v>2202.5</v>
      </c>
      <c r="D68" s="72">
        <v>1701.1</v>
      </c>
      <c r="E68" s="72">
        <v>44.5</v>
      </c>
      <c r="F68" s="72">
        <v>53.9</v>
      </c>
      <c r="G68" s="72">
        <v>220.7</v>
      </c>
      <c r="H68" s="72">
        <v>89.3</v>
      </c>
      <c r="I68" s="72">
        <v>4.5999999999999996</v>
      </c>
      <c r="J68" s="72">
        <v>42.8</v>
      </c>
      <c r="K68" s="166">
        <v>10</v>
      </c>
      <c r="L68" s="289"/>
    </row>
    <row r="69" spans="1:12" s="261" customFormat="1" ht="12.75" customHeight="1">
      <c r="A69" s="108"/>
      <c r="B69" s="415"/>
      <c r="C69" s="72"/>
      <c r="D69" s="72"/>
      <c r="E69" s="72"/>
      <c r="F69" s="72"/>
      <c r="G69" s="72"/>
      <c r="H69" s="72"/>
      <c r="I69" s="72"/>
      <c r="J69" s="72"/>
      <c r="K69" s="166"/>
      <c r="L69" s="289"/>
    </row>
    <row r="70" spans="1:12" s="261" customFormat="1" ht="12.75" customHeight="1">
      <c r="A70" s="108">
        <v>2019</v>
      </c>
      <c r="B70" s="415" t="s">
        <v>1379</v>
      </c>
      <c r="C70" s="72">
        <v>637.29999999999995</v>
      </c>
      <c r="D70" s="72">
        <v>488</v>
      </c>
      <c r="E70" s="72">
        <v>4.9000000000000004</v>
      </c>
      <c r="F70" s="72">
        <v>2.6</v>
      </c>
      <c r="G70" s="72">
        <v>58.5</v>
      </c>
      <c r="H70" s="72">
        <v>33.1</v>
      </c>
      <c r="I70" s="72">
        <v>0.7</v>
      </c>
      <c r="J70" s="72">
        <v>9.3000000000000007</v>
      </c>
      <c r="K70" s="166">
        <v>3.3</v>
      </c>
      <c r="L70" s="289"/>
    </row>
    <row r="71" spans="1:12" s="261" customFormat="1" ht="12.75" customHeight="1">
      <c r="A71" s="108"/>
      <c r="B71" s="415" t="s">
        <v>1380</v>
      </c>
      <c r="C71" s="72">
        <v>1336</v>
      </c>
      <c r="D71" s="72">
        <v>1038.2</v>
      </c>
      <c r="E71" s="72">
        <v>16.600000000000001</v>
      </c>
      <c r="F71" s="72">
        <v>10.7</v>
      </c>
      <c r="G71" s="72">
        <v>86.5</v>
      </c>
      <c r="H71" s="72">
        <v>56.7</v>
      </c>
      <c r="I71" s="72">
        <v>2.7</v>
      </c>
      <c r="J71" s="72">
        <v>19.399999999999999</v>
      </c>
      <c r="K71" s="166">
        <v>6.5</v>
      </c>
      <c r="L71" s="289"/>
    </row>
    <row r="72" spans="1:12" s="261" customFormat="1" ht="12.75" customHeight="1">
      <c r="A72" s="108"/>
      <c r="B72" s="415" t="s">
        <v>1381</v>
      </c>
      <c r="C72" s="72">
        <v>1794.8</v>
      </c>
      <c r="D72" s="72">
        <v>1397</v>
      </c>
      <c r="E72" s="72">
        <v>36</v>
      </c>
      <c r="F72" s="72">
        <v>24.9</v>
      </c>
      <c r="G72" s="72">
        <v>136.1</v>
      </c>
      <c r="H72" s="72">
        <v>97</v>
      </c>
      <c r="I72" s="72">
        <v>3.3</v>
      </c>
      <c r="J72" s="72">
        <v>27.7</v>
      </c>
      <c r="K72" s="166">
        <v>5.6</v>
      </c>
      <c r="L72" s="289"/>
    </row>
    <row r="73" spans="1:12" s="101" customFormat="1" ht="12.75" customHeight="1">
      <c r="A73" s="2836" t="s">
        <v>729</v>
      </c>
      <c r="B73" s="2836"/>
      <c r="C73" s="2836"/>
      <c r="D73" s="2836"/>
      <c r="E73" s="2836"/>
      <c r="F73" s="2836"/>
      <c r="G73" s="2836"/>
      <c r="H73" s="2836"/>
      <c r="I73" s="2836"/>
      <c r="J73" s="2836"/>
      <c r="K73" s="2836"/>
      <c r="L73" s="291"/>
    </row>
    <row r="74" spans="1:12" s="101" customFormat="1" ht="12.75" customHeight="1">
      <c r="A74" s="2841" t="s">
        <v>2638</v>
      </c>
      <c r="B74" s="2841"/>
      <c r="C74" s="2841"/>
      <c r="D74" s="2841"/>
      <c r="E74" s="2841"/>
      <c r="F74" s="2841"/>
      <c r="G74" s="2841"/>
      <c r="H74" s="2841"/>
      <c r="I74" s="2841"/>
      <c r="J74" s="2841"/>
      <c r="K74" s="2841"/>
      <c r="L74" s="291"/>
    </row>
    <row r="75" spans="1:12" s="101" customFormat="1" ht="12.75" customHeight="1">
      <c r="A75" s="143"/>
      <c r="B75" s="143"/>
      <c r="C75" s="143"/>
      <c r="D75" s="143"/>
      <c r="E75" s="143"/>
      <c r="F75" s="143"/>
      <c r="G75" s="143"/>
      <c r="H75" s="143"/>
      <c r="I75" s="143"/>
      <c r="J75" s="143"/>
      <c r="K75" s="143"/>
      <c r="L75" s="291"/>
    </row>
    <row r="76" spans="1:12" s="101" customFormat="1" ht="12.75" customHeight="1">
      <c r="A76" s="108">
        <v>2010</v>
      </c>
      <c r="B76" s="415" t="s">
        <v>1756</v>
      </c>
      <c r="C76" s="72">
        <v>217.1</v>
      </c>
      <c r="D76" s="72">
        <v>113.8</v>
      </c>
      <c r="E76" s="72">
        <v>1.3</v>
      </c>
      <c r="F76" s="72">
        <v>5.9</v>
      </c>
      <c r="G76" s="72">
        <v>23.3</v>
      </c>
      <c r="H76" s="72">
        <v>3.9</v>
      </c>
      <c r="I76" s="72">
        <v>1.8</v>
      </c>
      <c r="J76" s="72" t="s">
        <v>1815</v>
      </c>
      <c r="K76" s="166">
        <v>0.3</v>
      </c>
      <c r="L76" s="291"/>
    </row>
    <row r="77" spans="1:12" s="101" customFormat="1" ht="12.75" customHeight="1">
      <c r="A77" s="108"/>
      <c r="B77" s="415"/>
      <c r="C77" s="72"/>
      <c r="D77" s="72"/>
      <c r="E77" s="72"/>
      <c r="F77" s="72"/>
      <c r="G77" s="72"/>
      <c r="H77" s="72"/>
      <c r="I77" s="72"/>
      <c r="J77" s="72"/>
      <c r="K77" s="166"/>
      <c r="L77" s="291"/>
    </row>
    <row r="78" spans="1:12" s="101" customFormat="1" ht="12.75" customHeight="1">
      <c r="A78" s="108">
        <v>2011</v>
      </c>
      <c r="B78" s="415" t="s">
        <v>1379</v>
      </c>
      <c r="C78" s="72">
        <v>99.5</v>
      </c>
      <c r="D78" s="72">
        <v>64.8</v>
      </c>
      <c r="E78" s="72">
        <v>2.4</v>
      </c>
      <c r="F78" s="72">
        <v>11.5</v>
      </c>
      <c r="G78" s="72">
        <v>8.1999999999999993</v>
      </c>
      <c r="H78" s="72">
        <v>5.2</v>
      </c>
      <c r="I78" s="72">
        <v>0.7</v>
      </c>
      <c r="J78" s="72" t="s">
        <v>1815</v>
      </c>
      <c r="K78" s="166">
        <v>0.7</v>
      </c>
      <c r="L78" s="291"/>
    </row>
    <row r="79" spans="1:12" s="101" customFormat="1" ht="12.75" customHeight="1">
      <c r="A79" s="108"/>
      <c r="B79" s="415" t="s">
        <v>1380</v>
      </c>
      <c r="C79" s="71">
        <v>126.1</v>
      </c>
      <c r="D79" s="71">
        <v>85.1</v>
      </c>
      <c r="E79" s="71">
        <v>0.9</v>
      </c>
      <c r="F79" s="71">
        <v>12.7</v>
      </c>
      <c r="G79" s="71">
        <v>10.7</v>
      </c>
      <c r="H79" s="71">
        <v>6.6</v>
      </c>
      <c r="I79" s="71">
        <v>0.6</v>
      </c>
      <c r="J79" s="72" t="s">
        <v>1815</v>
      </c>
      <c r="K79" s="73">
        <v>1.1000000000000001</v>
      </c>
      <c r="L79" s="291"/>
    </row>
    <row r="80" spans="1:12" s="101" customFormat="1" ht="12.75" customHeight="1">
      <c r="A80" s="108"/>
      <c r="B80" s="415" t="s">
        <v>1381</v>
      </c>
      <c r="C80" s="71">
        <v>235.4</v>
      </c>
      <c r="D80" s="71">
        <v>183.5</v>
      </c>
      <c r="E80" s="71">
        <v>0.8</v>
      </c>
      <c r="F80" s="72">
        <v>13</v>
      </c>
      <c r="G80" s="71">
        <v>13.3</v>
      </c>
      <c r="H80" s="71">
        <v>10.199999999999999</v>
      </c>
      <c r="I80" s="71">
        <v>2.1</v>
      </c>
      <c r="J80" s="72" t="s">
        <v>1815</v>
      </c>
      <c r="K80" s="73">
        <v>2.4</v>
      </c>
      <c r="L80" s="291"/>
    </row>
    <row r="81" spans="1:12" s="101" customFormat="1" ht="12.75" customHeight="1">
      <c r="A81" s="108"/>
      <c r="B81" s="415" t="s">
        <v>1756</v>
      </c>
      <c r="C81" s="72">
        <v>221.3</v>
      </c>
      <c r="D81" s="72">
        <v>166.7</v>
      </c>
      <c r="E81" s="72">
        <v>1.7</v>
      </c>
      <c r="F81" s="72">
        <v>11</v>
      </c>
      <c r="G81" s="72">
        <v>14.4</v>
      </c>
      <c r="H81" s="72">
        <v>3.1</v>
      </c>
      <c r="I81" s="72">
        <v>3.2</v>
      </c>
      <c r="J81" s="72" t="s">
        <v>1815</v>
      </c>
      <c r="K81" s="166">
        <v>1.6</v>
      </c>
      <c r="L81" s="291"/>
    </row>
    <row r="82" spans="1:12" s="261" customFormat="1" ht="12.75" customHeight="1">
      <c r="A82" s="108"/>
      <c r="B82" s="415"/>
      <c r="C82" s="72"/>
      <c r="D82" s="72"/>
      <c r="E82" s="72"/>
      <c r="F82" s="72"/>
      <c r="G82" s="72"/>
      <c r="H82" s="72"/>
      <c r="I82" s="72"/>
      <c r="J82" s="72"/>
      <c r="K82" s="166"/>
      <c r="L82" s="289"/>
    </row>
    <row r="83" spans="1:12" s="261" customFormat="1" ht="12.75" customHeight="1">
      <c r="A83" s="108">
        <v>2012</v>
      </c>
      <c r="B83" s="415" t="s">
        <v>1379</v>
      </c>
      <c r="C83" s="72">
        <v>80.900000000000006</v>
      </c>
      <c r="D83" s="72">
        <v>36.6</v>
      </c>
      <c r="E83" s="72">
        <v>2.2999999999999998</v>
      </c>
      <c r="F83" s="72">
        <v>4</v>
      </c>
      <c r="G83" s="72">
        <v>5.9</v>
      </c>
      <c r="H83" s="72">
        <v>4.5</v>
      </c>
      <c r="I83" s="72">
        <v>1.6</v>
      </c>
      <c r="J83" s="72" t="s">
        <v>1815</v>
      </c>
      <c r="K83" s="166">
        <v>1.4</v>
      </c>
      <c r="L83" s="289"/>
    </row>
    <row r="84" spans="1:12" s="261" customFormat="1" ht="12.75" customHeight="1">
      <c r="A84" s="108"/>
      <c r="B84" s="415" t="s">
        <v>1380</v>
      </c>
      <c r="C84" s="72">
        <v>133.30000000000001</v>
      </c>
      <c r="D84" s="72">
        <v>95.1</v>
      </c>
      <c r="E84" s="72">
        <v>0.8</v>
      </c>
      <c r="F84" s="72">
        <v>4.4000000000000004</v>
      </c>
      <c r="G84" s="72">
        <v>7</v>
      </c>
      <c r="H84" s="72">
        <v>3</v>
      </c>
      <c r="I84" s="72">
        <v>2.5</v>
      </c>
      <c r="J84" s="72" t="s">
        <v>1815</v>
      </c>
      <c r="K84" s="166">
        <v>1.2</v>
      </c>
      <c r="L84" s="289"/>
    </row>
    <row r="85" spans="1:12" s="261" customFormat="1" ht="12.75" customHeight="1">
      <c r="A85" s="108"/>
      <c r="B85" s="415" t="s">
        <v>1381</v>
      </c>
      <c r="C85" s="72">
        <v>198.4</v>
      </c>
      <c r="D85" s="72">
        <v>162</v>
      </c>
      <c r="E85" s="72">
        <v>0.8</v>
      </c>
      <c r="F85" s="72">
        <v>4.2</v>
      </c>
      <c r="G85" s="72">
        <v>9.3000000000000007</v>
      </c>
      <c r="H85" s="72">
        <v>5.3</v>
      </c>
      <c r="I85" s="72">
        <v>4</v>
      </c>
      <c r="J85" s="72" t="s">
        <v>1815</v>
      </c>
      <c r="K85" s="166">
        <v>1.8</v>
      </c>
      <c r="L85" s="289"/>
    </row>
    <row r="86" spans="1:12" s="261" customFormat="1" ht="12.75" customHeight="1">
      <c r="A86" s="108"/>
      <c r="B86" s="415" t="s">
        <v>1756</v>
      </c>
      <c r="C86" s="72">
        <v>256.7</v>
      </c>
      <c r="D86" s="72">
        <v>204.5</v>
      </c>
      <c r="E86" s="72">
        <v>1.2</v>
      </c>
      <c r="F86" s="72">
        <v>21.3</v>
      </c>
      <c r="G86" s="72">
        <v>4.3</v>
      </c>
      <c r="H86" s="72">
        <v>8.4</v>
      </c>
      <c r="I86" s="72">
        <v>5.8</v>
      </c>
      <c r="J86" s="72" t="s">
        <v>1815</v>
      </c>
      <c r="K86" s="166">
        <v>2.4</v>
      </c>
      <c r="L86" s="289"/>
    </row>
    <row r="87" spans="1:12" s="261" customFormat="1" ht="12.75" customHeight="1">
      <c r="A87" s="108"/>
      <c r="B87" s="415"/>
      <c r="C87" s="72"/>
      <c r="D87" s="72"/>
      <c r="E87" s="72"/>
      <c r="F87" s="72"/>
      <c r="G87" s="72"/>
      <c r="H87" s="72"/>
      <c r="I87" s="72"/>
      <c r="J87" s="72"/>
      <c r="K87" s="166"/>
      <c r="L87" s="289"/>
    </row>
    <row r="88" spans="1:12" s="261" customFormat="1" ht="12.75" customHeight="1">
      <c r="A88" s="108">
        <v>2013</v>
      </c>
      <c r="B88" s="415" t="s">
        <v>1379</v>
      </c>
      <c r="C88" s="72">
        <v>111.1</v>
      </c>
      <c r="D88" s="72">
        <v>84.4</v>
      </c>
      <c r="E88" s="72">
        <v>1.5</v>
      </c>
      <c r="F88" s="72">
        <v>6.4</v>
      </c>
      <c r="G88" s="72">
        <v>6.2</v>
      </c>
      <c r="H88" s="72">
        <v>4.0999999999999996</v>
      </c>
      <c r="I88" s="72">
        <v>0.8</v>
      </c>
      <c r="J88" s="72">
        <v>0.7</v>
      </c>
      <c r="K88" s="166">
        <v>0.3</v>
      </c>
      <c r="L88" s="289"/>
    </row>
    <row r="89" spans="1:12" s="261" customFormat="1" ht="12.75" customHeight="1">
      <c r="A89" s="108"/>
      <c r="B89" s="415" t="s">
        <v>1380</v>
      </c>
      <c r="C89" s="72">
        <v>115.1</v>
      </c>
      <c r="D89" s="72">
        <v>90.3</v>
      </c>
      <c r="E89" s="72">
        <v>1.2</v>
      </c>
      <c r="F89" s="72">
        <v>4.7</v>
      </c>
      <c r="G89" s="72">
        <v>8.1</v>
      </c>
      <c r="H89" s="72">
        <v>2.8</v>
      </c>
      <c r="I89" s="72">
        <v>1.1000000000000001</v>
      </c>
      <c r="J89" s="72">
        <v>0.3</v>
      </c>
      <c r="K89" s="166" t="s">
        <v>1815</v>
      </c>
      <c r="L89" s="289"/>
    </row>
    <row r="90" spans="1:12" s="261" customFormat="1" ht="12.75" customHeight="1">
      <c r="A90" s="108"/>
      <c r="B90" s="415" t="s">
        <v>1381</v>
      </c>
      <c r="C90" s="72">
        <v>111</v>
      </c>
      <c r="D90" s="72">
        <v>89.5</v>
      </c>
      <c r="E90" s="72">
        <v>0</v>
      </c>
      <c r="F90" s="72">
        <v>2.6</v>
      </c>
      <c r="G90" s="72">
        <v>7.1</v>
      </c>
      <c r="H90" s="72">
        <v>3.9</v>
      </c>
      <c r="I90" s="72">
        <v>1.8</v>
      </c>
      <c r="J90" s="72">
        <v>0.3</v>
      </c>
      <c r="K90" s="166" t="s">
        <v>1815</v>
      </c>
      <c r="L90" s="289"/>
    </row>
    <row r="91" spans="1:12" s="261" customFormat="1" ht="12.75" customHeight="1">
      <c r="A91" s="108"/>
      <c r="B91" s="415" t="s">
        <v>1756</v>
      </c>
      <c r="C91" s="72">
        <v>180.4</v>
      </c>
      <c r="D91" s="72">
        <v>112.4</v>
      </c>
      <c r="E91" s="72">
        <v>0</v>
      </c>
      <c r="F91" s="72">
        <v>2.9</v>
      </c>
      <c r="G91" s="72">
        <v>58.1</v>
      </c>
      <c r="H91" s="72">
        <v>1.1000000000000001</v>
      </c>
      <c r="I91" s="72">
        <v>2.5</v>
      </c>
      <c r="J91" s="72" t="s">
        <v>1815</v>
      </c>
      <c r="K91" s="166" t="s">
        <v>1815</v>
      </c>
      <c r="L91" s="289"/>
    </row>
    <row r="92" spans="1:12" s="261" customFormat="1" ht="12.75" customHeight="1">
      <c r="A92" s="108"/>
      <c r="B92" s="415"/>
      <c r="C92" s="72"/>
      <c r="D92" s="72"/>
      <c r="E92" s="72"/>
      <c r="F92" s="72"/>
      <c r="G92" s="72"/>
      <c r="H92" s="72"/>
      <c r="I92" s="72"/>
      <c r="J92" s="72"/>
      <c r="K92" s="166"/>
      <c r="L92" s="289"/>
    </row>
    <row r="93" spans="1:12" s="261" customFormat="1" ht="12.75" customHeight="1">
      <c r="A93" s="108">
        <v>2014</v>
      </c>
      <c r="B93" s="415" t="s">
        <v>1379</v>
      </c>
      <c r="C93" s="72">
        <v>73.400000000000006</v>
      </c>
      <c r="D93" s="72">
        <v>55.1</v>
      </c>
      <c r="E93" s="72">
        <v>1.2</v>
      </c>
      <c r="F93" s="72">
        <v>3.1</v>
      </c>
      <c r="G93" s="72">
        <v>4.2</v>
      </c>
      <c r="H93" s="72">
        <v>2.2999999999999998</v>
      </c>
      <c r="I93" s="72">
        <v>0.9</v>
      </c>
      <c r="J93" s="72">
        <v>0.8</v>
      </c>
      <c r="K93" s="166">
        <v>0.2</v>
      </c>
      <c r="L93" s="289"/>
    </row>
    <row r="94" spans="1:12" s="261" customFormat="1" ht="12.75" customHeight="1">
      <c r="A94" s="108"/>
      <c r="B94" s="415" t="s">
        <v>1380</v>
      </c>
      <c r="C94" s="72">
        <v>75.599999999999994</v>
      </c>
      <c r="D94" s="72">
        <v>53.2</v>
      </c>
      <c r="E94" s="72">
        <v>0.6</v>
      </c>
      <c r="F94" s="72">
        <v>6.6</v>
      </c>
      <c r="G94" s="72">
        <v>3.9</v>
      </c>
      <c r="H94" s="72">
        <v>3.1</v>
      </c>
      <c r="I94" s="72">
        <v>1.8</v>
      </c>
      <c r="J94" s="72">
        <v>0.3</v>
      </c>
      <c r="K94" s="166">
        <v>0.1</v>
      </c>
      <c r="L94" s="289"/>
    </row>
    <row r="95" spans="1:12" s="261" customFormat="1" ht="12.75" customHeight="1">
      <c r="A95" s="108"/>
      <c r="B95" s="415" t="s">
        <v>1381</v>
      </c>
      <c r="C95" s="72">
        <v>126.2</v>
      </c>
      <c r="D95" s="72">
        <v>102.1</v>
      </c>
      <c r="E95" s="72">
        <v>0.5</v>
      </c>
      <c r="F95" s="72">
        <v>3.3</v>
      </c>
      <c r="G95" s="72">
        <v>1.9</v>
      </c>
      <c r="H95" s="72">
        <v>2.2999999999999998</v>
      </c>
      <c r="I95" s="72">
        <v>2.1</v>
      </c>
      <c r="J95" s="72">
        <v>6.3</v>
      </c>
      <c r="K95" s="166" t="s">
        <v>1815</v>
      </c>
      <c r="L95" s="289"/>
    </row>
    <row r="96" spans="1:12" s="261" customFormat="1" ht="12.75" customHeight="1">
      <c r="A96" s="108"/>
      <c r="B96" s="415" t="s">
        <v>1756</v>
      </c>
      <c r="C96" s="72">
        <v>180.8</v>
      </c>
      <c r="D96" s="72">
        <v>165.1</v>
      </c>
      <c r="E96" s="72">
        <v>1</v>
      </c>
      <c r="F96" s="72">
        <v>0.1</v>
      </c>
      <c r="G96" s="72">
        <v>1.6</v>
      </c>
      <c r="H96" s="72">
        <v>0.7</v>
      </c>
      <c r="I96" s="72">
        <v>2.2000000000000002</v>
      </c>
      <c r="J96" s="72">
        <v>1.7</v>
      </c>
      <c r="K96" s="166" t="s">
        <v>1815</v>
      </c>
      <c r="L96" s="289"/>
    </row>
    <row r="97" spans="1:12" s="261" customFormat="1" ht="12.75" customHeight="1">
      <c r="A97" s="108"/>
      <c r="B97" s="415"/>
      <c r="C97" s="72"/>
      <c r="D97" s="72"/>
      <c r="E97" s="72"/>
      <c r="F97" s="72"/>
      <c r="G97" s="72"/>
      <c r="H97" s="72"/>
      <c r="I97" s="72"/>
      <c r="J97" s="72"/>
      <c r="K97" s="166"/>
      <c r="L97" s="289"/>
    </row>
    <row r="98" spans="1:12" s="261" customFormat="1" ht="12.75" customHeight="1">
      <c r="A98" s="108">
        <v>2015</v>
      </c>
      <c r="B98" s="415" t="s">
        <v>1379</v>
      </c>
      <c r="C98" s="72">
        <v>132</v>
      </c>
      <c r="D98" s="72">
        <v>107.5</v>
      </c>
      <c r="E98" s="72">
        <v>1.9</v>
      </c>
      <c r="F98" s="72">
        <v>5.8</v>
      </c>
      <c r="G98" s="72">
        <v>3.5</v>
      </c>
      <c r="H98" s="72">
        <v>1.1000000000000001</v>
      </c>
      <c r="I98" s="72">
        <v>0.8</v>
      </c>
      <c r="J98" s="72">
        <v>1.3</v>
      </c>
      <c r="K98" s="166">
        <v>0.7</v>
      </c>
      <c r="L98" s="289"/>
    </row>
    <row r="99" spans="1:12" s="261" customFormat="1" ht="12.75" customHeight="1">
      <c r="A99" s="108"/>
      <c r="B99" s="415" t="s">
        <v>1380</v>
      </c>
      <c r="C99" s="72">
        <v>164.8</v>
      </c>
      <c r="D99" s="72">
        <v>131.19999999999999</v>
      </c>
      <c r="E99" s="72">
        <v>1.4</v>
      </c>
      <c r="F99" s="72">
        <v>10.3</v>
      </c>
      <c r="G99" s="72">
        <v>4.5999999999999996</v>
      </c>
      <c r="H99" s="72">
        <v>0.8</v>
      </c>
      <c r="I99" s="72" t="s">
        <v>375</v>
      </c>
      <c r="J99" s="72">
        <v>3.5</v>
      </c>
      <c r="K99" s="166">
        <v>1</v>
      </c>
      <c r="L99" s="289"/>
    </row>
    <row r="100" spans="1:12" s="261" customFormat="1" ht="12.75" customHeight="1">
      <c r="A100" s="108"/>
      <c r="B100" s="415" t="s">
        <v>1381</v>
      </c>
      <c r="C100" s="72">
        <v>198.5</v>
      </c>
      <c r="D100" s="72">
        <v>151.69999999999999</v>
      </c>
      <c r="E100" s="72">
        <v>1.4</v>
      </c>
      <c r="F100" s="72">
        <v>8.5</v>
      </c>
      <c r="G100" s="72">
        <v>13.7</v>
      </c>
      <c r="H100" s="72">
        <v>0.7</v>
      </c>
      <c r="I100" s="72" t="s">
        <v>375</v>
      </c>
      <c r="J100" s="72">
        <v>8</v>
      </c>
      <c r="K100" s="166">
        <v>1.7</v>
      </c>
      <c r="L100" s="289"/>
    </row>
    <row r="101" spans="1:12" s="261" customFormat="1" ht="12.75" customHeight="1">
      <c r="A101" s="108"/>
      <c r="B101" s="415" t="s">
        <v>1756</v>
      </c>
      <c r="C101" s="72">
        <v>203.4</v>
      </c>
      <c r="D101" s="72">
        <v>154.9</v>
      </c>
      <c r="E101" s="72">
        <v>3.5</v>
      </c>
      <c r="F101" s="72">
        <v>8.1999999999999993</v>
      </c>
      <c r="G101" s="72">
        <v>13.8</v>
      </c>
      <c r="H101" s="72">
        <v>0.8</v>
      </c>
      <c r="I101" s="72" t="s">
        <v>375</v>
      </c>
      <c r="J101" s="72">
        <v>10.3</v>
      </c>
      <c r="K101" s="166">
        <v>2.1</v>
      </c>
      <c r="L101" s="289"/>
    </row>
    <row r="102" spans="1:12" s="261" customFormat="1" ht="12.75" customHeight="1">
      <c r="A102" s="108"/>
      <c r="B102" s="415"/>
      <c r="C102" s="72"/>
      <c r="D102" s="72"/>
      <c r="E102" s="72"/>
      <c r="F102" s="72"/>
      <c r="G102" s="72"/>
      <c r="H102" s="72"/>
      <c r="I102" s="72"/>
      <c r="J102" s="72"/>
      <c r="K102" s="171"/>
      <c r="L102" s="289"/>
    </row>
    <row r="103" spans="1:12" s="261" customFormat="1" ht="12.75" customHeight="1">
      <c r="A103" s="108">
        <v>2016</v>
      </c>
      <c r="B103" s="415" t="s">
        <v>1379</v>
      </c>
      <c r="C103" s="72">
        <v>75.900000000000006</v>
      </c>
      <c r="D103" s="72">
        <v>42.3</v>
      </c>
      <c r="E103" s="72">
        <v>1.6</v>
      </c>
      <c r="F103" s="72">
        <v>3.2</v>
      </c>
      <c r="G103" s="72">
        <v>5.6</v>
      </c>
      <c r="H103" s="72">
        <v>1.6</v>
      </c>
      <c r="I103" s="72" t="s">
        <v>375</v>
      </c>
      <c r="J103" s="72">
        <v>3.8</v>
      </c>
      <c r="K103" s="166">
        <v>0.6</v>
      </c>
      <c r="L103" s="289"/>
    </row>
    <row r="104" spans="1:12" s="261" customFormat="1" ht="12.75" customHeight="1">
      <c r="A104" s="108"/>
      <c r="B104" s="415" t="s">
        <v>1380</v>
      </c>
      <c r="C104" s="72">
        <v>198.5</v>
      </c>
      <c r="D104" s="72">
        <v>132.30000000000001</v>
      </c>
      <c r="E104" s="72">
        <v>0.8</v>
      </c>
      <c r="F104" s="72">
        <v>4</v>
      </c>
      <c r="G104" s="72">
        <v>23.6</v>
      </c>
      <c r="H104" s="72">
        <v>3.5</v>
      </c>
      <c r="I104" s="72">
        <v>1.2</v>
      </c>
      <c r="J104" s="72">
        <v>8.8000000000000007</v>
      </c>
      <c r="K104" s="166">
        <v>0.8</v>
      </c>
      <c r="L104" s="289"/>
    </row>
    <row r="105" spans="1:12" s="261" customFormat="1" ht="12.75" customHeight="1">
      <c r="A105" s="108"/>
      <c r="B105" s="415" t="s">
        <v>1381</v>
      </c>
      <c r="C105" s="72">
        <v>332.4</v>
      </c>
      <c r="D105" s="72">
        <v>265.7</v>
      </c>
      <c r="E105" s="72">
        <v>0.3</v>
      </c>
      <c r="F105" s="72">
        <v>6.2</v>
      </c>
      <c r="G105" s="72">
        <v>12.9</v>
      </c>
      <c r="H105" s="72">
        <v>2.9</v>
      </c>
      <c r="I105" s="72" t="s">
        <v>375</v>
      </c>
      <c r="J105" s="72">
        <v>21.5</v>
      </c>
      <c r="K105" s="166">
        <v>1.4</v>
      </c>
      <c r="L105" s="289"/>
    </row>
    <row r="106" spans="1:12" s="261" customFormat="1" ht="12.75" customHeight="1">
      <c r="A106" s="108"/>
      <c r="B106" s="415" t="s">
        <v>1756</v>
      </c>
      <c r="C106" s="72">
        <v>235.1</v>
      </c>
      <c r="D106" s="72">
        <v>174.8</v>
      </c>
      <c r="E106" s="72">
        <v>0.4</v>
      </c>
      <c r="F106" s="72">
        <v>5.7</v>
      </c>
      <c r="G106" s="72">
        <v>1.8</v>
      </c>
      <c r="H106" s="72">
        <v>5.2</v>
      </c>
      <c r="I106" s="72">
        <v>0.1</v>
      </c>
      <c r="J106" s="72">
        <v>24.7</v>
      </c>
      <c r="K106" s="166">
        <v>2</v>
      </c>
      <c r="L106" s="289"/>
    </row>
    <row r="107" spans="1:12" s="261" customFormat="1" ht="12.75" customHeight="1">
      <c r="A107" s="108"/>
      <c r="B107" s="415"/>
      <c r="C107" s="72"/>
      <c r="D107" s="72"/>
      <c r="E107" s="72"/>
      <c r="F107" s="72"/>
      <c r="G107" s="72"/>
      <c r="H107" s="72"/>
      <c r="I107" s="72"/>
      <c r="J107" s="72"/>
      <c r="K107" s="171"/>
      <c r="L107" s="289"/>
    </row>
    <row r="108" spans="1:12" s="261" customFormat="1" ht="12.75" customHeight="1">
      <c r="A108" s="108">
        <v>2017</v>
      </c>
      <c r="B108" s="415" t="s">
        <v>1379</v>
      </c>
      <c r="C108" s="72">
        <v>78.8</v>
      </c>
      <c r="D108" s="72">
        <v>36.6</v>
      </c>
      <c r="E108" s="72">
        <v>2.4</v>
      </c>
      <c r="F108" s="72">
        <v>3.6</v>
      </c>
      <c r="G108" s="72">
        <v>8.1999999999999993</v>
      </c>
      <c r="H108" s="72">
        <v>0.9</v>
      </c>
      <c r="I108" s="72" t="s">
        <v>375</v>
      </c>
      <c r="J108" s="72">
        <v>1</v>
      </c>
      <c r="K108" s="166">
        <v>0.6</v>
      </c>
      <c r="L108" s="289"/>
    </row>
    <row r="109" spans="1:12" s="261" customFormat="1" ht="12.75" customHeight="1">
      <c r="A109" s="108"/>
      <c r="B109" s="415" t="s">
        <v>1380</v>
      </c>
      <c r="C109" s="72">
        <v>144.5</v>
      </c>
      <c r="D109" s="72">
        <v>60.8</v>
      </c>
      <c r="E109" s="72">
        <v>2.1</v>
      </c>
      <c r="F109" s="72">
        <v>6.8</v>
      </c>
      <c r="G109" s="72">
        <v>17.399999999999999</v>
      </c>
      <c r="H109" s="72">
        <v>7.3</v>
      </c>
      <c r="I109" s="72">
        <v>3.3</v>
      </c>
      <c r="J109" s="72">
        <v>3.2</v>
      </c>
      <c r="K109" s="166">
        <v>1</v>
      </c>
      <c r="L109" s="289"/>
    </row>
    <row r="110" spans="1:12" s="261" customFormat="1" ht="12.75" customHeight="1">
      <c r="A110" s="108"/>
      <c r="B110" s="415" t="s">
        <v>1381</v>
      </c>
      <c r="C110" s="72">
        <v>280.8</v>
      </c>
      <c r="D110" s="72">
        <v>211.7</v>
      </c>
      <c r="E110" s="72">
        <v>1.7</v>
      </c>
      <c r="F110" s="72">
        <v>7.6</v>
      </c>
      <c r="G110" s="72">
        <v>11.9</v>
      </c>
      <c r="H110" s="72">
        <v>3.6</v>
      </c>
      <c r="I110" s="72">
        <v>4.0999999999999996</v>
      </c>
      <c r="J110" s="72">
        <v>4.0999999999999996</v>
      </c>
      <c r="K110" s="166">
        <v>1.6</v>
      </c>
      <c r="L110" s="289"/>
    </row>
    <row r="111" spans="1:12" s="261" customFormat="1" ht="12.75" customHeight="1">
      <c r="A111" s="108"/>
      <c r="B111" s="415" t="s">
        <v>1756</v>
      </c>
      <c r="C111" s="72">
        <v>211.5</v>
      </c>
      <c r="D111" s="72">
        <v>145.1</v>
      </c>
      <c r="E111" s="72">
        <v>0.6</v>
      </c>
      <c r="F111" s="72">
        <v>7.3</v>
      </c>
      <c r="G111" s="72">
        <v>10.1</v>
      </c>
      <c r="H111" s="72">
        <v>5.4</v>
      </c>
      <c r="I111" s="72">
        <v>4.9000000000000004</v>
      </c>
      <c r="J111" s="72">
        <v>5.9</v>
      </c>
      <c r="K111" s="166">
        <v>2</v>
      </c>
      <c r="L111" s="289"/>
    </row>
    <row r="112" spans="1:12" s="261" customFormat="1" ht="12.75" customHeight="1">
      <c r="A112" s="108"/>
      <c r="B112" s="415"/>
      <c r="C112" s="72"/>
      <c r="D112" s="72"/>
      <c r="E112" s="72"/>
      <c r="F112" s="72"/>
      <c r="G112" s="72"/>
      <c r="H112" s="72"/>
      <c r="I112" s="72"/>
      <c r="J112" s="72"/>
      <c r="K112" s="166"/>
      <c r="L112" s="289"/>
    </row>
    <row r="113" spans="1:12" s="261" customFormat="1" ht="12.75" customHeight="1">
      <c r="A113" s="108">
        <v>2018</v>
      </c>
      <c r="B113" s="415" t="s">
        <v>1379</v>
      </c>
      <c r="C113" s="72">
        <v>93.6</v>
      </c>
      <c r="D113" s="72">
        <v>51.1</v>
      </c>
      <c r="E113" s="72">
        <v>1.3</v>
      </c>
      <c r="F113" s="72">
        <v>5.8</v>
      </c>
      <c r="G113" s="72">
        <v>4.7</v>
      </c>
      <c r="H113" s="72">
        <v>8.1</v>
      </c>
      <c r="I113" s="72">
        <v>1.2</v>
      </c>
      <c r="J113" s="72">
        <v>1.7</v>
      </c>
      <c r="K113" s="166">
        <v>1</v>
      </c>
      <c r="L113" s="289"/>
    </row>
    <row r="114" spans="1:12" s="261" customFormat="1" ht="12.75" customHeight="1">
      <c r="A114" s="108"/>
      <c r="B114" s="415" t="s">
        <v>1380</v>
      </c>
      <c r="C114" s="72">
        <v>229.6</v>
      </c>
      <c r="D114" s="72">
        <v>128</v>
      </c>
      <c r="E114" s="72">
        <v>4.0999999999999996</v>
      </c>
      <c r="F114" s="72">
        <v>4.5</v>
      </c>
      <c r="G114" s="72">
        <v>2.7</v>
      </c>
      <c r="H114" s="72">
        <v>14.8</v>
      </c>
      <c r="I114" s="72">
        <v>1.6</v>
      </c>
      <c r="J114" s="72">
        <v>3.5</v>
      </c>
      <c r="K114" s="166">
        <v>1.4</v>
      </c>
      <c r="L114" s="289"/>
    </row>
    <row r="115" spans="1:12" s="261" customFormat="1" ht="12.75" customHeight="1">
      <c r="A115" s="108"/>
      <c r="B115" s="415" t="s">
        <v>1381</v>
      </c>
      <c r="C115" s="72">
        <v>299.8</v>
      </c>
      <c r="D115" s="72">
        <v>185.1</v>
      </c>
      <c r="E115" s="72">
        <v>4.9000000000000004</v>
      </c>
      <c r="F115" s="72">
        <v>4.8</v>
      </c>
      <c r="G115" s="72">
        <v>3.2</v>
      </c>
      <c r="H115" s="72">
        <v>15</v>
      </c>
      <c r="I115" s="72">
        <v>2</v>
      </c>
      <c r="J115" s="72">
        <v>1.6</v>
      </c>
      <c r="K115" s="166">
        <v>2</v>
      </c>
      <c r="L115" s="289"/>
    </row>
    <row r="116" spans="1:12" s="261" customFormat="1" ht="12.75" customHeight="1">
      <c r="A116" s="108"/>
      <c r="B116" s="415" t="s">
        <v>1756</v>
      </c>
      <c r="C116" s="72">
        <v>330.3</v>
      </c>
      <c r="D116" s="72">
        <v>218.2</v>
      </c>
      <c r="E116" s="72">
        <v>4.7</v>
      </c>
      <c r="F116" s="72">
        <v>0.1</v>
      </c>
      <c r="G116" s="72">
        <v>3.3</v>
      </c>
      <c r="H116" s="72">
        <v>18.399999999999999</v>
      </c>
      <c r="I116" s="72">
        <v>2.2999999999999998</v>
      </c>
      <c r="J116" s="72" t="s">
        <v>1815</v>
      </c>
      <c r="K116" s="166">
        <v>2.6</v>
      </c>
      <c r="L116" s="289"/>
    </row>
    <row r="117" spans="1:12" s="261" customFormat="1" ht="12.75" customHeight="1">
      <c r="A117" s="108"/>
      <c r="B117" s="415"/>
      <c r="C117" s="72"/>
      <c r="D117" s="72"/>
      <c r="E117" s="72"/>
      <c r="F117" s="72"/>
      <c r="G117" s="72"/>
      <c r="H117" s="72"/>
      <c r="I117" s="72"/>
      <c r="J117" s="72"/>
      <c r="K117" s="166"/>
      <c r="L117" s="289"/>
    </row>
    <row r="118" spans="1:12" s="261" customFormat="1" ht="12.75" customHeight="1">
      <c r="A118" s="108">
        <v>2019</v>
      </c>
      <c r="B118" s="415" t="s">
        <v>1379</v>
      </c>
      <c r="C118" s="72">
        <v>109.9</v>
      </c>
      <c r="D118" s="72">
        <v>63.6</v>
      </c>
      <c r="E118" s="72">
        <v>4.7</v>
      </c>
      <c r="F118" s="72">
        <v>3.2</v>
      </c>
      <c r="G118" s="72">
        <v>5</v>
      </c>
      <c r="H118" s="72">
        <v>5</v>
      </c>
      <c r="I118" s="72">
        <v>1.4</v>
      </c>
      <c r="J118" s="72">
        <v>0.2</v>
      </c>
      <c r="K118" s="166">
        <v>0.7</v>
      </c>
      <c r="L118" s="289"/>
    </row>
    <row r="119" spans="1:12" s="261" customFormat="1" ht="12.75" customHeight="1">
      <c r="A119" s="108"/>
      <c r="B119" s="415" t="s">
        <v>1380</v>
      </c>
      <c r="C119" s="72">
        <v>160</v>
      </c>
      <c r="D119" s="72">
        <v>94</v>
      </c>
      <c r="E119" s="72">
        <v>4.3</v>
      </c>
      <c r="F119" s="72">
        <v>9.6</v>
      </c>
      <c r="G119" s="72">
        <v>9.6999999999999993</v>
      </c>
      <c r="H119" s="72">
        <v>4.5999999999999996</v>
      </c>
      <c r="I119" s="72">
        <v>2</v>
      </c>
      <c r="J119" s="72">
        <v>0.8</v>
      </c>
      <c r="K119" s="166">
        <v>1.2</v>
      </c>
      <c r="L119" s="289"/>
    </row>
    <row r="120" spans="1:12" s="261" customFormat="1" ht="12.75" customHeight="1">
      <c r="A120" s="108"/>
      <c r="B120" s="415" t="s">
        <v>1381</v>
      </c>
      <c r="C120" s="72">
        <v>206.1</v>
      </c>
      <c r="D120" s="72">
        <v>138.9</v>
      </c>
      <c r="E120" s="72">
        <v>2.9</v>
      </c>
      <c r="F120" s="72">
        <v>4.5</v>
      </c>
      <c r="G120" s="72">
        <v>9.9</v>
      </c>
      <c r="H120" s="72">
        <v>11.5</v>
      </c>
      <c r="I120" s="72">
        <v>2.1</v>
      </c>
      <c r="J120" s="72" t="s">
        <v>1815</v>
      </c>
      <c r="K120" s="166">
        <v>1.9</v>
      </c>
      <c r="L120" s="289"/>
    </row>
    <row r="121" spans="1:12" s="101" customFormat="1" ht="12.75" customHeight="1">
      <c r="A121" s="2836" t="s">
        <v>646</v>
      </c>
      <c r="B121" s="2836"/>
      <c r="C121" s="2836"/>
      <c r="D121" s="2836"/>
      <c r="E121" s="2836"/>
      <c r="F121" s="2836"/>
      <c r="G121" s="2836"/>
      <c r="H121" s="2836"/>
      <c r="I121" s="2836"/>
      <c r="J121" s="2836"/>
      <c r="K121" s="2836"/>
      <c r="L121" s="291"/>
    </row>
    <row r="122" spans="1:12" s="101" customFormat="1" ht="12.75" customHeight="1">
      <c r="A122" s="2841" t="s">
        <v>2639</v>
      </c>
      <c r="B122" s="2841"/>
      <c r="C122" s="2841"/>
      <c r="D122" s="2841"/>
      <c r="E122" s="2841"/>
      <c r="F122" s="2841"/>
      <c r="G122" s="2841"/>
      <c r="H122" s="2841"/>
      <c r="I122" s="2841"/>
      <c r="J122" s="2841"/>
      <c r="K122" s="2841"/>
      <c r="L122" s="291"/>
    </row>
    <row r="123" spans="1:12" s="101" customFormat="1" ht="12.75" customHeight="1">
      <c r="A123" s="143"/>
      <c r="B123" s="143"/>
      <c r="C123" s="143"/>
      <c r="D123" s="143"/>
      <c r="E123" s="143"/>
      <c r="F123" s="143"/>
      <c r="G123" s="143"/>
      <c r="H123" s="143"/>
      <c r="I123" s="143"/>
      <c r="J123" s="143"/>
      <c r="K123" s="143"/>
      <c r="L123" s="291"/>
    </row>
    <row r="124" spans="1:12" s="101" customFormat="1" ht="12.75" customHeight="1">
      <c r="A124" s="108">
        <v>2010</v>
      </c>
      <c r="B124" s="415" t="s">
        <v>1756</v>
      </c>
      <c r="C124" s="72">
        <v>1115.5999999999999</v>
      </c>
      <c r="D124" s="72">
        <v>773.2</v>
      </c>
      <c r="E124" s="72">
        <v>12.6</v>
      </c>
      <c r="F124" s="72">
        <v>31.1</v>
      </c>
      <c r="G124" s="72">
        <v>104</v>
      </c>
      <c r="H124" s="72">
        <v>36</v>
      </c>
      <c r="I124" s="72">
        <v>0.8</v>
      </c>
      <c r="J124" s="72">
        <v>33.799999999999997</v>
      </c>
      <c r="K124" s="166">
        <v>36.700000000000003</v>
      </c>
      <c r="L124" s="291"/>
    </row>
    <row r="125" spans="1:12" s="101" customFormat="1" ht="12.75" customHeight="1">
      <c r="A125" s="108"/>
      <c r="B125" s="415"/>
      <c r="C125" s="72"/>
      <c r="D125" s="72"/>
      <c r="E125" s="72"/>
      <c r="F125" s="72"/>
      <c r="G125" s="72"/>
      <c r="H125" s="72"/>
      <c r="I125" s="72"/>
      <c r="J125" s="72"/>
      <c r="K125" s="166"/>
      <c r="L125" s="291"/>
    </row>
    <row r="126" spans="1:12" s="101" customFormat="1" ht="12.75" customHeight="1">
      <c r="A126" s="108">
        <v>2011</v>
      </c>
      <c r="B126" s="415" t="s">
        <v>1379</v>
      </c>
      <c r="C126" s="72">
        <v>350.3</v>
      </c>
      <c r="D126" s="72">
        <v>281.2</v>
      </c>
      <c r="E126" s="72">
        <v>-0.9</v>
      </c>
      <c r="F126" s="72">
        <v>-3.5</v>
      </c>
      <c r="G126" s="72">
        <v>7.2</v>
      </c>
      <c r="H126" s="72">
        <v>7.4</v>
      </c>
      <c r="I126" s="72">
        <v>-0.6</v>
      </c>
      <c r="J126" s="72">
        <v>11.6</v>
      </c>
      <c r="K126" s="166">
        <v>-0.4</v>
      </c>
      <c r="L126" s="291"/>
    </row>
    <row r="127" spans="1:12" s="101" customFormat="1" ht="12.75" customHeight="1">
      <c r="A127" s="108"/>
      <c r="B127" s="415" t="s">
        <v>1380</v>
      </c>
      <c r="C127" s="71">
        <v>722.3</v>
      </c>
      <c r="D127" s="71">
        <v>537.1</v>
      </c>
      <c r="E127" s="71">
        <v>6.8</v>
      </c>
      <c r="F127" s="71">
        <v>3.1</v>
      </c>
      <c r="G127" s="71">
        <v>32.5</v>
      </c>
      <c r="H127" s="71">
        <v>18.7</v>
      </c>
      <c r="I127" s="71">
        <v>0.4</v>
      </c>
      <c r="J127" s="71">
        <v>25.3</v>
      </c>
      <c r="K127" s="73">
        <v>1.3</v>
      </c>
      <c r="L127" s="291"/>
    </row>
    <row r="128" spans="1:12" s="101" customFormat="1" ht="12.75" customHeight="1">
      <c r="A128" s="108"/>
      <c r="B128" s="415" t="s">
        <v>1381</v>
      </c>
      <c r="C128" s="72">
        <v>891</v>
      </c>
      <c r="D128" s="71">
        <v>649.70000000000005</v>
      </c>
      <c r="E128" s="71">
        <v>12.1</v>
      </c>
      <c r="F128" s="71">
        <v>12.6</v>
      </c>
      <c r="G128" s="71">
        <v>48.4</v>
      </c>
      <c r="H128" s="71">
        <v>30.7</v>
      </c>
      <c r="I128" s="71">
        <v>0.8</v>
      </c>
      <c r="J128" s="72">
        <v>36.200000000000003</v>
      </c>
      <c r="K128" s="73">
        <v>2.5</v>
      </c>
      <c r="L128" s="291"/>
    </row>
    <row r="129" spans="1:12" s="101" customFormat="1" ht="12.75" customHeight="1">
      <c r="A129" s="108"/>
      <c r="B129" s="415" t="s">
        <v>1756</v>
      </c>
      <c r="C129" s="71">
        <v>1201.8</v>
      </c>
      <c r="D129" s="71">
        <v>887.4</v>
      </c>
      <c r="E129" s="71">
        <v>11.6</v>
      </c>
      <c r="F129" s="71">
        <v>21.7</v>
      </c>
      <c r="G129" s="71">
        <v>66.5</v>
      </c>
      <c r="H129" s="71">
        <v>45.8</v>
      </c>
      <c r="I129" s="71">
        <v>-0.3</v>
      </c>
      <c r="J129" s="71">
        <v>40.9</v>
      </c>
      <c r="K129" s="73">
        <v>5.5</v>
      </c>
      <c r="L129" s="291"/>
    </row>
    <row r="130" spans="1:12" s="261" customFormat="1" ht="12.75" customHeight="1">
      <c r="A130" s="108"/>
      <c r="B130" s="415"/>
      <c r="C130" s="72"/>
      <c r="D130" s="72"/>
      <c r="E130" s="72"/>
      <c r="F130" s="72"/>
      <c r="G130" s="72"/>
      <c r="H130" s="72"/>
      <c r="I130" s="72"/>
      <c r="J130" s="72"/>
      <c r="K130" s="166"/>
      <c r="L130" s="289"/>
    </row>
    <row r="131" spans="1:12" s="261" customFormat="1" ht="12.75" customHeight="1">
      <c r="A131" s="108">
        <v>2012</v>
      </c>
      <c r="B131" s="415" t="s">
        <v>1379</v>
      </c>
      <c r="C131" s="72">
        <v>427.9</v>
      </c>
      <c r="D131" s="72">
        <v>373.8</v>
      </c>
      <c r="E131" s="72">
        <v>-0.3</v>
      </c>
      <c r="F131" s="72">
        <v>1.7</v>
      </c>
      <c r="G131" s="72">
        <v>7.4</v>
      </c>
      <c r="H131" s="72">
        <v>2.7</v>
      </c>
      <c r="I131" s="72">
        <v>-1.3</v>
      </c>
      <c r="J131" s="72">
        <v>13.3</v>
      </c>
      <c r="K131" s="166">
        <v>-0.7</v>
      </c>
      <c r="L131" s="289"/>
    </row>
    <row r="132" spans="1:12" s="261" customFormat="1" ht="12.75" customHeight="1">
      <c r="A132" s="108"/>
      <c r="B132" s="415" t="s">
        <v>1380</v>
      </c>
      <c r="C132" s="72">
        <v>815.2</v>
      </c>
      <c r="D132" s="72">
        <v>656.6</v>
      </c>
      <c r="E132" s="72">
        <v>8.3000000000000007</v>
      </c>
      <c r="F132" s="72">
        <v>4.9000000000000004</v>
      </c>
      <c r="G132" s="72">
        <v>20.6</v>
      </c>
      <c r="H132" s="72">
        <v>21.9</v>
      </c>
      <c r="I132" s="72">
        <v>-1.2</v>
      </c>
      <c r="J132" s="72">
        <v>29.9</v>
      </c>
      <c r="K132" s="166">
        <v>2.2000000000000002</v>
      </c>
      <c r="L132" s="289"/>
    </row>
    <row r="133" spans="1:12" s="261" customFormat="1" ht="12.75" customHeight="1">
      <c r="A133" s="108"/>
      <c r="B133" s="415" t="s">
        <v>1381</v>
      </c>
      <c r="C133" s="72">
        <v>1127.5</v>
      </c>
      <c r="D133" s="72">
        <v>911</v>
      </c>
      <c r="E133" s="72">
        <v>14.8</v>
      </c>
      <c r="F133" s="72">
        <v>11.7</v>
      </c>
      <c r="G133" s="72">
        <v>36.9</v>
      </c>
      <c r="H133" s="72">
        <v>25</v>
      </c>
      <c r="I133" s="72">
        <v>-2.7</v>
      </c>
      <c r="J133" s="72">
        <v>40.4</v>
      </c>
      <c r="K133" s="166">
        <v>4.3</v>
      </c>
      <c r="L133" s="289"/>
    </row>
    <row r="134" spans="1:12" s="261" customFormat="1" ht="12.75" customHeight="1">
      <c r="A134" s="108"/>
      <c r="B134" s="415" t="s">
        <v>1756</v>
      </c>
      <c r="C134" s="72">
        <v>1344.2</v>
      </c>
      <c r="D134" s="72">
        <v>1060.0999999999999</v>
      </c>
      <c r="E134" s="72">
        <v>20.2</v>
      </c>
      <c r="F134" s="72">
        <v>-1.5</v>
      </c>
      <c r="G134" s="72">
        <v>56.5</v>
      </c>
      <c r="H134" s="72">
        <v>27.9</v>
      </c>
      <c r="I134" s="72">
        <v>-4.5999999999999996</v>
      </c>
      <c r="J134" s="72">
        <v>45.3</v>
      </c>
      <c r="K134" s="166">
        <v>8.1</v>
      </c>
      <c r="L134" s="289"/>
    </row>
    <row r="135" spans="1:12" s="261" customFormat="1" ht="12.75" customHeight="1">
      <c r="A135" s="108"/>
      <c r="B135" s="415"/>
      <c r="C135" s="72"/>
      <c r="D135" s="72"/>
      <c r="E135" s="72"/>
      <c r="F135" s="72"/>
      <c r="G135" s="72"/>
      <c r="H135" s="72"/>
      <c r="I135" s="72"/>
      <c r="J135" s="72"/>
      <c r="K135" s="166"/>
      <c r="L135" s="289"/>
    </row>
    <row r="136" spans="1:12" s="261" customFormat="1" ht="12.75" customHeight="1">
      <c r="A136" s="108">
        <v>2013</v>
      </c>
      <c r="B136" s="415" t="s">
        <v>1379</v>
      </c>
      <c r="C136" s="72">
        <v>323.89999999999998</v>
      </c>
      <c r="D136" s="72">
        <v>279.3</v>
      </c>
      <c r="E136" s="72">
        <v>3.2</v>
      </c>
      <c r="F136" s="72">
        <v>-3.1</v>
      </c>
      <c r="G136" s="72">
        <v>12.1</v>
      </c>
      <c r="H136" s="72">
        <v>5.2</v>
      </c>
      <c r="I136" s="72">
        <v>0.2</v>
      </c>
      <c r="J136" s="72">
        <v>7.2</v>
      </c>
      <c r="K136" s="166">
        <v>0.5</v>
      </c>
      <c r="L136" s="289"/>
    </row>
    <row r="137" spans="1:12" s="261" customFormat="1" ht="12.75" customHeight="1">
      <c r="A137" s="108"/>
      <c r="B137" s="415" t="s">
        <v>1380</v>
      </c>
      <c r="C137" s="72">
        <v>782.8</v>
      </c>
      <c r="D137" s="72">
        <v>648.4</v>
      </c>
      <c r="E137" s="72">
        <v>10.5</v>
      </c>
      <c r="F137" s="72">
        <v>7</v>
      </c>
      <c r="G137" s="72">
        <v>27.3</v>
      </c>
      <c r="H137" s="72">
        <v>22.2</v>
      </c>
      <c r="I137" s="72">
        <v>0.7</v>
      </c>
      <c r="J137" s="72">
        <v>24.3</v>
      </c>
      <c r="K137" s="166">
        <v>3.2</v>
      </c>
      <c r="L137" s="289"/>
    </row>
    <row r="138" spans="1:12" s="261" customFormat="1" ht="12.75" customHeight="1">
      <c r="A138" s="108"/>
      <c r="B138" s="415" t="s">
        <v>1381</v>
      </c>
      <c r="C138" s="72">
        <v>1322.1</v>
      </c>
      <c r="D138" s="72">
        <v>1018.2</v>
      </c>
      <c r="E138" s="72">
        <v>22.2</v>
      </c>
      <c r="F138" s="72">
        <v>17.2</v>
      </c>
      <c r="G138" s="72">
        <v>65.099999999999994</v>
      </c>
      <c r="H138" s="72">
        <v>31</v>
      </c>
      <c r="I138" s="72">
        <v>2</v>
      </c>
      <c r="J138" s="72">
        <v>31.3</v>
      </c>
      <c r="K138" s="166">
        <v>6.2</v>
      </c>
      <c r="L138" s="289"/>
    </row>
    <row r="139" spans="1:12" s="261" customFormat="1" ht="12.75" customHeight="1">
      <c r="A139" s="108"/>
      <c r="B139" s="415" t="s">
        <v>1756</v>
      </c>
      <c r="C139" s="72">
        <v>1596.1</v>
      </c>
      <c r="D139" s="72">
        <v>1274.9000000000001</v>
      </c>
      <c r="E139" s="72">
        <v>26.3</v>
      </c>
      <c r="F139" s="72">
        <v>22.5</v>
      </c>
      <c r="G139" s="72">
        <v>38.5</v>
      </c>
      <c r="H139" s="72">
        <v>46.8</v>
      </c>
      <c r="I139" s="72">
        <v>7.4</v>
      </c>
      <c r="J139" s="72">
        <v>36.799999999999997</v>
      </c>
      <c r="K139" s="166">
        <v>6.7</v>
      </c>
      <c r="L139" s="289"/>
    </row>
    <row r="140" spans="1:12" s="261" customFormat="1" ht="12.75" customHeight="1">
      <c r="A140" s="108"/>
      <c r="B140" s="415"/>
      <c r="C140" s="72"/>
      <c r="D140" s="72"/>
      <c r="E140" s="72"/>
      <c r="F140" s="72"/>
      <c r="G140" s="72"/>
      <c r="H140" s="72"/>
      <c r="I140" s="72"/>
      <c r="J140" s="72"/>
      <c r="K140" s="166"/>
      <c r="L140" s="289"/>
    </row>
    <row r="141" spans="1:12" s="261" customFormat="1" ht="12.75" customHeight="1">
      <c r="A141" s="108">
        <v>2014</v>
      </c>
      <c r="B141" s="415" t="s">
        <v>1379</v>
      </c>
      <c r="C141" s="72">
        <v>435.3</v>
      </c>
      <c r="D141" s="72">
        <v>373.7</v>
      </c>
      <c r="E141" s="72">
        <v>5</v>
      </c>
      <c r="F141" s="72">
        <v>3.8</v>
      </c>
      <c r="G141" s="72">
        <v>12.9</v>
      </c>
      <c r="H141" s="72">
        <v>16.7</v>
      </c>
      <c r="I141" s="72">
        <v>-0.1</v>
      </c>
      <c r="J141" s="72">
        <v>8.8000000000000007</v>
      </c>
      <c r="K141" s="166">
        <v>1.2</v>
      </c>
      <c r="L141" s="289"/>
    </row>
    <row r="142" spans="1:12" s="261" customFormat="1" ht="12.75" customHeight="1">
      <c r="A142" s="108"/>
      <c r="B142" s="415" t="s">
        <v>1380</v>
      </c>
      <c r="C142" s="72">
        <v>961</v>
      </c>
      <c r="D142" s="72">
        <v>798.5</v>
      </c>
      <c r="E142" s="72">
        <v>15.5</v>
      </c>
      <c r="F142" s="72">
        <v>6.5</v>
      </c>
      <c r="G142" s="72">
        <v>38</v>
      </c>
      <c r="H142" s="72">
        <v>40.200000000000003</v>
      </c>
      <c r="I142" s="72">
        <v>2.2000000000000002</v>
      </c>
      <c r="J142" s="72">
        <v>15.9</v>
      </c>
      <c r="K142" s="166">
        <v>3</v>
      </c>
      <c r="L142" s="289"/>
    </row>
    <row r="143" spans="1:12" s="261" customFormat="1" ht="12.75" customHeight="1">
      <c r="A143" s="108"/>
      <c r="B143" s="415" t="s">
        <v>1381</v>
      </c>
      <c r="C143" s="72">
        <v>1356.5</v>
      </c>
      <c r="D143" s="72">
        <v>1107.5999999999999</v>
      </c>
      <c r="E143" s="72">
        <v>25</v>
      </c>
      <c r="F143" s="72">
        <v>17</v>
      </c>
      <c r="G143" s="72">
        <v>66.099999999999994</v>
      </c>
      <c r="H143" s="72">
        <v>66.599999999999994</v>
      </c>
      <c r="I143" s="72">
        <v>3.8</v>
      </c>
      <c r="J143" s="72">
        <v>16.399999999999999</v>
      </c>
      <c r="K143" s="166">
        <v>8.1</v>
      </c>
      <c r="L143" s="289"/>
    </row>
    <row r="144" spans="1:12" s="261" customFormat="1" ht="12.75" customHeight="1">
      <c r="A144" s="108"/>
      <c r="B144" s="415" t="s">
        <v>1756</v>
      </c>
      <c r="C144" s="72">
        <v>1668.8</v>
      </c>
      <c r="D144" s="72">
        <v>1334.1</v>
      </c>
      <c r="E144" s="72">
        <v>29.5</v>
      </c>
      <c r="F144" s="72">
        <v>25.3</v>
      </c>
      <c r="G144" s="72">
        <v>79.2</v>
      </c>
      <c r="H144" s="72">
        <v>74.400000000000006</v>
      </c>
      <c r="I144" s="72">
        <v>4</v>
      </c>
      <c r="J144" s="72">
        <v>28.5</v>
      </c>
      <c r="K144" s="166">
        <v>9</v>
      </c>
      <c r="L144" s="289"/>
    </row>
    <row r="145" spans="1:12" s="261" customFormat="1" ht="12.75" customHeight="1">
      <c r="A145" s="108"/>
      <c r="B145" s="415"/>
      <c r="C145" s="72"/>
      <c r="D145" s="72"/>
      <c r="E145" s="72"/>
      <c r="F145" s="72"/>
      <c r="G145" s="72"/>
      <c r="H145" s="72"/>
      <c r="I145" s="72"/>
      <c r="J145" s="72"/>
      <c r="K145" s="166"/>
      <c r="L145" s="289"/>
    </row>
    <row r="146" spans="1:12" s="261" customFormat="1" ht="12.75" customHeight="1">
      <c r="A146" s="108">
        <v>2015</v>
      </c>
      <c r="B146" s="415" t="s">
        <v>1379</v>
      </c>
      <c r="C146" s="72">
        <v>446.2</v>
      </c>
      <c r="D146" s="72">
        <v>360</v>
      </c>
      <c r="E146" s="72">
        <v>4.8</v>
      </c>
      <c r="F146" s="72">
        <v>1.6</v>
      </c>
      <c r="G146" s="72">
        <v>16.3</v>
      </c>
      <c r="H146" s="72">
        <v>21.3</v>
      </c>
      <c r="I146" s="72">
        <v>0.7</v>
      </c>
      <c r="J146" s="72">
        <v>7.6</v>
      </c>
      <c r="K146" s="166">
        <v>3.7</v>
      </c>
      <c r="L146" s="289"/>
    </row>
    <row r="147" spans="1:12" s="261" customFormat="1" ht="12.75" customHeight="1">
      <c r="A147" s="108"/>
      <c r="B147" s="415" t="s">
        <v>1380</v>
      </c>
      <c r="C147" s="72">
        <v>964.4</v>
      </c>
      <c r="D147" s="72">
        <v>767.7</v>
      </c>
      <c r="E147" s="72">
        <v>17.600000000000001</v>
      </c>
      <c r="F147" s="72">
        <v>7.1</v>
      </c>
      <c r="G147" s="72">
        <v>35.700000000000003</v>
      </c>
      <c r="H147" s="72">
        <v>44.4</v>
      </c>
      <c r="I147" s="72" t="s">
        <v>375</v>
      </c>
      <c r="J147" s="72">
        <v>12.4</v>
      </c>
      <c r="K147" s="166">
        <v>6.3</v>
      </c>
      <c r="L147" s="289"/>
    </row>
    <row r="148" spans="1:12" s="261" customFormat="1" ht="12.75" customHeight="1">
      <c r="A148" s="108"/>
      <c r="B148" s="415" t="s">
        <v>1381</v>
      </c>
      <c r="C148" s="72">
        <v>1413.9</v>
      </c>
      <c r="D148" s="72">
        <v>1147</v>
      </c>
      <c r="E148" s="72">
        <v>32.9</v>
      </c>
      <c r="F148" s="72">
        <v>20.5</v>
      </c>
      <c r="G148" s="72">
        <v>47.8</v>
      </c>
      <c r="H148" s="72">
        <v>74.7</v>
      </c>
      <c r="I148" s="72" t="s">
        <v>375</v>
      </c>
      <c r="J148" s="72">
        <v>11.2</v>
      </c>
      <c r="K148" s="166">
        <v>8</v>
      </c>
      <c r="L148" s="289"/>
    </row>
    <row r="149" spans="1:12" s="261" customFormat="1" ht="12.75" customHeight="1">
      <c r="A149" s="108"/>
      <c r="B149" s="415" t="s">
        <v>1756</v>
      </c>
      <c r="C149" s="72">
        <v>1719.2</v>
      </c>
      <c r="D149" s="72">
        <v>1356</v>
      </c>
      <c r="E149" s="72">
        <v>31.1</v>
      </c>
      <c r="F149" s="72">
        <v>35.799999999999997</v>
      </c>
      <c r="G149" s="72">
        <v>71.7</v>
      </c>
      <c r="H149" s="72">
        <v>85.2</v>
      </c>
      <c r="I149" s="72" t="s">
        <v>375</v>
      </c>
      <c r="J149" s="72">
        <v>8.3000000000000007</v>
      </c>
      <c r="K149" s="166">
        <v>5.6</v>
      </c>
      <c r="L149" s="289"/>
    </row>
    <row r="150" spans="1:12" s="261" customFormat="1" ht="12.75" customHeight="1">
      <c r="A150" s="108"/>
      <c r="B150" s="415"/>
      <c r="C150" s="72"/>
      <c r="D150" s="72"/>
      <c r="E150" s="72"/>
      <c r="F150" s="72"/>
      <c r="G150" s="72"/>
      <c r="H150" s="72"/>
      <c r="I150" s="72"/>
      <c r="J150" s="72"/>
      <c r="K150" s="171"/>
      <c r="L150" s="289"/>
    </row>
    <row r="151" spans="1:12" s="261" customFormat="1" ht="12.75" customHeight="1">
      <c r="A151" s="108">
        <v>2016</v>
      </c>
      <c r="B151" s="415" t="s">
        <v>1379</v>
      </c>
      <c r="C151" s="72">
        <v>666.9</v>
      </c>
      <c r="D151" s="72">
        <v>570.79999999999995</v>
      </c>
      <c r="E151" s="72">
        <v>4.5</v>
      </c>
      <c r="F151" s="72">
        <v>5.9</v>
      </c>
      <c r="G151" s="72">
        <v>16.5</v>
      </c>
      <c r="H151" s="72">
        <v>19.3</v>
      </c>
      <c r="I151" s="72" t="s">
        <v>375</v>
      </c>
      <c r="J151" s="72">
        <v>4.3</v>
      </c>
      <c r="K151" s="166">
        <v>0.3</v>
      </c>
      <c r="L151" s="289"/>
    </row>
    <row r="152" spans="1:12" s="261" customFormat="1" ht="12.75" customHeight="1">
      <c r="A152" s="108"/>
      <c r="B152" s="415" t="s">
        <v>1380</v>
      </c>
      <c r="C152" s="72">
        <v>1225.3</v>
      </c>
      <c r="D152" s="72">
        <v>1027.3</v>
      </c>
      <c r="E152" s="72">
        <v>18.5</v>
      </c>
      <c r="F152" s="72">
        <v>12.4</v>
      </c>
      <c r="G152" s="72">
        <v>48.8</v>
      </c>
      <c r="H152" s="72">
        <v>43</v>
      </c>
      <c r="I152" s="72">
        <v>7.3</v>
      </c>
      <c r="J152" s="72">
        <v>6.2</v>
      </c>
      <c r="K152" s="166">
        <v>3.2</v>
      </c>
      <c r="L152" s="289"/>
    </row>
    <row r="153" spans="1:12" s="261" customFormat="1" ht="12.75" customHeight="1">
      <c r="A153" s="108"/>
      <c r="B153" s="415" t="s">
        <v>1381</v>
      </c>
      <c r="C153" s="72">
        <v>1464</v>
      </c>
      <c r="D153" s="72">
        <v>1170.0999999999999</v>
      </c>
      <c r="E153" s="72">
        <v>32.799999999999997</v>
      </c>
      <c r="F153" s="72">
        <v>16.5</v>
      </c>
      <c r="G153" s="72">
        <v>101.8</v>
      </c>
      <c r="H153" s="72">
        <v>64.400000000000006</v>
      </c>
      <c r="I153" s="72" t="s">
        <v>375</v>
      </c>
      <c r="J153" s="72">
        <v>-2</v>
      </c>
      <c r="K153" s="166">
        <v>5.7</v>
      </c>
      <c r="L153" s="289"/>
    </row>
    <row r="154" spans="1:12" s="261" customFormat="1" ht="12.75" customHeight="1">
      <c r="A154" s="108"/>
      <c r="B154" s="415" t="s">
        <v>1756</v>
      </c>
      <c r="C154" s="72">
        <v>1998.7</v>
      </c>
      <c r="D154" s="72">
        <v>1587.9</v>
      </c>
      <c r="E154" s="72">
        <v>35.299999999999997</v>
      </c>
      <c r="F154" s="72">
        <v>23.4</v>
      </c>
      <c r="G154" s="72">
        <v>149.80000000000001</v>
      </c>
      <c r="H154" s="72">
        <v>69.099999999999994</v>
      </c>
      <c r="I154" s="72">
        <v>11.7</v>
      </c>
      <c r="J154" s="72">
        <v>2.5</v>
      </c>
      <c r="K154" s="166">
        <v>6.1</v>
      </c>
      <c r="L154" s="289"/>
    </row>
    <row r="155" spans="1:12" s="261" customFormat="1" ht="12.75" customHeight="1">
      <c r="A155" s="108"/>
      <c r="B155" s="415"/>
      <c r="C155" s="72"/>
      <c r="D155" s="72"/>
      <c r="E155" s="72"/>
      <c r="F155" s="72"/>
      <c r="G155" s="72"/>
      <c r="H155" s="72"/>
      <c r="I155" s="72"/>
      <c r="J155" s="72"/>
      <c r="K155" s="171"/>
      <c r="L155" s="289"/>
    </row>
    <row r="156" spans="1:12" s="261" customFormat="1" ht="12.75" customHeight="1">
      <c r="A156" s="108">
        <v>2017</v>
      </c>
      <c r="B156" s="415" t="s">
        <v>1379</v>
      </c>
      <c r="C156" s="72">
        <v>668</v>
      </c>
      <c r="D156" s="72">
        <v>531.29999999999995</v>
      </c>
      <c r="E156" s="72">
        <v>6.2</v>
      </c>
      <c r="F156" s="72">
        <v>6</v>
      </c>
      <c r="G156" s="72">
        <v>51.7</v>
      </c>
      <c r="H156" s="72">
        <v>20.5</v>
      </c>
      <c r="I156" s="72" t="s">
        <v>375</v>
      </c>
      <c r="J156" s="72">
        <v>8.9</v>
      </c>
      <c r="K156" s="166">
        <v>0.3</v>
      </c>
      <c r="L156" s="289"/>
    </row>
    <row r="157" spans="1:12" s="261" customFormat="1" ht="12.75" customHeight="1">
      <c r="A157" s="108"/>
      <c r="B157" s="415" t="s">
        <v>1380</v>
      </c>
      <c r="C157" s="72">
        <v>1075.4000000000001</v>
      </c>
      <c r="D157" s="72">
        <v>873.2</v>
      </c>
      <c r="E157" s="72">
        <v>20.9</v>
      </c>
      <c r="F157" s="72">
        <v>1.2</v>
      </c>
      <c r="G157" s="72">
        <v>86.5</v>
      </c>
      <c r="H157" s="72">
        <v>36.4</v>
      </c>
      <c r="I157" s="72">
        <v>-1.4</v>
      </c>
      <c r="J157" s="72">
        <v>12.3</v>
      </c>
      <c r="K157" s="166">
        <v>2.9</v>
      </c>
      <c r="L157" s="289"/>
    </row>
    <row r="158" spans="1:12" s="261" customFormat="1" ht="12.75" customHeight="1">
      <c r="A158" s="108"/>
      <c r="B158" s="415" t="s">
        <v>1381</v>
      </c>
      <c r="C158" s="72">
        <v>1398.4</v>
      </c>
      <c r="D158" s="72">
        <v>1047.7</v>
      </c>
      <c r="E158" s="72">
        <v>35.799999999999997</v>
      </c>
      <c r="F158" s="72">
        <v>12.9</v>
      </c>
      <c r="G158" s="72">
        <v>151</v>
      </c>
      <c r="H158" s="72">
        <v>60.4</v>
      </c>
      <c r="I158" s="72">
        <v>-1.7</v>
      </c>
      <c r="J158" s="72">
        <v>16.5</v>
      </c>
      <c r="K158" s="166">
        <v>5.2</v>
      </c>
      <c r="L158" s="289"/>
    </row>
    <row r="159" spans="1:12" s="261" customFormat="1" ht="12.75" customHeight="1">
      <c r="A159" s="108"/>
      <c r="B159" s="415" t="s">
        <v>1756</v>
      </c>
      <c r="C159" s="72">
        <v>1959.1</v>
      </c>
      <c r="D159" s="72">
        <v>1517.9</v>
      </c>
      <c r="E159" s="72">
        <v>39.6</v>
      </c>
      <c r="F159" s="72">
        <v>19.3</v>
      </c>
      <c r="G159" s="72">
        <v>194.6</v>
      </c>
      <c r="H159" s="72">
        <v>76.400000000000006</v>
      </c>
      <c r="I159" s="72">
        <v>-0.5</v>
      </c>
      <c r="J159" s="72">
        <v>22.5</v>
      </c>
      <c r="K159" s="166">
        <v>5.8</v>
      </c>
      <c r="L159" s="289"/>
    </row>
    <row r="160" spans="1:12" s="261" customFormat="1" ht="12.75" customHeight="1">
      <c r="A160" s="108"/>
      <c r="B160" s="415"/>
      <c r="C160" s="72"/>
      <c r="D160" s="72"/>
      <c r="E160" s="72"/>
      <c r="F160" s="72"/>
      <c r="G160" s="72"/>
      <c r="H160" s="72"/>
      <c r="I160" s="72"/>
      <c r="J160" s="72"/>
      <c r="K160" s="166"/>
      <c r="L160" s="289"/>
    </row>
    <row r="161" spans="1:12" s="261" customFormat="1" ht="12.75" customHeight="1">
      <c r="A161" s="108">
        <v>2018</v>
      </c>
      <c r="B161" s="415" t="s">
        <v>1379</v>
      </c>
      <c r="C161" s="72">
        <v>539.79999999999995</v>
      </c>
      <c r="D161" s="72">
        <v>410</v>
      </c>
      <c r="E161" s="72">
        <v>8.4</v>
      </c>
      <c r="F161" s="72">
        <v>0.2</v>
      </c>
      <c r="G161" s="72">
        <v>39.799999999999997</v>
      </c>
      <c r="H161" s="72">
        <v>13.5</v>
      </c>
      <c r="I161" s="72">
        <v>-0.5</v>
      </c>
      <c r="J161" s="72">
        <v>13.7</v>
      </c>
      <c r="K161" s="166">
        <v>2</v>
      </c>
      <c r="L161" s="289"/>
    </row>
    <row r="162" spans="1:12" s="261" customFormat="1" ht="12.75" customHeight="1">
      <c r="A162" s="108"/>
      <c r="B162" s="415" t="s">
        <v>1380</v>
      </c>
      <c r="C162" s="72">
        <v>1015.1</v>
      </c>
      <c r="D162" s="72">
        <v>851.9</v>
      </c>
      <c r="E162" s="72">
        <v>18.899999999999999</v>
      </c>
      <c r="F162" s="72">
        <v>15.5</v>
      </c>
      <c r="G162" s="72">
        <v>116.5</v>
      </c>
      <c r="H162" s="72">
        <v>29.2</v>
      </c>
      <c r="I162" s="72">
        <v>0.4</v>
      </c>
      <c r="J162" s="72">
        <v>23.1</v>
      </c>
      <c r="K162" s="166">
        <v>4.3</v>
      </c>
      <c r="L162" s="289"/>
    </row>
    <row r="163" spans="1:12" s="261" customFormat="1" ht="12.75" customHeight="1">
      <c r="A163" s="108"/>
      <c r="B163" s="415" t="s">
        <v>1381</v>
      </c>
      <c r="C163" s="72">
        <v>1426.9</v>
      </c>
      <c r="D163" s="72">
        <v>1131.2</v>
      </c>
      <c r="E163" s="72">
        <v>37.200000000000003</v>
      </c>
      <c r="F163" s="72">
        <v>28.7</v>
      </c>
      <c r="G163" s="72">
        <v>179.4</v>
      </c>
      <c r="H163" s="72">
        <v>55.1</v>
      </c>
      <c r="I163" s="72">
        <v>1.6</v>
      </c>
      <c r="J163" s="72">
        <v>33</v>
      </c>
      <c r="K163" s="166">
        <v>8</v>
      </c>
      <c r="L163" s="289"/>
    </row>
    <row r="164" spans="1:12" s="261" customFormat="1" ht="12.75" customHeight="1">
      <c r="A164" s="108"/>
      <c r="B164" s="415" t="s">
        <v>1756</v>
      </c>
      <c r="C164" s="72">
        <v>1872.1</v>
      </c>
      <c r="D164" s="72">
        <v>1483</v>
      </c>
      <c r="E164" s="72">
        <v>39.799999999999997</v>
      </c>
      <c r="F164" s="72">
        <v>53.8</v>
      </c>
      <c r="G164" s="72">
        <v>217.4</v>
      </c>
      <c r="H164" s="72">
        <v>70.900000000000006</v>
      </c>
      <c r="I164" s="72">
        <v>2.2999999999999998</v>
      </c>
      <c r="J164" s="72">
        <v>42.8</v>
      </c>
      <c r="K164" s="166">
        <v>7.4</v>
      </c>
      <c r="L164" s="289"/>
    </row>
    <row r="165" spans="1:12" s="261" customFormat="1" ht="12.75" customHeight="1">
      <c r="A165" s="108"/>
      <c r="B165" s="415"/>
      <c r="C165" s="72"/>
      <c r="D165" s="72"/>
      <c r="E165" s="72"/>
      <c r="F165" s="72"/>
      <c r="G165" s="72"/>
      <c r="H165" s="72"/>
      <c r="I165" s="72"/>
      <c r="J165" s="72"/>
      <c r="K165" s="166"/>
      <c r="L165" s="289"/>
    </row>
    <row r="166" spans="1:12" s="261" customFormat="1" ht="12.75" customHeight="1">
      <c r="A166" s="108">
        <v>2019</v>
      </c>
      <c r="B166" s="415" t="s">
        <v>1379</v>
      </c>
      <c r="C166" s="72">
        <v>527.29999999999995</v>
      </c>
      <c r="D166" s="72">
        <v>424.4</v>
      </c>
      <c r="E166" s="72">
        <v>0.2</v>
      </c>
      <c r="F166" s="72">
        <v>-0.6</v>
      </c>
      <c r="G166" s="72">
        <v>53.4</v>
      </c>
      <c r="H166" s="72">
        <v>28.1</v>
      </c>
      <c r="I166" s="72">
        <v>-0.7</v>
      </c>
      <c r="J166" s="72">
        <v>9.1</v>
      </c>
      <c r="K166" s="166">
        <v>2.6</v>
      </c>
      <c r="L166" s="289"/>
    </row>
    <row r="167" spans="1:12" s="261" customFormat="1" ht="12.75" customHeight="1">
      <c r="A167" s="108"/>
      <c r="B167" s="415" t="s">
        <v>1380</v>
      </c>
      <c r="C167" s="72">
        <v>1175.9000000000001</v>
      </c>
      <c r="D167" s="72">
        <v>944.2</v>
      </c>
      <c r="E167" s="72">
        <v>12.3</v>
      </c>
      <c r="F167" s="72">
        <v>1.1000000000000001</v>
      </c>
      <c r="G167" s="72">
        <v>76.8</v>
      </c>
      <c r="H167" s="72">
        <v>52.1</v>
      </c>
      <c r="I167" s="72">
        <v>0.6</v>
      </c>
      <c r="J167" s="72">
        <v>18.600000000000001</v>
      </c>
      <c r="K167" s="166">
        <v>5.3</v>
      </c>
      <c r="L167" s="289"/>
    </row>
    <row r="168" spans="1:12" s="261" customFormat="1" ht="12.75" customHeight="1">
      <c r="A168" s="108"/>
      <c r="B168" s="415" t="s">
        <v>1381</v>
      </c>
      <c r="C168" s="72">
        <v>1588.7</v>
      </c>
      <c r="D168" s="72">
        <v>1258.0999999999999</v>
      </c>
      <c r="E168" s="72">
        <v>33.1</v>
      </c>
      <c r="F168" s="72">
        <v>20.5</v>
      </c>
      <c r="G168" s="72">
        <v>126.2</v>
      </c>
      <c r="H168" s="72">
        <v>85.5</v>
      </c>
      <c r="I168" s="72">
        <v>1.2</v>
      </c>
      <c r="J168" s="72">
        <v>27.7</v>
      </c>
      <c r="K168" s="166">
        <v>3.7</v>
      </c>
      <c r="L168" s="289"/>
    </row>
    <row r="169" spans="1:12" s="261" customFormat="1" ht="12.75" customHeight="1">
      <c r="A169" s="2844" t="s">
        <v>1998</v>
      </c>
      <c r="B169" s="2845"/>
      <c r="C169" s="2845"/>
      <c r="D169" s="2845"/>
      <c r="E169" s="2845"/>
      <c r="F169" s="2845"/>
      <c r="G169" s="2845"/>
      <c r="H169" s="2845"/>
      <c r="I169" s="2845"/>
      <c r="J169" s="2845"/>
      <c r="K169" s="2845"/>
      <c r="L169" s="289"/>
    </row>
    <row r="170" spans="1:12" s="261" customFormat="1" ht="12.75" customHeight="1">
      <c r="A170" s="2842" t="s">
        <v>2261</v>
      </c>
      <c r="B170" s="2843"/>
      <c r="C170" s="2843"/>
      <c r="D170" s="2843"/>
      <c r="E170" s="2843"/>
      <c r="F170" s="2843"/>
      <c r="G170" s="2843"/>
      <c r="H170" s="2843"/>
      <c r="I170" s="2843"/>
      <c r="J170" s="2843"/>
      <c r="K170" s="2843"/>
      <c r="L170" s="289"/>
    </row>
  </sheetData>
  <mergeCells count="16">
    <mergeCell ref="A170:K170"/>
    <mergeCell ref="A73:K73"/>
    <mergeCell ref="A74:K74"/>
    <mergeCell ref="A121:K121"/>
    <mergeCell ref="A122:K122"/>
    <mergeCell ref="A169:K169"/>
    <mergeCell ref="D9:K9"/>
    <mergeCell ref="A9:B9"/>
    <mergeCell ref="A10:B10"/>
    <mergeCell ref="A26:K26"/>
    <mergeCell ref="A11:B11"/>
    <mergeCell ref="A25:K25"/>
    <mergeCell ref="A12:B12"/>
    <mergeCell ref="A14:B14"/>
    <mergeCell ref="A23:B23"/>
    <mergeCell ref="A15:B15"/>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170"/>
  <sheetViews>
    <sheetView showGridLines="0" zoomScaleNormal="90" workbookViewId="0">
      <pane ySplit="23" topLeftCell="A24" activePane="bottomLeft" state="frozen"/>
      <selection pane="bottomLeft"/>
    </sheetView>
  </sheetViews>
  <sheetFormatPr defaultRowHeight="14.25"/>
  <cols>
    <col min="1" max="1" width="8.625" customWidth="1"/>
    <col min="2" max="2" width="16.625" customWidth="1"/>
    <col min="3" max="3" width="9.625" customWidth="1"/>
    <col min="4" max="4" width="11.75" customWidth="1"/>
    <col min="5" max="5" width="12" customWidth="1"/>
    <col min="6" max="6" width="12.875" customWidth="1"/>
    <col min="7" max="11" width="15.125" customWidth="1"/>
    <col min="12" max="12" width="9" style="4" customWidth="1"/>
  </cols>
  <sheetData>
    <row r="1" spans="1:12" s="15" customFormat="1" ht="15.75" customHeight="1">
      <c r="A1" s="818" t="s">
        <v>917</v>
      </c>
      <c r="B1" s="817"/>
      <c r="C1" s="817"/>
      <c r="D1" s="817"/>
      <c r="E1" s="14"/>
      <c r="F1" s="14"/>
      <c r="G1" s="14"/>
      <c r="H1" s="14"/>
      <c r="I1" s="8"/>
      <c r="J1" s="8"/>
      <c r="K1" s="8"/>
      <c r="L1" s="307"/>
    </row>
    <row r="2" spans="1:12" s="15" customFormat="1" ht="15.75" customHeight="1">
      <c r="A2" s="1346" t="s">
        <v>918</v>
      </c>
      <c r="B2" s="32"/>
      <c r="C2" s="32"/>
      <c r="D2" s="32"/>
      <c r="E2" s="25"/>
      <c r="F2" s="25"/>
      <c r="G2" s="25"/>
      <c r="H2" s="25"/>
      <c r="I2" s="8"/>
      <c r="J2" s="8"/>
      <c r="K2" s="8"/>
      <c r="L2" s="307"/>
    </row>
    <row r="3" spans="1:12" s="52" customFormat="1" ht="12.75" customHeight="1">
      <c r="A3" s="258" t="s">
        <v>737</v>
      </c>
      <c r="B3" s="100"/>
      <c r="C3" s="100"/>
      <c r="D3" s="100"/>
      <c r="E3" s="100"/>
      <c r="F3" s="100"/>
      <c r="G3" s="964" t="s">
        <v>1590</v>
      </c>
      <c r="H3" s="964"/>
      <c r="I3" s="24"/>
      <c r="J3" s="24"/>
      <c r="K3" s="24"/>
      <c r="L3" s="48"/>
    </row>
    <row r="4" spans="1:12" s="261" customFormat="1" ht="12.75" customHeight="1">
      <c r="A4" s="48" t="s">
        <v>449</v>
      </c>
      <c r="B4" s="24"/>
      <c r="C4" s="24"/>
      <c r="D4" s="24"/>
      <c r="E4" s="24"/>
      <c r="F4" s="24"/>
      <c r="G4" s="1234" t="s">
        <v>909</v>
      </c>
      <c r="H4" s="962"/>
      <c r="I4" s="24"/>
      <c r="J4" s="24"/>
      <c r="K4" s="24"/>
      <c r="L4" s="48"/>
    </row>
    <row r="5" spans="1:12" s="52" customFormat="1" ht="12.75" customHeight="1">
      <c r="A5" s="1401" t="s">
        <v>647</v>
      </c>
      <c r="B5" s="24"/>
      <c r="C5" s="24"/>
      <c r="D5" s="24"/>
      <c r="E5" s="24"/>
      <c r="F5" s="24"/>
      <c r="G5" s="24"/>
      <c r="J5" s="24"/>
      <c r="K5" s="24"/>
      <c r="L5" s="48"/>
    </row>
    <row r="6" spans="1:12" s="261" customFormat="1" ht="12.75" customHeight="1">
      <c r="A6" s="1359" t="s">
        <v>2264</v>
      </c>
      <c r="B6" s="100"/>
      <c r="C6" s="100"/>
      <c r="D6" s="100"/>
      <c r="E6" s="100"/>
      <c r="F6" s="100"/>
      <c r="G6" s="100"/>
      <c r="J6" s="348"/>
      <c r="K6" s="348"/>
      <c r="L6" s="327"/>
    </row>
    <row r="7" spans="1:12" ht="12.75" customHeight="1">
      <c r="A7" s="28"/>
      <c r="B7" s="16"/>
      <c r="C7" s="16"/>
      <c r="D7" s="16"/>
      <c r="E7" s="16"/>
      <c r="F7" s="16"/>
      <c r="G7" s="16"/>
      <c r="H7" s="16"/>
      <c r="I7" s="16"/>
      <c r="J7" s="16"/>
      <c r="K7" s="16"/>
      <c r="L7" s="320"/>
    </row>
    <row r="8" spans="1:12" s="101" customFormat="1" ht="11.25">
      <c r="A8" s="1147"/>
      <c r="B8" s="1127"/>
      <c r="C8" s="1152"/>
      <c r="D8" s="1402"/>
      <c r="E8" s="1403"/>
      <c r="F8" s="1403"/>
      <c r="G8" s="1403"/>
      <c r="H8" s="1403"/>
      <c r="I8" s="1403"/>
      <c r="J8" s="1403"/>
      <c r="K8" s="1403"/>
      <c r="L8" s="291"/>
    </row>
    <row r="9" spans="1:12" s="101" customFormat="1" ht="11.25">
      <c r="A9" s="2709"/>
      <c r="B9" s="2710"/>
      <c r="C9" s="1132"/>
      <c r="D9" s="2838" t="s">
        <v>2249</v>
      </c>
      <c r="E9" s="2839"/>
      <c r="F9" s="2839"/>
      <c r="G9" s="2839"/>
      <c r="H9" s="2839"/>
      <c r="I9" s="2839"/>
      <c r="J9" s="2839"/>
      <c r="K9" s="2839"/>
      <c r="L9" s="291"/>
    </row>
    <row r="10" spans="1:12" s="101" customFormat="1" ht="11.25">
      <c r="A10" s="2709"/>
      <c r="B10" s="2710"/>
      <c r="C10" s="1129"/>
      <c r="D10" s="1145"/>
      <c r="E10" s="1133"/>
      <c r="F10" s="1133"/>
      <c r="G10" s="1133"/>
      <c r="H10" s="1133"/>
      <c r="I10" s="1133"/>
      <c r="J10" s="1133"/>
      <c r="K10" s="1133"/>
      <c r="L10" s="291"/>
    </row>
    <row r="11" spans="1:12" s="101" customFormat="1" ht="11.25">
      <c r="A11" s="2709"/>
      <c r="B11" s="2710"/>
      <c r="C11" s="1129"/>
      <c r="D11" s="1218"/>
      <c r="E11" s="1218"/>
      <c r="F11" s="1125"/>
      <c r="G11" s="1125"/>
      <c r="H11" s="1240"/>
      <c r="I11" s="1240"/>
      <c r="J11" s="1240"/>
      <c r="K11" s="1216"/>
      <c r="L11" s="291"/>
    </row>
    <row r="12" spans="1:12" s="101" customFormat="1" ht="11.25">
      <c r="A12" s="2709"/>
      <c r="B12" s="2710"/>
      <c r="C12" s="1129"/>
      <c r="D12" s="1142"/>
      <c r="E12" s="1142"/>
      <c r="F12" s="1132"/>
      <c r="G12" s="1132"/>
      <c r="H12" s="1132"/>
      <c r="I12" s="1132"/>
      <c r="J12" s="1132"/>
      <c r="K12" s="1131"/>
      <c r="L12" s="291"/>
    </row>
    <row r="13" spans="1:12" s="101" customFormat="1" ht="11.25">
      <c r="A13" s="1130"/>
      <c r="B13" s="1142"/>
      <c r="C13" s="1129"/>
      <c r="D13" s="1142"/>
      <c r="E13" s="1160" t="s">
        <v>889</v>
      </c>
      <c r="F13" s="1132"/>
      <c r="G13" s="1132"/>
      <c r="H13" s="1132"/>
      <c r="I13" s="1132"/>
      <c r="J13" s="1132"/>
      <c r="K13" s="1135"/>
      <c r="L13" s="291"/>
    </row>
    <row r="14" spans="1:12" s="101" customFormat="1" ht="11.25">
      <c r="A14" s="2699" t="s">
        <v>767</v>
      </c>
      <c r="B14" s="2700"/>
      <c r="C14" s="1132" t="s">
        <v>1677</v>
      </c>
      <c r="D14" s="1142"/>
      <c r="E14" s="1160" t="s">
        <v>891</v>
      </c>
      <c r="F14" s="1129"/>
      <c r="G14" s="1132" t="s">
        <v>1678</v>
      </c>
      <c r="H14" s="1132" t="s">
        <v>1680</v>
      </c>
      <c r="I14" s="1322" t="s">
        <v>378</v>
      </c>
      <c r="J14" s="1404" t="s">
        <v>379</v>
      </c>
      <c r="K14" s="1012" t="s">
        <v>1681</v>
      </c>
      <c r="L14" s="291"/>
    </row>
    <row r="15" spans="1:12" s="101" customFormat="1" ht="11.25">
      <c r="A15" s="2696" t="s">
        <v>768</v>
      </c>
      <c r="B15" s="2697"/>
      <c r="C15" s="1140" t="s">
        <v>301</v>
      </c>
      <c r="D15" s="1258"/>
      <c r="E15" s="1160" t="s">
        <v>890</v>
      </c>
      <c r="F15" s="1129"/>
      <c r="G15" s="1132" t="s">
        <v>1679</v>
      </c>
      <c r="H15" s="1132" t="s">
        <v>2</v>
      </c>
      <c r="I15" s="1322" t="s">
        <v>2262</v>
      </c>
      <c r="J15" s="1404" t="s">
        <v>384</v>
      </c>
      <c r="K15" s="1012" t="s">
        <v>3</v>
      </c>
      <c r="L15" s="291"/>
    </row>
    <row r="16" spans="1:12" s="101" customFormat="1" ht="12.75" customHeight="1">
      <c r="A16" s="1130"/>
      <c r="B16" s="1142"/>
      <c r="C16" s="1132"/>
      <c r="D16" s="1132" t="s">
        <v>1178</v>
      </c>
      <c r="E16" s="1159" t="s">
        <v>591</v>
      </c>
      <c r="F16" s="1132" t="s">
        <v>1154</v>
      </c>
      <c r="G16" s="1132" t="s">
        <v>817</v>
      </c>
      <c r="H16" s="1132" t="s">
        <v>5</v>
      </c>
      <c r="I16" s="1193" t="s">
        <v>930</v>
      </c>
      <c r="J16" s="1194" t="s">
        <v>931</v>
      </c>
      <c r="K16" s="1012" t="s">
        <v>588</v>
      </c>
      <c r="L16" s="291"/>
    </row>
    <row r="17" spans="1:12" s="101" customFormat="1" ht="12.75" customHeight="1">
      <c r="A17" s="1130"/>
      <c r="B17" s="1142"/>
      <c r="C17" s="1129"/>
      <c r="D17" s="1132" t="s">
        <v>4</v>
      </c>
      <c r="E17" s="1159" t="s">
        <v>589</v>
      </c>
      <c r="F17" s="1140" t="s">
        <v>1156</v>
      </c>
      <c r="G17" s="1132" t="s">
        <v>928</v>
      </c>
      <c r="H17" s="1140" t="s">
        <v>1116</v>
      </c>
      <c r="I17" s="1211" t="s">
        <v>2263</v>
      </c>
      <c r="J17" s="1198" t="s">
        <v>674</v>
      </c>
      <c r="K17" s="1301" t="s">
        <v>932</v>
      </c>
      <c r="L17" s="291"/>
    </row>
    <row r="18" spans="1:12" s="101" customFormat="1" ht="12.75" customHeight="1">
      <c r="A18" s="1130"/>
      <c r="B18" s="1142"/>
      <c r="C18" s="1129"/>
      <c r="D18" s="1140" t="s">
        <v>6</v>
      </c>
      <c r="E18" s="1193" t="s">
        <v>894</v>
      </c>
      <c r="F18" s="1132"/>
      <c r="G18" s="1132" t="s">
        <v>590</v>
      </c>
      <c r="H18" s="1140" t="s">
        <v>1118</v>
      </c>
      <c r="I18" s="1135"/>
      <c r="J18" s="1198" t="s">
        <v>860</v>
      </c>
      <c r="K18" s="1301" t="s">
        <v>1749</v>
      </c>
      <c r="L18" s="291"/>
    </row>
    <row r="19" spans="1:12" s="101" customFormat="1" ht="12.75" customHeight="1">
      <c r="A19" s="1130"/>
      <c r="B19" s="1142"/>
      <c r="C19" s="1129"/>
      <c r="D19" s="1142"/>
      <c r="E19" s="1194" t="s">
        <v>893</v>
      </c>
      <c r="F19" s="1132"/>
      <c r="G19" s="1140" t="s">
        <v>1117</v>
      </c>
      <c r="H19" s="1384"/>
      <c r="I19" s="1135"/>
      <c r="J19" s="1132"/>
      <c r="K19" s="1384"/>
      <c r="L19" s="291"/>
    </row>
    <row r="20" spans="1:12" s="101" customFormat="1" ht="12.75" customHeight="1">
      <c r="A20" s="1130"/>
      <c r="B20" s="1142"/>
      <c r="C20" s="1129"/>
      <c r="D20" s="1142"/>
      <c r="E20" s="1194" t="s">
        <v>726</v>
      </c>
      <c r="F20" s="1132"/>
      <c r="G20" s="1140" t="s">
        <v>2259</v>
      </c>
      <c r="H20" s="1132"/>
      <c r="I20" s="1132"/>
      <c r="J20" s="1132"/>
      <c r="K20" s="1130"/>
      <c r="L20" s="291"/>
    </row>
    <row r="21" spans="1:12" s="101" customFormat="1" ht="11.25">
      <c r="A21" s="1130"/>
      <c r="B21" s="1142"/>
      <c r="C21" s="1129"/>
      <c r="D21" s="1142"/>
      <c r="E21" s="1194" t="s">
        <v>727</v>
      </c>
      <c r="F21" s="1132"/>
      <c r="G21" s="1132"/>
      <c r="H21" s="1132"/>
      <c r="I21" s="1132"/>
      <c r="J21" s="1132"/>
      <c r="K21" s="1131"/>
      <c r="L21" s="291"/>
    </row>
    <row r="22" spans="1:12" s="101" customFormat="1" ht="11.25">
      <c r="A22" s="1130"/>
      <c r="B22" s="1142"/>
      <c r="C22" s="1129"/>
      <c r="D22" s="1142"/>
      <c r="E22" s="1194" t="s">
        <v>675</v>
      </c>
      <c r="F22" s="1132"/>
      <c r="G22" s="1132"/>
      <c r="H22" s="1132"/>
      <c r="I22" s="1132"/>
      <c r="J22" s="1132"/>
      <c r="K22" s="1131"/>
      <c r="L22" s="291"/>
    </row>
    <row r="23" spans="1:12" s="101" customFormat="1" ht="12" thickBot="1">
      <c r="A23" s="2720"/>
      <c r="B23" s="2721"/>
      <c r="C23" s="1244"/>
      <c r="D23" s="1228"/>
      <c r="E23" s="1228"/>
      <c r="F23" s="1244"/>
      <c r="G23" s="1244"/>
      <c r="H23" s="1244"/>
      <c r="I23" s="1244"/>
      <c r="J23" s="1244"/>
      <c r="K23" s="1375"/>
      <c r="L23" s="291"/>
    </row>
    <row r="24" spans="1:12" s="101" customFormat="1" ht="12.75" customHeight="1">
      <c r="A24" s="144"/>
      <c r="B24" s="144"/>
      <c r="C24" s="144"/>
      <c r="D24" s="144"/>
      <c r="E24" s="144"/>
      <c r="F24" s="144"/>
      <c r="G24" s="144"/>
      <c r="H24" s="144"/>
      <c r="I24" s="144"/>
      <c r="J24" s="144"/>
      <c r="K24" s="144"/>
      <c r="L24" s="291"/>
    </row>
    <row r="25" spans="1:12" s="101" customFormat="1" ht="12.75" customHeight="1">
      <c r="A25" s="2837" t="s">
        <v>648</v>
      </c>
      <c r="B25" s="2837"/>
      <c r="C25" s="2837"/>
      <c r="D25" s="2837"/>
      <c r="E25" s="2837"/>
      <c r="F25" s="2837"/>
      <c r="G25" s="2837"/>
      <c r="H25" s="2837"/>
      <c r="I25" s="2837"/>
      <c r="J25" s="2837"/>
      <c r="K25" s="2837"/>
      <c r="L25" s="291"/>
    </row>
    <row r="26" spans="1:12" s="101" customFormat="1" ht="12.75" customHeight="1">
      <c r="A26" s="2835" t="s">
        <v>2640</v>
      </c>
      <c r="B26" s="2835"/>
      <c r="C26" s="2835"/>
      <c r="D26" s="2835"/>
      <c r="E26" s="2835"/>
      <c r="F26" s="2835"/>
      <c r="G26" s="2835"/>
      <c r="H26" s="2835"/>
      <c r="I26" s="2835"/>
      <c r="J26" s="2835"/>
      <c r="K26" s="2835"/>
      <c r="L26" s="291"/>
    </row>
    <row r="27" spans="1:12" s="101" customFormat="1" ht="12.75" customHeight="1">
      <c r="A27" s="144"/>
      <c r="B27" s="144"/>
      <c r="C27" s="144"/>
      <c r="D27" s="144"/>
      <c r="E27" s="144"/>
      <c r="F27" s="144"/>
      <c r="G27" s="144"/>
      <c r="H27" s="144"/>
      <c r="I27" s="144"/>
      <c r="J27" s="144"/>
      <c r="K27" s="144"/>
      <c r="L27" s="291"/>
    </row>
    <row r="28" spans="1:12" s="101" customFormat="1" ht="12.75" customHeight="1">
      <c r="A28" s="108">
        <v>2010</v>
      </c>
      <c r="B28" s="415" t="s">
        <v>1756</v>
      </c>
      <c r="C28" s="72">
        <v>1258.3</v>
      </c>
      <c r="D28" s="72">
        <v>865.7</v>
      </c>
      <c r="E28" s="72">
        <v>10.6</v>
      </c>
      <c r="F28" s="72">
        <v>31.7</v>
      </c>
      <c r="G28" s="72">
        <v>121.6</v>
      </c>
      <c r="H28" s="72">
        <v>35</v>
      </c>
      <c r="I28" s="72">
        <v>2.2999999999999998</v>
      </c>
      <c r="J28" s="72">
        <v>27.6</v>
      </c>
      <c r="K28" s="166">
        <v>33.5</v>
      </c>
      <c r="L28" s="291"/>
    </row>
    <row r="29" spans="1:12" s="101" customFormat="1" ht="12.75" customHeight="1">
      <c r="A29" s="49"/>
      <c r="B29" s="415"/>
      <c r="C29" s="72"/>
      <c r="D29" s="72"/>
      <c r="E29" s="72"/>
      <c r="F29" s="72"/>
      <c r="G29" s="72"/>
      <c r="H29" s="72"/>
      <c r="I29" s="72"/>
      <c r="J29" s="72"/>
      <c r="K29" s="166"/>
      <c r="L29" s="291"/>
    </row>
    <row r="30" spans="1:12" s="101" customFormat="1" ht="12.75" customHeight="1">
      <c r="A30" s="108">
        <v>2011</v>
      </c>
      <c r="B30" s="415" t="s">
        <v>1379</v>
      </c>
      <c r="C30" s="72">
        <v>401.8</v>
      </c>
      <c r="D30" s="72">
        <v>314.7</v>
      </c>
      <c r="E30" s="72">
        <v>1.1000000000000001</v>
      </c>
      <c r="F30" s="72">
        <v>7</v>
      </c>
      <c r="G30" s="72">
        <v>14.5</v>
      </c>
      <c r="H30" s="72">
        <v>11.3</v>
      </c>
      <c r="I30" s="72">
        <v>0</v>
      </c>
      <c r="J30" s="72">
        <v>9.3000000000000007</v>
      </c>
      <c r="K30" s="166">
        <v>0.2</v>
      </c>
      <c r="L30" s="291"/>
    </row>
    <row r="31" spans="1:12" s="101" customFormat="1" ht="12.75" customHeight="1">
      <c r="A31" s="108"/>
      <c r="B31" s="415" t="s">
        <v>1380</v>
      </c>
      <c r="C31" s="72">
        <v>750.4</v>
      </c>
      <c r="D31" s="72">
        <v>557.6</v>
      </c>
      <c r="E31" s="72">
        <v>5.9</v>
      </c>
      <c r="F31" s="72">
        <v>13.6</v>
      </c>
      <c r="G31" s="72">
        <v>41.1</v>
      </c>
      <c r="H31" s="72">
        <v>23.2</v>
      </c>
      <c r="I31" s="72">
        <v>1</v>
      </c>
      <c r="J31" s="72">
        <v>20.399999999999999</v>
      </c>
      <c r="K31" s="166">
        <v>1.7</v>
      </c>
      <c r="L31" s="291"/>
    </row>
    <row r="32" spans="1:12" s="101" customFormat="1" ht="12.75" customHeight="1">
      <c r="A32" s="108"/>
      <c r="B32" s="415" t="s">
        <v>1381</v>
      </c>
      <c r="C32" s="72">
        <v>980.7</v>
      </c>
      <c r="D32" s="72">
        <v>738.3</v>
      </c>
      <c r="E32" s="72">
        <v>10.1</v>
      </c>
      <c r="F32" s="72">
        <v>20.5</v>
      </c>
      <c r="G32" s="72">
        <v>57</v>
      </c>
      <c r="H32" s="72">
        <v>36.700000000000003</v>
      </c>
      <c r="I32" s="72">
        <v>2.8</v>
      </c>
      <c r="J32" s="72">
        <v>29.4</v>
      </c>
      <c r="K32" s="166">
        <v>3.8</v>
      </c>
      <c r="L32" s="291"/>
    </row>
    <row r="33" spans="1:12" s="101" customFormat="1" ht="12.75" customHeight="1">
      <c r="A33" s="108"/>
      <c r="B33" s="415" t="s">
        <v>1756</v>
      </c>
      <c r="C33" s="72">
        <v>1232.4000000000001</v>
      </c>
      <c r="D33" s="72">
        <v>922.3</v>
      </c>
      <c r="E33" s="72">
        <v>10.5</v>
      </c>
      <c r="F33" s="72">
        <v>27.7</v>
      </c>
      <c r="G33" s="72">
        <v>75.7</v>
      </c>
      <c r="H33" s="72">
        <v>43.5</v>
      </c>
      <c r="I33" s="72">
        <v>2.7</v>
      </c>
      <c r="J33" s="72">
        <v>33.6</v>
      </c>
      <c r="K33" s="166">
        <v>5.4</v>
      </c>
      <c r="L33" s="291"/>
    </row>
    <row r="34" spans="1:12" s="261" customFormat="1" ht="12.75" customHeight="1">
      <c r="A34" s="108"/>
      <c r="B34" s="415"/>
      <c r="C34" s="72"/>
      <c r="D34" s="72"/>
      <c r="E34" s="72"/>
      <c r="F34" s="72"/>
      <c r="G34" s="72"/>
      <c r="H34" s="72"/>
      <c r="I34" s="72"/>
      <c r="J34" s="72"/>
      <c r="K34" s="166"/>
      <c r="L34" s="289"/>
    </row>
    <row r="35" spans="1:12" s="261" customFormat="1" ht="12.75" customHeight="1">
      <c r="A35" s="108">
        <v>2012</v>
      </c>
      <c r="B35" s="415" t="s">
        <v>1379</v>
      </c>
      <c r="C35" s="72">
        <v>465.7</v>
      </c>
      <c r="D35" s="72">
        <v>381.6</v>
      </c>
      <c r="E35" s="72">
        <v>1.7</v>
      </c>
      <c r="F35" s="72">
        <v>5.0999999999999996</v>
      </c>
      <c r="G35" s="72">
        <v>12.2</v>
      </c>
      <c r="H35" s="72">
        <v>6.7</v>
      </c>
      <c r="I35" s="72">
        <v>0.4</v>
      </c>
      <c r="J35" s="72">
        <v>10.9</v>
      </c>
      <c r="K35" s="166">
        <v>0.6</v>
      </c>
      <c r="L35" s="289"/>
    </row>
    <row r="36" spans="1:12" s="261" customFormat="1" ht="12.75" customHeight="1">
      <c r="A36" s="108"/>
      <c r="B36" s="415" t="s">
        <v>1380</v>
      </c>
      <c r="C36" s="72">
        <v>853.6</v>
      </c>
      <c r="D36" s="72">
        <v>683.2</v>
      </c>
      <c r="E36" s="72">
        <v>7</v>
      </c>
      <c r="F36" s="72">
        <v>7.6</v>
      </c>
      <c r="G36" s="72">
        <v>25.5</v>
      </c>
      <c r="H36" s="72">
        <v>23.2</v>
      </c>
      <c r="I36" s="72">
        <v>1.1000000000000001</v>
      </c>
      <c r="J36" s="72">
        <v>24.3</v>
      </c>
      <c r="K36" s="166">
        <v>2.7</v>
      </c>
      <c r="L36" s="289"/>
    </row>
    <row r="37" spans="1:12" s="261" customFormat="1" ht="12.75" customHeight="1">
      <c r="A37" s="108"/>
      <c r="B37" s="415" t="s">
        <v>1381</v>
      </c>
      <c r="C37" s="72">
        <v>1200.0999999999999</v>
      </c>
      <c r="D37" s="72">
        <v>983.2</v>
      </c>
      <c r="E37" s="72">
        <v>12.5</v>
      </c>
      <c r="F37" s="72">
        <v>13.4</v>
      </c>
      <c r="G37" s="72">
        <v>42</v>
      </c>
      <c r="H37" s="72">
        <v>28.1</v>
      </c>
      <c r="I37" s="72">
        <v>1.2</v>
      </c>
      <c r="J37" s="72">
        <v>32.299999999999997</v>
      </c>
      <c r="K37" s="166">
        <v>5</v>
      </c>
      <c r="L37" s="289"/>
    </row>
    <row r="38" spans="1:12" s="261" customFormat="1" ht="12.75" customHeight="1">
      <c r="A38" s="108"/>
      <c r="B38" s="415" t="s">
        <v>1756</v>
      </c>
      <c r="C38" s="72">
        <v>1430.8</v>
      </c>
      <c r="D38" s="72">
        <v>1146.7</v>
      </c>
      <c r="E38" s="72">
        <v>17.5</v>
      </c>
      <c r="F38" s="72">
        <v>15.1</v>
      </c>
      <c r="G38" s="72">
        <v>56</v>
      </c>
      <c r="H38" s="72">
        <v>33.200000000000003</v>
      </c>
      <c r="I38" s="72">
        <v>1</v>
      </c>
      <c r="J38" s="72">
        <v>36.4</v>
      </c>
      <c r="K38" s="166">
        <v>8.4</v>
      </c>
      <c r="L38" s="289"/>
    </row>
    <row r="39" spans="1:12" s="261" customFormat="1" ht="12.75" customHeight="1">
      <c r="A39" s="108"/>
      <c r="B39" s="415"/>
      <c r="C39" s="72"/>
      <c r="D39" s="72"/>
      <c r="E39" s="72"/>
      <c r="F39" s="72"/>
      <c r="G39" s="72"/>
      <c r="H39" s="72"/>
      <c r="I39" s="72"/>
      <c r="J39" s="72"/>
      <c r="K39" s="166"/>
      <c r="L39" s="289"/>
    </row>
    <row r="40" spans="1:12" s="261" customFormat="1" ht="12.75" customHeight="1">
      <c r="A40" s="108">
        <v>2013</v>
      </c>
      <c r="B40" s="415" t="s">
        <v>1379</v>
      </c>
      <c r="C40" s="72">
        <v>400.3</v>
      </c>
      <c r="D40" s="72">
        <v>338.4</v>
      </c>
      <c r="E40" s="72">
        <v>3.8</v>
      </c>
      <c r="F40" s="72">
        <v>2.8</v>
      </c>
      <c r="G40" s="72">
        <v>17.7</v>
      </c>
      <c r="H40" s="72">
        <v>8.1999999999999993</v>
      </c>
      <c r="I40" s="72">
        <v>1</v>
      </c>
      <c r="J40" s="72">
        <v>6</v>
      </c>
      <c r="K40" s="166">
        <v>0.6</v>
      </c>
      <c r="L40" s="289"/>
    </row>
    <row r="41" spans="1:12" s="261" customFormat="1" ht="12.75" customHeight="1">
      <c r="A41" s="108"/>
      <c r="B41" s="415" t="s">
        <v>1380</v>
      </c>
      <c r="C41" s="72">
        <v>819.9</v>
      </c>
      <c r="D41" s="72">
        <v>679.5</v>
      </c>
      <c r="E41" s="72">
        <v>9.6999999999999993</v>
      </c>
      <c r="F41" s="72">
        <v>10.7</v>
      </c>
      <c r="G41" s="72">
        <v>33.5</v>
      </c>
      <c r="H41" s="72">
        <v>22.9</v>
      </c>
      <c r="I41" s="72">
        <v>1.8</v>
      </c>
      <c r="J41" s="72">
        <v>19.5</v>
      </c>
      <c r="K41" s="166">
        <v>2.6</v>
      </c>
      <c r="L41" s="289"/>
    </row>
    <row r="42" spans="1:12" s="261" customFormat="1" ht="12.75" customHeight="1">
      <c r="A42" s="108"/>
      <c r="B42" s="415" t="s">
        <v>1381</v>
      </c>
      <c r="C42" s="72">
        <v>1289.2</v>
      </c>
      <c r="D42" s="72">
        <v>1007.6</v>
      </c>
      <c r="E42" s="72">
        <v>18.2</v>
      </c>
      <c r="F42" s="72">
        <v>17.7</v>
      </c>
      <c r="G42" s="72">
        <v>67.7</v>
      </c>
      <c r="H42" s="72">
        <v>31.4</v>
      </c>
      <c r="I42" s="72">
        <v>3.8</v>
      </c>
      <c r="J42" s="72">
        <v>25.4</v>
      </c>
      <c r="K42" s="166">
        <v>5.2</v>
      </c>
      <c r="L42" s="289"/>
    </row>
    <row r="43" spans="1:12" s="261" customFormat="1" ht="12.75" customHeight="1">
      <c r="A43" s="108"/>
      <c r="B43" s="415" t="s">
        <v>1756</v>
      </c>
      <c r="C43" s="72">
        <v>1581.3</v>
      </c>
      <c r="D43" s="72">
        <v>1248.3</v>
      </c>
      <c r="E43" s="72">
        <v>21.4</v>
      </c>
      <c r="F43" s="72">
        <v>22.4</v>
      </c>
      <c r="G43" s="72">
        <v>87.6</v>
      </c>
      <c r="H43" s="72">
        <v>42.3</v>
      </c>
      <c r="I43" s="72">
        <v>9.8000000000000007</v>
      </c>
      <c r="J43" s="72">
        <v>30.3</v>
      </c>
      <c r="K43" s="166">
        <v>5.2</v>
      </c>
      <c r="L43" s="289"/>
    </row>
    <row r="44" spans="1:12" s="261" customFormat="1" ht="12.75" customHeight="1">
      <c r="A44" s="108"/>
      <c r="B44" s="415"/>
      <c r="C44" s="72"/>
      <c r="D44" s="72"/>
      <c r="E44" s="72"/>
      <c r="F44" s="72"/>
      <c r="G44" s="72"/>
      <c r="H44" s="72"/>
      <c r="I44" s="72"/>
      <c r="J44" s="72"/>
      <c r="K44" s="166"/>
      <c r="L44" s="289"/>
    </row>
    <row r="45" spans="1:12" s="261" customFormat="1" ht="12.75" customHeight="1">
      <c r="A45" s="108">
        <v>2014</v>
      </c>
      <c r="B45" s="415" t="s">
        <v>1379</v>
      </c>
      <c r="C45" s="72">
        <v>463.7</v>
      </c>
      <c r="D45" s="72">
        <v>395</v>
      </c>
      <c r="E45" s="72">
        <v>4.7</v>
      </c>
      <c r="F45" s="72">
        <v>6.7</v>
      </c>
      <c r="G45" s="72">
        <v>15.8</v>
      </c>
      <c r="H45" s="72">
        <v>17.100000000000001</v>
      </c>
      <c r="I45" s="72">
        <v>0.9</v>
      </c>
      <c r="J45" s="72">
        <v>6.8</v>
      </c>
      <c r="K45" s="166">
        <v>1.2</v>
      </c>
      <c r="L45" s="289"/>
    </row>
    <row r="46" spans="1:12" s="261" customFormat="1" ht="12.75" customHeight="1">
      <c r="A46" s="108"/>
      <c r="B46" s="415" t="s">
        <v>1380</v>
      </c>
      <c r="C46" s="72">
        <v>945.8</v>
      </c>
      <c r="D46" s="72">
        <v>785.9</v>
      </c>
      <c r="E46" s="72">
        <v>12.4</v>
      </c>
      <c r="F46" s="72">
        <v>12.3</v>
      </c>
      <c r="G46" s="72">
        <v>37.299999999999997</v>
      </c>
      <c r="H46" s="72">
        <v>39.9</v>
      </c>
      <c r="I46" s="72">
        <v>4</v>
      </c>
      <c r="J46" s="72">
        <v>12.4</v>
      </c>
      <c r="K46" s="166">
        <v>2.4</v>
      </c>
      <c r="L46" s="289"/>
    </row>
    <row r="47" spans="1:12" s="261" customFormat="1" ht="12.75" customHeight="1">
      <c r="A47" s="108"/>
      <c r="B47" s="415" t="s">
        <v>1381</v>
      </c>
      <c r="C47" s="72">
        <v>1343.6</v>
      </c>
      <c r="D47" s="72">
        <v>1106.8</v>
      </c>
      <c r="E47" s="72">
        <v>20</v>
      </c>
      <c r="F47" s="72">
        <v>18.7</v>
      </c>
      <c r="G47" s="72">
        <v>59.6</v>
      </c>
      <c r="H47" s="72">
        <v>62.7</v>
      </c>
      <c r="I47" s="72">
        <v>5.9</v>
      </c>
      <c r="J47" s="72">
        <v>18.3</v>
      </c>
      <c r="K47" s="166">
        <v>7</v>
      </c>
      <c r="L47" s="289"/>
    </row>
    <row r="48" spans="1:12" s="261" customFormat="1" ht="12.75" customHeight="1">
      <c r="A48" s="108"/>
      <c r="B48" s="415" t="s">
        <v>1756</v>
      </c>
      <c r="C48" s="72">
        <v>1673</v>
      </c>
      <c r="D48" s="72">
        <v>1375.9</v>
      </c>
      <c r="E48" s="72">
        <v>23.6</v>
      </c>
      <c r="F48" s="72">
        <v>21.2</v>
      </c>
      <c r="G48" s="72">
        <v>71.3</v>
      </c>
      <c r="H48" s="72">
        <v>69.2</v>
      </c>
      <c r="I48" s="72">
        <v>6</v>
      </c>
      <c r="J48" s="72">
        <v>25.3</v>
      </c>
      <c r="K48" s="166">
        <v>7</v>
      </c>
      <c r="L48" s="289"/>
    </row>
    <row r="49" spans="1:12" s="261" customFormat="1" ht="12.75" customHeight="1">
      <c r="A49" s="108"/>
      <c r="B49" s="415"/>
      <c r="C49" s="72"/>
      <c r="D49" s="72"/>
      <c r="E49" s="72"/>
      <c r="F49" s="72"/>
      <c r="G49" s="72"/>
      <c r="H49" s="72"/>
      <c r="I49" s="72"/>
      <c r="J49" s="72"/>
      <c r="K49" s="166"/>
      <c r="L49" s="289"/>
    </row>
    <row r="50" spans="1:12" s="261" customFormat="1" ht="12.75" customHeight="1">
      <c r="A50" s="108">
        <v>2015</v>
      </c>
      <c r="B50" s="415" t="s">
        <v>1379</v>
      </c>
      <c r="C50" s="72">
        <v>529.5</v>
      </c>
      <c r="D50" s="72">
        <v>435.9</v>
      </c>
      <c r="E50" s="72">
        <v>5.6</v>
      </c>
      <c r="F50" s="72">
        <v>5.5</v>
      </c>
      <c r="G50" s="72">
        <v>18</v>
      </c>
      <c r="H50" s="72">
        <v>20.399999999999999</v>
      </c>
      <c r="I50" s="72">
        <v>1.5</v>
      </c>
      <c r="J50" s="72">
        <v>6.5</v>
      </c>
      <c r="K50" s="166">
        <v>4.2</v>
      </c>
      <c r="L50" s="289"/>
    </row>
    <row r="51" spans="1:12" s="261" customFormat="1" ht="12.75" customHeight="1">
      <c r="A51" s="108"/>
      <c r="B51" s="415" t="s">
        <v>1380</v>
      </c>
      <c r="C51" s="72">
        <v>1020.9</v>
      </c>
      <c r="D51" s="72">
        <v>824</v>
      </c>
      <c r="E51" s="72">
        <v>15.6</v>
      </c>
      <c r="F51" s="72">
        <v>13.9</v>
      </c>
      <c r="G51" s="72">
        <v>35.5</v>
      </c>
      <c r="H51" s="72">
        <v>42</v>
      </c>
      <c r="I51" s="72" t="s">
        <v>375</v>
      </c>
      <c r="J51" s="72">
        <v>12.6</v>
      </c>
      <c r="K51" s="166">
        <v>6.6</v>
      </c>
      <c r="L51" s="289"/>
    </row>
    <row r="52" spans="1:12" s="261" customFormat="1" ht="12.75" customHeight="1">
      <c r="A52" s="108"/>
      <c r="B52" s="415" t="s">
        <v>1381</v>
      </c>
      <c r="C52" s="72">
        <v>1472.3</v>
      </c>
      <c r="D52" s="72">
        <v>1202.8</v>
      </c>
      <c r="E52" s="72">
        <v>28.2</v>
      </c>
      <c r="F52" s="72">
        <v>24.2</v>
      </c>
      <c r="G52" s="72">
        <v>54.6</v>
      </c>
      <c r="H52" s="72">
        <v>68.5</v>
      </c>
      <c r="I52" s="72" t="s">
        <v>375</v>
      </c>
      <c r="J52" s="72">
        <v>14.7</v>
      </c>
      <c r="K52" s="166">
        <v>8.6</v>
      </c>
      <c r="L52" s="289"/>
    </row>
    <row r="53" spans="1:12" s="261" customFormat="1" ht="12.75" customHeight="1">
      <c r="A53" s="108"/>
      <c r="B53" s="415" t="s">
        <v>1756</v>
      </c>
      <c r="C53" s="72">
        <v>1722.2</v>
      </c>
      <c r="D53" s="72">
        <v>1373.5</v>
      </c>
      <c r="E53" s="72">
        <v>27</v>
      </c>
      <c r="F53" s="72">
        <v>37.299999999999997</v>
      </c>
      <c r="G53" s="72">
        <v>76.900000000000006</v>
      </c>
      <c r="H53" s="72">
        <v>77.5</v>
      </c>
      <c r="I53" s="72" t="s">
        <v>375</v>
      </c>
      <c r="J53" s="72">
        <v>13.9</v>
      </c>
      <c r="K53" s="166">
        <v>6.1</v>
      </c>
      <c r="L53" s="289"/>
    </row>
    <row r="54" spans="1:12" s="261" customFormat="1" ht="12.75" customHeight="1">
      <c r="A54" s="108"/>
      <c r="B54" s="415"/>
      <c r="C54" s="72"/>
      <c r="D54" s="72"/>
      <c r="E54" s="72"/>
      <c r="F54" s="72"/>
      <c r="G54" s="72"/>
      <c r="H54" s="72"/>
      <c r="I54" s="72"/>
      <c r="J54" s="72"/>
      <c r="K54" s="171"/>
      <c r="L54" s="289"/>
    </row>
    <row r="55" spans="1:12" s="261" customFormat="1" ht="12.75" customHeight="1">
      <c r="A55" s="108">
        <v>2016</v>
      </c>
      <c r="B55" s="415" t="s">
        <v>1379</v>
      </c>
      <c r="C55" s="72">
        <v>670.1</v>
      </c>
      <c r="D55" s="72">
        <v>558.1</v>
      </c>
      <c r="E55" s="72">
        <v>4.9000000000000004</v>
      </c>
      <c r="F55" s="72">
        <v>8</v>
      </c>
      <c r="G55" s="72">
        <v>21</v>
      </c>
      <c r="H55" s="72">
        <v>19.3</v>
      </c>
      <c r="I55" s="72" t="s">
        <v>375</v>
      </c>
      <c r="J55" s="72">
        <v>6.7</v>
      </c>
      <c r="K55" s="166">
        <v>0.7</v>
      </c>
      <c r="L55" s="289"/>
    </row>
    <row r="56" spans="1:12" s="261" customFormat="1" ht="12.75" customHeight="1">
      <c r="A56" s="108"/>
      <c r="B56" s="415" t="s">
        <v>1380</v>
      </c>
      <c r="C56" s="72">
        <v>1263.9000000000001</v>
      </c>
      <c r="D56" s="72">
        <v>1037.9000000000001</v>
      </c>
      <c r="E56" s="72">
        <v>15.7</v>
      </c>
      <c r="F56" s="72">
        <v>14.3</v>
      </c>
      <c r="G56" s="72">
        <v>61.8</v>
      </c>
      <c r="H56" s="72">
        <v>42.9</v>
      </c>
      <c r="I56" s="72">
        <v>8.4</v>
      </c>
      <c r="J56" s="72">
        <v>12.6</v>
      </c>
      <c r="K56" s="166">
        <v>3.4</v>
      </c>
      <c r="L56" s="289"/>
    </row>
    <row r="57" spans="1:12" s="261" customFormat="1" ht="12.75" customHeight="1">
      <c r="A57" s="108"/>
      <c r="B57" s="415" t="s">
        <v>1381</v>
      </c>
      <c r="C57" s="72">
        <v>1603.5</v>
      </c>
      <c r="D57" s="72">
        <v>1296</v>
      </c>
      <c r="E57" s="72">
        <v>27.2</v>
      </c>
      <c r="F57" s="72">
        <v>18.899999999999999</v>
      </c>
      <c r="G57" s="72">
        <v>97.1</v>
      </c>
      <c r="H57" s="72">
        <v>61.8</v>
      </c>
      <c r="I57" s="72" t="s">
        <v>375</v>
      </c>
      <c r="J57" s="72">
        <v>15.9</v>
      </c>
      <c r="K57" s="166">
        <v>6.1</v>
      </c>
      <c r="L57" s="289"/>
    </row>
    <row r="58" spans="1:12" s="261" customFormat="1" ht="12.75" customHeight="1">
      <c r="A58" s="108"/>
      <c r="B58" s="415" t="s">
        <v>1756</v>
      </c>
      <c r="C58" s="72">
        <v>1951.3</v>
      </c>
      <c r="D58" s="72">
        <v>1553.9</v>
      </c>
      <c r="E58" s="72">
        <v>28.9</v>
      </c>
      <c r="F58" s="72">
        <v>24.2</v>
      </c>
      <c r="G58" s="72">
        <v>128.19999999999999</v>
      </c>
      <c r="H58" s="72">
        <v>67.8</v>
      </c>
      <c r="I58" s="72">
        <v>11.5</v>
      </c>
      <c r="J58" s="72">
        <v>22.1</v>
      </c>
      <c r="K58" s="166">
        <v>6.5</v>
      </c>
      <c r="L58" s="289"/>
    </row>
    <row r="59" spans="1:12" s="261" customFormat="1" ht="12.75" customHeight="1">
      <c r="A59" s="108"/>
      <c r="B59" s="415"/>
      <c r="C59" s="72"/>
      <c r="D59" s="72"/>
      <c r="E59" s="72"/>
      <c r="F59" s="72"/>
      <c r="G59" s="72"/>
      <c r="H59" s="72"/>
      <c r="I59" s="72"/>
      <c r="J59" s="72"/>
      <c r="K59" s="171"/>
      <c r="L59" s="289"/>
    </row>
    <row r="60" spans="1:12" s="261" customFormat="1" ht="12.75" customHeight="1">
      <c r="A60" s="108">
        <v>2017</v>
      </c>
      <c r="B60" s="415" t="s">
        <v>1379</v>
      </c>
      <c r="C60" s="72">
        <v>649.6</v>
      </c>
      <c r="D60" s="72">
        <v>497.3</v>
      </c>
      <c r="E60" s="72">
        <v>6.6</v>
      </c>
      <c r="F60" s="72">
        <v>7.9</v>
      </c>
      <c r="G60" s="72">
        <v>52.5</v>
      </c>
      <c r="H60" s="72">
        <v>20</v>
      </c>
      <c r="I60" s="72" t="s">
        <v>375</v>
      </c>
      <c r="J60" s="72">
        <v>8.6</v>
      </c>
      <c r="K60" s="166">
        <v>0.6</v>
      </c>
      <c r="L60" s="289"/>
    </row>
    <row r="61" spans="1:12" s="261" customFormat="1" ht="12.75" customHeight="1">
      <c r="A61" s="108"/>
      <c r="B61" s="415" t="s">
        <v>1380</v>
      </c>
      <c r="C61" s="72">
        <v>1070.2</v>
      </c>
      <c r="D61" s="72">
        <v>830.8</v>
      </c>
      <c r="E61" s="72">
        <v>18.5</v>
      </c>
      <c r="F61" s="72">
        <v>5.7</v>
      </c>
      <c r="G61" s="72">
        <v>86.9</v>
      </c>
      <c r="H61" s="72">
        <v>40</v>
      </c>
      <c r="I61" s="72">
        <v>1.9</v>
      </c>
      <c r="J61" s="72">
        <v>12.8</v>
      </c>
      <c r="K61" s="166">
        <v>3.3</v>
      </c>
      <c r="L61" s="289"/>
    </row>
    <row r="62" spans="1:12" s="261" customFormat="1" ht="12.75" customHeight="1">
      <c r="A62" s="108"/>
      <c r="B62" s="415" t="s">
        <v>1381</v>
      </c>
      <c r="C62" s="72">
        <v>1458.9</v>
      </c>
      <c r="D62" s="72">
        <v>1102.9000000000001</v>
      </c>
      <c r="E62" s="72">
        <v>30.3</v>
      </c>
      <c r="F62" s="72">
        <v>17.8</v>
      </c>
      <c r="G62" s="72">
        <v>137.1</v>
      </c>
      <c r="H62" s="72">
        <v>59.2</v>
      </c>
      <c r="I62" s="72">
        <v>2.5</v>
      </c>
      <c r="J62" s="72">
        <v>16.5</v>
      </c>
      <c r="K62" s="166">
        <v>5.9</v>
      </c>
      <c r="L62" s="289"/>
    </row>
    <row r="63" spans="1:12" s="261" customFormat="1" ht="12.75" customHeight="1">
      <c r="A63" s="108"/>
      <c r="B63" s="415" t="s">
        <v>1756</v>
      </c>
      <c r="C63" s="72">
        <v>1899.9</v>
      </c>
      <c r="D63" s="72">
        <v>1472</v>
      </c>
      <c r="E63" s="72">
        <v>32.1</v>
      </c>
      <c r="F63" s="72">
        <v>22.8</v>
      </c>
      <c r="G63" s="72">
        <v>172.2</v>
      </c>
      <c r="H63" s="72">
        <v>73.3</v>
      </c>
      <c r="I63" s="72">
        <v>4.4000000000000004</v>
      </c>
      <c r="J63" s="72">
        <v>22.7</v>
      </c>
      <c r="K63" s="166">
        <v>6.3</v>
      </c>
      <c r="L63" s="289"/>
    </row>
    <row r="64" spans="1:12" s="261" customFormat="1" ht="12.75" customHeight="1">
      <c r="A64" s="108"/>
      <c r="B64" s="415"/>
      <c r="C64" s="72"/>
      <c r="D64" s="72"/>
      <c r="E64" s="72"/>
      <c r="F64" s="72"/>
      <c r="G64" s="72"/>
      <c r="H64" s="72"/>
      <c r="I64" s="72"/>
      <c r="J64" s="72"/>
      <c r="K64" s="166"/>
      <c r="L64" s="289"/>
    </row>
    <row r="65" spans="1:12" s="261" customFormat="1" ht="12.75" customHeight="1">
      <c r="A65" s="108">
        <v>2018</v>
      </c>
      <c r="B65" s="415" t="s">
        <v>1379</v>
      </c>
      <c r="C65" s="72">
        <v>554.4</v>
      </c>
      <c r="D65" s="72">
        <v>407.4</v>
      </c>
      <c r="E65" s="72">
        <v>7.5</v>
      </c>
      <c r="F65" s="72">
        <v>4.3</v>
      </c>
      <c r="G65" s="72">
        <v>38.299999999999997</v>
      </c>
      <c r="H65" s="72">
        <v>20.100000000000001</v>
      </c>
      <c r="I65" s="72">
        <v>0.6</v>
      </c>
      <c r="J65" s="72">
        <v>13.6</v>
      </c>
      <c r="K65" s="166">
        <v>2.9</v>
      </c>
      <c r="L65" s="289"/>
    </row>
    <row r="66" spans="1:12" s="261" customFormat="1" ht="12.75" customHeight="1">
      <c r="A66" s="108"/>
      <c r="B66" s="415" t="s">
        <v>1380</v>
      </c>
      <c r="C66" s="72">
        <v>1103.5</v>
      </c>
      <c r="D66" s="72">
        <v>873.2</v>
      </c>
      <c r="E66" s="72">
        <v>18.399999999999999</v>
      </c>
      <c r="F66" s="72">
        <v>16.5</v>
      </c>
      <c r="G66" s="72">
        <v>104.1</v>
      </c>
      <c r="H66" s="72">
        <v>41.1</v>
      </c>
      <c r="I66" s="72">
        <v>2.1</v>
      </c>
      <c r="J66" s="72">
        <v>21.5</v>
      </c>
      <c r="K66" s="166">
        <v>5</v>
      </c>
      <c r="L66" s="289"/>
    </row>
    <row r="67" spans="1:12" s="261" customFormat="1" ht="12.75" customHeight="1">
      <c r="A67" s="108"/>
      <c r="B67" s="415" t="s">
        <v>1381</v>
      </c>
      <c r="C67" s="72">
        <v>1532.6</v>
      </c>
      <c r="D67" s="72">
        <v>1175.0999999999999</v>
      </c>
      <c r="E67" s="72">
        <v>34.299999999999997</v>
      </c>
      <c r="F67" s="72">
        <v>28.1</v>
      </c>
      <c r="G67" s="72">
        <v>158.5</v>
      </c>
      <c r="H67" s="72">
        <v>64.7</v>
      </c>
      <c r="I67" s="72">
        <v>3.6</v>
      </c>
      <c r="J67" s="72">
        <v>28.7</v>
      </c>
      <c r="K67" s="166">
        <v>8.9</v>
      </c>
      <c r="L67" s="289"/>
    </row>
    <row r="68" spans="1:12" s="261" customFormat="1" ht="12.75" customHeight="1">
      <c r="A68" s="108"/>
      <c r="B68" s="415" t="s">
        <v>1756</v>
      </c>
      <c r="C68" s="72">
        <v>1998.9</v>
      </c>
      <c r="D68" s="72">
        <v>1563.8</v>
      </c>
      <c r="E68" s="72">
        <v>35.6</v>
      </c>
      <c r="F68" s="72">
        <v>46.8</v>
      </c>
      <c r="G68" s="72">
        <v>191</v>
      </c>
      <c r="H68" s="72">
        <v>83.1</v>
      </c>
      <c r="I68" s="72">
        <v>4.5999999999999996</v>
      </c>
      <c r="J68" s="72">
        <v>34.700000000000003</v>
      </c>
      <c r="K68" s="166">
        <v>8.4</v>
      </c>
      <c r="L68" s="289"/>
    </row>
    <row r="69" spans="1:12" s="261" customFormat="1" ht="12.75" customHeight="1">
      <c r="A69" s="108"/>
      <c r="B69" s="415"/>
      <c r="C69" s="72"/>
      <c r="D69" s="72"/>
      <c r="E69" s="72"/>
      <c r="F69" s="72"/>
      <c r="G69" s="72"/>
      <c r="H69" s="72"/>
      <c r="I69" s="72"/>
      <c r="J69" s="72"/>
      <c r="K69" s="166"/>
      <c r="L69" s="289"/>
    </row>
    <row r="70" spans="1:12" s="261" customFormat="1" ht="12.75" customHeight="1">
      <c r="A70" s="108">
        <v>2019</v>
      </c>
      <c r="B70" s="415" t="s">
        <v>1379</v>
      </c>
      <c r="C70" s="72">
        <v>574.6</v>
      </c>
      <c r="D70" s="72">
        <v>446.4</v>
      </c>
      <c r="E70" s="72">
        <v>3.6</v>
      </c>
      <c r="F70" s="72">
        <v>1.8</v>
      </c>
      <c r="G70" s="72">
        <v>50.4</v>
      </c>
      <c r="H70" s="72">
        <v>30.4</v>
      </c>
      <c r="I70" s="72">
        <v>0.7</v>
      </c>
      <c r="J70" s="72">
        <v>7.8</v>
      </c>
      <c r="K70" s="166">
        <v>3.1</v>
      </c>
      <c r="L70" s="289"/>
    </row>
    <row r="71" spans="1:12" s="261" customFormat="1" ht="12.75" customHeight="1">
      <c r="A71" s="108"/>
      <c r="B71" s="415" t="s">
        <v>1380</v>
      </c>
      <c r="C71" s="72">
        <v>1179.4000000000001</v>
      </c>
      <c r="D71" s="72">
        <v>918.5</v>
      </c>
      <c r="E71" s="72">
        <v>13.4</v>
      </c>
      <c r="F71" s="72">
        <v>8.3000000000000007</v>
      </c>
      <c r="G71" s="72">
        <v>68.3</v>
      </c>
      <c r="H71" s="72">
        <v>52.5</v>
      </c>
      <c r="I71" s="72">
        <v>2.6</v>
      </c>
      <c r="J71" s="72">
        <v>17.2</v>
      </c>
      <c r="K71" s="166">
        <v>5.9</v>
      </c>
      <c r="L71" s="289"/>
    </row>
    <row r="72" spans="1:12" s="261" customFormat="1" ht="12.75" customHeight="1">
      <c r="A72" s="108"/>
      <c r="B72" s="415" t="s">
        <v>1381</v>
      </c>
      <c r="C72" s="72">
        <v>1577.4</v>
      </c>
      <c r="D72" s="72">
        <v>1232</v>
      </c>
      <c r="E72" s="72">
        <v>29.5</v>
      </c>
      <c r="F72" s="72">
        <v>20.8</v>
      </c>
      <c r="G72" s="72">
        <v>120.5</v>
      </c>
      <c r="H72" s="72">
        <v>86.5</v>
      </c>
      <c r="I72" s="72">
        <v>3.3</v>
      </c>
      <c r="J72" s="72">
        <v>24.3</v>
      </c>
      <c r="K72" s="166">
        <v>4.5999999999999996</v>
      </c>
      <c r="L72" s="289"/>
    </row>
    <row r="73" spans="1:12" s="101" customFormat="1" ht="12.75" customHeight="1">
      <c r="A73" s="2836" t="s">
        <v>649</v>
      </c>
      <c r="B73" s="2836"/>
      <c r="C73" s="2836"/>
      <c r="D73" s="2836"/>
      <c r="E73" s="2836"/>
      <c r="F73" s="2836"/>
      <c r="G73" s="2836"/>
      <c r="H73" s="2836"/>
      <c r="I73" s="2836"/>
      <c r="J73" s="2836"/>
      <c r="K73" s="2836"/>
      <c r="L73" s="291"/>
    </row>
    <row r="74" spans="1:12" s="101" customFormat="1" ht="12.75" customHeight="1">
      <c r="A74" s="2841" t="s">
        <v>2641</v>
      </c>
      <c r="B74" s="2841"/>
      <c r="C74" s="2841"/>
      <c r="D74" s="2841"/>
      <c r="E74" s="2841"/>
      <c r="F74" s="2841"/>
      <c r="G74" s="2841"/>
      <c r="H74" s="2841"/>
      <c r="I74" s="2841"/>
      <c r="J74" s="2841"/>
      <c r="K74" s="2841"/>
      <c r="L74" s="291"/>
    </row>
    <row r="75" spans="1:12" s="101" customFormat="1" ht="12.75" customHeight="1">
      <c r="A75" s="143"/>
      <c r="B75" s="143"/>
      <c r="C75" s="143"/>
      <c r="D75" s="143"/>
      <c r="E75" s="143"/>
      <c r="F75" s="143"/>
      <c r="G75" s="143"/>
      <c r="H75" s="143"/>
      <c r="I75" s="143"/>
      <c r="J75" s="143"/>
      <c r="K75" s="143"/>
      <c r="L75" s="291"/>
    </row>
    <row r="76" spans="1:12" s="101" customFormat="1" ht="12.75" customHeight="1">
      <c r="A76" s="108">
        <v>2010</v>
      </c>
      <c r="B76" s="415" t="s">
        <v>1756</v>
      </c>
      <c r="C76" s="72">
        <v>220.3</v>
      </c>
      <c r="D76" s="72">
        <v>116.8</v>
      </c>
      <c r="E76" s="72">
        <v>1.4</v>
      </c>
      <c r="F76" s="72">
        <v>5.9</v>
      </c>
      <c r="G76" s="72">
        <v>23.4</v>
      </c>
      <c r="H76" s="72">
        <v>4</v>
      </c>
      <c r="I76" s="72">
        <v>1.8</v>
      </c>
      <c r="J76" s="72" t="s">
        <v>1815</v>
      </c>
      <c r="K76" s="166">
        <v>0.3</v>
      </c>
      <c r="L76" s="291"/>
    </row>
    <row r="77" spans="1:12" s="101" customFormat="1" ht="12.75" customHeight="1">
      <c r="A77" s="49"/>
      <c r="B77" s="415"/>
      <c r="C77" s="72"/>
      <c r="D77" s="72"/>
      <c r="E77" s="72"/>
      <c r="F77" s="72"/>
      <c r="G77" s="72"/>
      <c r="H77" s="72"/>
      <c r="I77" s="72"/>
      <c r="J77" s="72"/>
      <c r="K77" s="166"/>
      <c r="L77" s="291"/>
    </row>
    <row r="78" spans="1:12" s="101" customFormat="1" ht="12.75" customHeight="1">
      <c r="A78" s="108">
        <v>2011</v>
      </c>
      <c r="B78" s="415" t="s">
        <v>1379</v>
      </c>
      <c r="C78" s="72">
        <v>102.5</v>
      </c>
      <c r="D78" s="72">
        <v>67.099999999999994</v>
      </c>
      <c r="E78" s="72">
        <v>2.5</v>
      </c>
      <c r="F78" s="72">
        <v>11.9</v>
      </c>
      <c r="G78" s="72">
        <v>8.3000000000000007</v>
      </c>
      <c r="H78" s="72">
        <v>5.3</v>
      </c>
      <c r="I78" s="72">
        <v>0.7</v>
      </c>
      <c r="J78" s="72" t="s">
        <v>1815</v>
      </c>
      <c r="K78" s="166">
        <v>0.8</v>
      </c>
      <c r="L78" s="291"/>
    </row>
    <row r="79" spans="1:12" s="101" customFormat="1" ht="12.75" customHeight="1">
      <c r="A79" s="108"/>
      <c r="B79" s="415" t="s">
        <v>1380</v>
      </c>
      <c r="C79" s="72">
        <v>129.5</v>
      </c>
      <c r="D79" s="72">
        <v>88.4</v>
      </c>
      <c r="E79" s="72">
        <v>0.9</v>
      </c>
      <c r="F79" s="72">
        <v>12.7</v>
      </c>
      <c r="G79" s="72">
        <v>10.7</v>
      </c>
      <c r="H79" s="72">
        <v>6.6</v>
      </c>
      <c r="I79" s="72">
        <v>0.6</v>
      </c>
      <c r="J79" s="72" t="s">
        <v>1815</v>
      </c>
      <c r="K79" s="166">
        <v>1.1000000000000001</v>
      </c>
      <c r="L79" s="291"/>
    </row>
    <row r="80" spans="1:12" s="101" customFormat="1" ht="12.75" customHeight="1">
      <c r="A80" s="108"/>
      <c r="B80" s="415" t="s">
        <v>1381</v>
      </c>
      <c r="C80" s="72">
        <v>240.1</v>
      </c>
      <c r="D80" s="72">
        <v>187.7</v>
      </c>
      <c r="E80" s="72">
        <v>0.8</v>
      </c>
      <c r="F80" s="72">
        <v>13</v>
      </c>
      <c r="G80" s="72">
        <v>13.3</v>
      </c>
      <c r="H80" s="72">
        <v>10.3</v>
      </c>
      <c r="I80" s="72">
        <v>2.1</v>
      </c>
      <c r="J80" s="72" t="s">
        <v>1815</v>
      </c>
      <c r="K80" s="166">
        <v>2.4</v>
      </c>
      <c r="L80" s="291"/>
    </row>
    <row r="81" spans="1:12" s="101" customFormat="1" ht="12.75" customHeight="1">
      <c r="A81" s="108"/>
      <c r="B81" s="415" t="s">
        <v>1756</v>
      </c>
      <c r="C81" s="72">
        <v>235.4</v>
      </c>
      <c r="D81" s="72">
        <v>178.2</v>
      </c>
      <c r="E81" s="72">
        <v>1.7</v>
      </c>
      <c r="F81" s="72">
        <v>11</v>
      </c>
      <c r="G81" s="72">
        <v>14.1</v>
      </c>
      <c r="H81" s="72">
        <v>3</v>
      </c>
      <c r="I81" s="72">
        <v>3.2</v>
      </c>
      <c r="J81" s="72" t="s">
        <v>1815</v>
      </c>
      <c r="K81" s="166">
        <v>1.6</v>
      </c>
      <c r="L81" s="291"/>
    </row>
    <row r="82" spans="1:12" s="261" customFormat="1" ht="12.75" customHeight="1">
      <c r="A82" s="108"/>
      <c r="B82" s="415"/>
      <c r="C82" s="72"/>
      <c r="D82" s="72"/>
      <c r="E82" s="72"/>
      <c r="F82" s="72"/>
      <c r="G82" s="72"/>
      <c r="H82" s="72"/>
      <c r="I82" s="72"/>
      <c r="J82" s="72"/>
      <c r="K82" s="166"/>
      <c r="L82" s="289"/>
    </row>
    <row r="83" spans="1:12" s="261" customFormat="1" ht="12.75" customHeight="1">
      <c r="A83" s="108">
        <v>2012</v>
      </c>
      <c r="B83" s="415" t="s">
        <v>1379</v>
      </c>
      <c r="C83" s="72">
        <v>82.3</v>
      </c>
      <c r="D83" s="72">
        <v>37.5</v>
      </c>
      <c r="E83" s="72">
        <v>2.4</v>
      </c>
      <c r="F83" s="72">
        <v>4.0999999999999996</v>
      </c>
      <c r="G83" s="72">
        <v>5.9</v>
      </c>
      <c r="H83" s="72">
        <v>4.5</v>
      </c>
      <c r="I83" s="72">
        <v>1.6</v>
      </c>
      <c r="J83" s="72" t="s">
        <v>1815</v>
      </c>
      <c r="K83" s="166">
        <v>1.6</v>
      </c>
      <c r="L83" s="289"/>
    </row>
    <row r="84" spans="1:12" s="261" customFormat="1" ht="12.75" customHeight="1">
      <c r="A84" s="108"/>
      <c r="B84" s="415" t="s">
        <v>1380</v>
      </c>
      <c r="C84" s="72">
        <v>132.30000000000001</v>
      </c>
      <c r="D84" s="72">
        <v>94</v>
      </c>
      <c r="E84" s="72">
        <v>0.8</v>
      </c>
      <c r="F84" s="72">
        <v>4</v>
      </c>
      <c r="G84" s="72">
        <v>7.1</v>
      </c>
      <c r="H84" s="72">
        <v>3</v>
      </c>
      <c r="I84" s="72">
        <v>2.5</v>
      </c>
      <c r="J84" s="72" t="s">
        <v>1815</v>
      </c>
      <c r="K84" s="166">
        <v>1.2</v>
      </c>
      <c r="L84" s="289"/>
    </row>
    <row r="85" spans="1:12" s="261" customFormat="1" ht="12.75" customHeight="1">
      <c r="A85" s="108"/>
      <c r="B85" s="415" t="s">
        <v>1381</v>
      </c>
      <c r="C85" s="72">
        <v>198.4</v>
      </c>
      <c r="D85" s="72">
        <v>160.80000000000001</v>
      </c>
      <c r="E85" s="72">
        <v>0.8</v>
      </c>
      <c r="F85" s="72">
        <v>4.0999999999999996</v>
      </c>
      <c r="G85" s="72">
        <v>9.4</v>
      </c>
      <c r="H85" s="72">
        <v>5.3</v>
      </c>
      <c r="I85" s="72">
        <v>4</v>
      </c>
      <c r="J85" s="72" t="s">
        <v>1815</v>
      </c>
      <c r="K85" s="166">
        <v>1.8</v>
      </c>
      <c r="L85" s="289"/>
    </row>
    <row r="86" spans="1:12" s="261" customFormat="1" ht="12.75" customHeight="1">
      <c r="A86" s="108"/>
      <c r="B86" s="415" t="s">
        <v>1756</v>
      </c>
      <c r="C86" s="72">
        <v>257.60000000000002</v>
      </c>
      <c r="D86" s="72">
        <v>204.4</v>
      </c>
      <c r="E86" s="72">
        <v>1.2</v>
      </c>
      <c r="F86" s="72">
        <v>21.5</v>
      </c>
      <c r="G86" s="72">
        <v>4.9000000000000004</v>
      </c>
      <c r="H86" s="72">
        <v>7.9</v>
      </c>
      <c r="I86" s="72">
        <v>5.8</v>
      </c>
      <c r="J86" s="72" t="s">
        <v>1815</v>
      </c>
      <c r="K86" s="166">
        <v>2.4</v>
      </c>
      <c r="L86" s="289"/>
    </row>
    <row r="87" spans="1:12" s="261" customFormat="1" ht="12.75" customHeight="1">
      <c r="A87" s="108"/>
      <c r="B87" s="415"/>
      <c r="C87" s="72"/>
      <c r="D87" s="72"/>
      <c r="E87" s="72"/>
      <c r="F87" s="72"/>
      <c r="G87" s="72"/>
      <c r="H87" s="72"/>
      <c r="I87" s="72"/>
      <c r="J87" s="72"/>
      <c r="K87" s="166"/>
      <c r="L87" s="289"/>
    </row>
    <row r="88" spans="1:12" s="261" customFormat="1" ht="12.75" customHeight="1">
      <c r="A88" s="108">
        <v>2013</v>
      </c>
      <c r="B88" s="415" t="s">
        <v>1379</v>
      </c>
      <c r="C88" s="72">
        <v>108.6</v>
      </c>
      <c r="D88" s="72">
        <v>81.400000000000006</v>
      </c>
      <c r="E88" s="72">
        <v>1.5</v>
      </c>
      <c r="F88" s="72">
        <v>6.5</v>
      </c>
      <c r="G88" s="72">
        <v>6.1</v>
      </c>
      <c r="H88" s="72">
        <v>4.0999999999999996</v>
      </c>
      <c r="I88" s="72">
        <v>0.8</v>
      </c>
      <c r="J88" s="72">
        <v>0.9</v>
      </c>
      <c r="K88" s="166">
        <v>0.4</v>
      </c>
      <c r="L88" s="289"/>
    </row>
    <row r="89" spans="1:12" s="261" customFormat="1" ht="12.75" customHeight="1">
      <c r="A89" s="108"/>
      <c r="B89" s="415" t="s">
        <v>1380</v>
      </c>
      <c r="C89" s="72">
        <v>116.4</v>
      </c>
      <c r="D89" s="72">
        <v>91.9</v>
      </c>
      <c r="E89" s="72">
        <v>1.3</v>
      </c>
      <c r="F89" s="72">
        <v>4.9000000000000004</v>
      </c>
      <c r="G89" s="72">
        <v>7.8</v>
      </c>
      <c r="H89" s="72">
        <v>2.7</v>
      </c>
      <c r="I89" s="72">
        <v>1.1000000000000001</v>
      </c>
      <c r="J89" s="72">
        <v>0</v>
      </c>
      <c r="K89" s="166" t="s">
        <v>1815</v>
      </c>
      <c r="L89" s="289"/>
    </row>
    <row r="90" spans="1:12" s="261" customFormat="1" ht="12.75" customHeight="1">
      <c r="A90" s="108"/>
      <c r="B90" s="415" t="s">
        <v>1381</v>
      </c>
      <c r="C90" s="72">
        <v>112.9</v>
      </c>
      <c r="D90" s="72">
        <v>91.7</v>
      </c>
      <c r="E90" s="72">
        <v>0</v>
      </c>
      <c r="F90" s="72">
        <v>2.6</v>
      </c>
      <c r="G90" s="72">
        <v>6.9</v>
      </c>
      <c r="H90" s="72">
        <v>3.8</v>
      </c>
      <c r="I90" s="72">
        <v>1.8</v>
      </c>
      <c r="J90" s="72">
        <v>0.3</v>
      </c>
      <c r="K90" s="166" t="s">
        <v>1815</v>
      </c>
      <c r="L90" s="289"/>
    </row>
    <row r="91" spans="1:12" s="261" customFormat="1" ht="12.75" customHeight="1">
      <c r="A91" s="108"/>
      <c r="B91" s="415" t="s">
        <v>1756</v>
      </c>
      <c r="C91" s="72">
        <v>179.5</v>
      </c>
      <c r="D91" s="72">
        <v>111.8</v>
      </c>
      <c r="E91" s="72" t="s">
        <v>1815</v>
      </c>
      <c r="F91" s="72">
        <v>2.9</v>
      </c>
      <c r="G91" s="72">
        <v>57.8</v>
      </c>
      <c r="H91" s="72">
        <v>1.1000000000000001</v>
      </c>
      <c r="I91" s="72">
        <v>2.5</v>
      </c>
      <c r="J91" s="72" t="s">
        <v>1815</v>
      </c>
      <c r="K91" s="166" t="s">
        <v>1815</v>
      </c>
      <c r="L91" s="289"/>
    </row>
    <row r="92" spans="1:12" s="261" customFormat="1" ht="12.75" customHeight="1">
      <c r="A92" s="108"/>
      <c r="B92" s="415"/>
      <c r="C92" s="72"/>
      <c r="D92" s="72"/>
      <c r="E92" s="72"/>
      <c r="F92" s="72"/>
      <c r="G92" s="72"/>
      <c r="H92" s="72"/>
      <c r="I92" s="72"/>
      <c r="J92" s="72"/>
      <c r="K92" s="166"/>
      <c r="L92" s="289"/>
    </row>
    <row r="93" spans="1:12" s="261" customFormat="1" ht="12.75" customHeight="1">
      <c r="A93" s="108">
        <v>2014</v>
      </c>
      <c r="B93" s="415" t="s">
        <v>1379</v>
      </c>
      <c r="C93" s="72">
        <v>75</v>
      </c>
      <c r="D93" s="72">
        <v>56.5</v>
      </c>
      <c r="E93" s="72">
        <v>1.3</v>
      </c>
      <c r="F93" s="72">
        <v>3.2</v>
      </c>
      <c r="G93" s="72">
        <v>4.2</v>
      </c>
      <c r="H93" s="72">
        <v>2.2999999999999998</v>
      </c>
      <c r="I93" s="72">
        <v>0.9</v>
      </c>
      <c r="J93" s="72">
        <v>0.7</v>
      </c>
      <c r="K93" s="166">
        <v>0.3</v>
      </c>
      <c r="L93" s="289"/>
    </row>
    <row r="94" spans="1:12" s="261" customFormat="1" ht="12.75" customHeight="1">
      <c r="A94" s="108"/>
      <c r="B94" s="415" t="s">
        <v>1380</v>
      </c>
      <c r="C94" s="72">
        <v>76.099999999999994</v>
      </c>
      <c r="D94" s="72">
        <v>53.5</v>
      </c>
      <c r="E94" s="72">
        <v>0.7</v>
      </c>
      <c r="F94" s="72">
        <v>6.7</v>
      </c>
      <c r="G94" s="72">
        <v>4</v>
      </c>
      <c r="H94" s="72">
        <v>3.1</v>
      </c>
      <c r="I94" s="72">
        <v>1.8</v>
      </c>
      <c r="J94" s="72">
        <v>0.2</v>
      </c>
      <c r="K94" s="166">
        <v>0.1</v>
      </c>
      <c r="L94" s="289"/>
    </row>
    <row r="95" spans="1:12" s="261" customFormat="1" ht="12.75" customHeight="1">
      <c r="A95" s="108"/>
      <c r="B95" s="415" t="s">
        <v>1381</v>
      </c>
      <c r="C95" s="72">
        <v>123.9</v>
      </c>
      <c r="D95" s="72">
        <v>99.8</v>
      </c>
      <c r="E95" s="72">
        <v>0.5</v>
      </c>
      <c r="F95" s="72">
        <v>3.3</v>
      </c>
      <c r="G95" s="72">
        <v>2.1</v>
      </c>
      <c r="H95" s="72">
        <v>2.2999999999999998</v>
      </c>
      <c r="I95" s="72">
        <v>2.1</v>
      </c>
      <c r="J95" s="72">
        <v>6</v>
      </c>
      <c r="K95" s="166" t="s">
        <v>1815</v>
      </c>
      <c r="L95" s="289"/>
    </row>
    <row r="96" spans="1:12" s="261" customFormat="1" ht="12.75" customHeight="1">
      <c r="A96" s="108"/>
      <c r="B96" s="415" t="s">
        <v>1756</v>
      </c>
      <c r="C96" s="72">
        <v>184.2</v>
      </c>
      <c r="D96" s="72">
        <v>168</v>
      </c>
      <c r="E96" s="72">
        <v>1.1000000000000001</v>
      </c>
      <c r="F96" s="72">
        <v>0.1</v>
      </c>
      <c r="G96" s="72">
        <v>1.7</v>
      </c>
      <c r="H96" s="72">
        <v>0.7</v>
      </c>
      <c r="I96" s="72">
        <v>2.2000000000000002</v>
      </c>
      <c r="J96" s="72">
        <v>1.5</v>
      </c>
      <c r="K96" s="166" t="s">
        <v>1815</v>
      </c>
      <c r="L96" s="289"/>
    </row>
    <row r="97" spans="1:12" s="261" customFormat="1" ht="12.75" customHeight="1">
      <c r="A97" s="108"/>
      <c r="B97" s="415"/>
      <c r="C97" s="72"/>
      <c r="D97" s="72"/>
      <c r="E97" s="72"/>
      <c r="F97" s="72"/>
      <c r="G97" s="72"/>
      <c r="H97" s="72"/>
      <c r="I97" s="72"/>
      <c r="J97" s="72"/>
      <c r="K97" s="166"/>
      <c r="L97" s="289"/>
    </row>
    <row r="98" spans="1:12" s="261" customFormat="1" ht="12.75" customHeight="1">
      <c r="A98" s="108">
        <v>2015</v>
      </c>
      <c r="B98" s="415" t="s">
        <v>1379</v>
      </c>
      <c r="C98" s="72">
        <v>133.30000000000001</v>
      </c>
      <c r="D98" s="72">
        <v>107.9</v>
      </c>
      <c r="E98" s="72">
        <v>2</v>
      </c>
      <c r="F98" s="72">
        <v>6.3</v>
      </c>
      <c r="G98" s="72">
        <v>3.8</v>
      </c>
      <c r="H98" s="72">
        <v>1.1000000000000001</v>
      </c>
      <c r="I98" s="72">
        <v>0.8</v>
      </c>
      <c r="J98" s="72">
        <v>1.3</v>
      </c>
      <c r="K98" s="166">
        <v>0.8</v>
      </c>
      <c r="L98" s="289"/>
    </row>
    <row r="99" spans="1:12" s="261" customFormat="1" ht="12.75" customHeight="1">
      <c r="A99" s="108"/>
      <c r="B99" s="415" t="s">
        <v>1380</v>
      </c>
      <c r="C99" s="72">
        <v>166.3</v>
      </c>
      <c r="D99" s="72">
        <v>132.4</v>
      </c>
      <c r="E99" s="72">
        <v>1.4</v>
      </c>
      <c r="F99" s="72">
        <v>10.3</v>
      </c>
      <c r="G99" s="72">
        <v>5.2</v>
      </c>
      <c r="H99" s="72">
        <v>0.8</v>
      </c>
      <c r="I99" s="72" t="s">
        <v>375</v>
      </c>
      <c r="J99" s="72">
        <v>3.1</v>
      </c>
      <c r="K99" s="166">
        <v>1</v>
      </c>
      <c r="L99" s="289"/>
    </row>
    <row r="100" spans="1:12" s="261" customFormat="1" ht="12.75" customHeight="1">
      <c r="A100" s="108"/>
      <c r="B100" s="415" t="s">
        <v>1381</v>
      </c>
      <c r="C100" s="72">
        <v>198.7</v>
      </c>
      <c r="D100" s="72">
        <v>152.30000000000001</v>
      </c>
      <c r="E100" s="72">
        <v>1.5</v>
      </c>
      <c r="F100" s="72">
        <v>8.5</v>
      </c>
      <c r="G100" s="72">
        <v>14</v>
      </c>
      <c r="H100" s="72">
        <v>0.7</v>
      </c>
      <c r="I100" s="72" t="s">
        <v>375</v>
      </c>
      <c r="J100" s="72">
        <v>6.9</v>
      </c>
      <c r="K100" s="166">
        <v>1.7</v>
      </c>
      <c r="L100" s="289"/>
    </row>
    <row r="101" spans="1:12" s="261" customFormat="1" ht="12.75" customHeight="1">
      <c r="A101" s="108"/>
      <c r="B101" s="415" t="s">
        <v>1756</v>
      </c>
      <c r="C101" s="72">
        <v>199.7</v>
      </c>
      <c r="D101" s="72">
        <v>154</v>
      </c>
      <c r="E101" s="72">
        <v>3.5</v>
      </c>
      <c r="F101" s="72">
        <v>8.3000000000000007</v>
      </c>
      <c r="G101" s="72">
        <v>12.4</v>
      </c>
      <c r="H101" s="72">
        <v>0.8</v>
      </c>
      <c r="I101" s="72" t="s">
        <v>375</v>
      </c>
      <c r="J101" s="72">
        <v>8.6</v>
      </c>
      <c r="K101" s="166">
        <v>2.1</v>
      </c>
      <c r="L101" s="289"/>
    </row>
    <row r="102" spans="1:12" s="261" customFormat="1" ht="12.75" customHeight="1">
      <c r="A102" s="108"/>
      <c r="B102" s="415"/>
      <c r="C102" s="72"/>
      <c r="D102" s="72"/>
      <c r="E102" s="72"/>
      <c r="F102" s="72"/>
      <c r="G102" s="72"/>
      <c r="H102" s="72"/>
      <c r="I102" s="72"/>
      <c r="J102" s="72"/>
      <c r="K102" s="171"/>
      <c r="L102" s="289"/>
    </row>
    <row r="103" spans="1:12" s="261" customFormat="1" ht="12.75" customHeight="1">
      <c r="A103" s="108">
        <v>2016</v>
      </c>
      <c r="B103" s="415" t="s">
        <v>1379</v>
      </c>
      <c r="C103" s="72">
        <v>75.2</v>
      </c>
      <c r="D103" s="72">
        <v>41.5</v>
      </c>
      <c r="E103" s="72">
        <v>1.9</v>
      </c>
      <c r="F103" s="72">
        <v>3.2</v>
      </c>
      <c r="G103" s="72">
        <v>6.1</v>
      </c>
      <c r="H103" s="72">
        <v>1.6</v>
      </c>
      <c r="I103" s="72" t="s">
        <v>375</v>
      </c>
      <c r="J103" s="72">
        <v>3.1</v>
      </c>
      <c r="K103" s="166">
        <v>0.6</v>
      </c>
      <c r="L103" s="289"/>
    </row>
    <row r="104" spans="1:12" s="261" customFormat="1" ht="12.75" customHeight="1">
      <c r="A104" s="108"/>
      <c r="B104" s="415" t="s">
        <v>1380</v>
      </c>
      <c r="C104" s="72">
        <v>197</v>
      </c>
      <c r="D104" s="72">
        <v>131.80000000000001</v>
      </c>
      <c r="E104" s="72">
        <v>0.8</v>
      </c>
      <c r="F104" s="72">
        <v>4</v>
      </c>
      <c r="G104" s="72">
        <v>24.2</v>
      </c>
      <c r="H104" s="72">
        <v>3.5</v>
      </c>
      <c r="I104" s="72">
        <v>1.2</v>
      </c>
      <c r="J104" s="72">
        <v>7.2</v>
      </c>
      <c r="K104" s="166">
        <v>0.8</v>
      </c>
      <c r="L104" s="289"/>
    </row>
    <row r="105" spans="1:12" s="261" customFormat="1" ht="12.75" customHeight="1">
      <c r="A105" s="108"/>
      <c r="B105" s="415" t="s">
        <v>1381</v>
      </c>
      <c r="C105" s="72">
        <v>331</v>
      </c>
      <c r="D105" s="72">
        <v>267.89999999999998</v>
      </c>
      <c r="E105" s="72">
        <v>0.3</v>
      </c>
      <c r="F105" s="72">
        <v>6.3</v>
      </c>
      <c r="G105" s="72">
        <v>13</v>
      </c>
      <c r="H105" s="72">
        <v>3</v>
      </c>
      <c r="I105" s="72" t="s">
        <v>375</v>
      </c>
      <c r="J105" s="72">
        <v>17.5</v>
      </c>
      <c r="K105" s="166">
        <v>1.4</v>
      </c>
      <c r="L105" s="289"/>
    </row>
    <row r="106" spans="1:12" s="261" customFormat="1" ht="12.75" customHeight="1">
      <c r="A106" s="108"/>
      <c r="B106" s="415" t="s">
        <v>1756</v>
      </c>
      <c r="C106" s="72">
        <v>227.7</v>
      </c>
      <c r="D106" s="72">
        <v>170.5</v>
      </c>
      <c r="E106" s="72">
        <v>0.1</v>
      </c>
      <c r="F106" s="72">
        <v>5.6</v>
      </c>
      <c r="G106" s="72">
        <v>1.8</v>
      </c>
      <c r="H106" s="72">
        <v>6.1</v>
      </c>
      <c r="I106" s="72">
        <v>0.1</v>
      </c>
      <c r="J106" s="72">
        <v>20.100000000000001</v>
      </c>
      <c r="K106" s="166">
        <v>2</v>
      </c>
      <c r="L106" s="289"/>
    </row>
    <row r="107" spans="1:12" s="261" customFormat="1" ht="12.75" customHeight="1">
      <c r="A107" s="108"/>
      <c r="B107" s="415"/>
      <c r="C107" s="72"/>
      <c r="D107" s="72"/>
      <c r="E107" s="72"/>
      <c r="F107" s="72"/>
      <c r="G107" s="72"/>
      <c r="H107" s="72"/>
      <c r="I107" s="72"/>
      <c r="J107" s="72"/>
      <c r="K107" s="171"/>
      <c r="L107" s="289"/>
    </row>
    <row r="108" spans="1:12" s="261" customFormat="1" ht="12.75" customHeight="1">
      <c r="A108" s="108">
        <v>2017</v>
      </c>
      <c r="B108" s="415" t="s">
        <v>1379</v>
      </c>
      <c r="C108" s="72">
        <v>79</v>
      </c>
      <c r="D108" s="72">
        <v>36.9</v>
      </c>
      <c r="E108" s="72">
        <v>2.5</v>
      </c>
      <c r="F108" s="72">
        <v>3.6</v>
      </c>
      <c r="G108" s="72">
        <v>8.1999999999999993</v>
      </c>
      <c r="H108" s="72">
        <v>0.9</v>
      </c>
      <c r="I108" s="72" t="s">
        <v>375</v>
      </c>
      <c r="J108" s="72">
        <v>0.8</v>
      </c>
      <c r="K108" s="166">
        <v>0.6</v>
      </c>
      <c r="L108" s="289"/>
    </row>
    <row r="109" spans="1:12" s="261" customFormat="1" ht="12.75" customHeight="1">
      <c r="A109" s="108"/>
      <c r="B109" s="415" t="s">
        <v>1380</v>
      </c>
      <c r="C109" s="72">
        <v>146.80000000000001</v>
      </c>
      <c r="D109" s="72">
        <v>62.7</v>
      </c>
      <c r="E109" s="72">
        <v>2.1</v>
      </c>
      <c r="F109" s="72">
        <v>7.3</v>
      </c>
      <c r="G109" s="72">
        <v>17.399999999999999</v>
      </c>
      <c r="H109" s="72">
        <v>7.3</v>
      </c>
      <c r="I109" s="72">
        <v>3.3</v>
      </c>
      <c r="J109" s="72">
        <v>2.7</v>
      </c>
      <c r="K109" s="166">
        <v>1</v>
      </c>
      <c r="L109" s="289"/>
    </row>
    <row r="110" spans="1:12" s="261" customFormat="1" ht="12.75" customHeight="1">
      <c r="A110" s="108"/>
      <c r="B110" s="415" t="s">
        <v>1381</v>
      </c>
      <c r="C110" s="72">
        <v>285.60000000000002</v>
      </c>
      <c r="D110" s="72">
        <v>215.3</v>
      </c>
      <c r="E110" s="72">
        <v>1.7</v>
      </c>
      <c r="F110" s="72">
        <v>8.1999999999999993</v>
      </c>
      <c r="G110" s="72">
        <v>11.9</v>
      </c>
      <c r="H110" s="72">
        <v>3.6</v>
      </c>
      <c r="I110" s="72">
        <v>4.0999999999999996</v>
      </c>
      <c r="J110" s="72">
        <v>3.6</v>
      </c>
      <c r="K110" s="166">
        <v>1.6</v>
      </c>
      <c r="L110" s="289"/>
    </row>
    <row r="111" spans="1:12" s="261" customFormat="1" ht="12.75" customHeight="1">
      <c r="A111" s="108"/>
      <c r="B111" s="415" t="s">
        <v>1756</v>
      </c>
      <c r="C111" s="72">
        <v>222.3</v>
      </c>
      <c r="D111" s="72">
        <v>155.30000000000001</v>
      </c>
      <c r="E111" s="72">
        <v>0.7</v>
      </c>
      <c r="F111" s="72">
        <v>7.8</v>
      </c>
      <c r="G111" s="72">
        <v>10.1</v>
      </c>
      <c r="H111" s="72">
        <v>5.8</v>
      </c>
      <c r="I111" s="72">
        <v>4.9000000000000004</v>
      </c>
      <c r="J111" s="72">
        <v>5.4</v>
      </c>
      <c r="K111" s="166">
        <v>2</v>
      </c>
      <c r="L111" s="289"/>
    </row>
    <row r="112" spans="1:12" s="261" customFormat="1" ht="12.75" customHeight="1">
      <c r="A112" s="108"/>
      <c r="B112" s="415"/>
      <c r="C112" s="72"/>
      <c r="D112" s="72"/>
      <c r="E112" s="72"/>
      <c r="F112" s="72"/>
      <c r="G112" s="72"/>
      <c r="H112" s="72"/>
      <c r="I112" s="72"/>
      <c r="J112" s="72"/>
      <c r="K112" s="166"/>
      <c r="L112" s="289"/>
    </row>
    <row r="113" spans="1:12" s="261" customFormat="1" ht="12.75" customHeight="1">
      <c r="A113" s="108">
        <v>2018</v>
      </c>
      <c r="B113" s="415" t="s">
        <v>1379</v>
      </c>
      <c r="C113" s="72">
        <v>95.7</v>
      </c>
      <c r="D113" s="72">
        <v>52.6</v>
      </c>
      <c r="E113" s="72">
        <v>1.4</v>
      </c>
      <c r="F113" s="72">
        <v>6.2</v>
      </c>
      <c r="G113" s="72">
        <v>4.8</v>
      </c>
      <c r="H113" s="72">
        <v>8.1999999999999993</v>
      </c>
      <c r="I113" s="72">
        <v>1.2</v>
      </c>
      <c r="J113" s="72">
        <v>1.5</v>
      </c>
      <c r="K113" s="166">
        <v>1.1000000000000001</v>
      </c>
      <c r="L113" s="289"/>
    </row>
    <row r="114" spans="1:12" s="261" customFormat="1" ht="12.75" customHeight="1">
      <c r="A114" s="108"/>
      <c r="B114" s="415" t="s">
        <v>1380</v>
      </c>
      <c r="C114" s="72">
        <v>224.7</v>
      </c>
      <c r="D114" s="72">
        <v>131.19999999999999</v>
      </c>
      <c r="E114" s="72">
        <v>4.2</v>
      </c>
      <c r="F114" s="72">
        <v>4.5</v>
      </c>
      <c r="G114" s="72">
        <v>2.7</v>
      </c>
      <c r="H114" s="72">
        <v>15</v>
      </c>
      <c r="I114" s="72">
        <v>1.6</v>
      </c>
      <c r="J114" s="72">
        <v>3.1</v>
      </c>
      <c r="K114" s="166">
        <v>1.4</v>
      </c>
      <c r="L114" s="289"/>
    </row>
    <row r="115" spans="1:12" s="261" customFormat="1" ht="12.75" customHeight="1">
      <c r="A115" s="108"/>
      <c r="B115" s="415" t="s">
        <v>1381</v>
      </c>
      <c r="C115" s="72">
        <v>294.5</v>
      </c>
      <c r="D115" s="72">
        <v>188.4</v>
      </c>
      <c r="E115" s="72">
        <v>4.9000000000000004</v>
      </c>
      <c r="F115" s="72">
        <v>4.8</v>
      </c>
      <c r="G115" s="72">
        <v>3.3</v>
      </c>
      <c r="H115" s="72">
        <v>15.1</v>
      </c>
      <c r="I115" s="72">
        <v>2</v>
      </c>
      <c r="J115" s="72">
        <v>1.5</v>
      </c>
      <c r="K115" s="166">
        <v>2</v>
      </c>
      <c r="L115" s="289"/>
    </row>
    <row r="116" spans="1:12" s="261" customFormat="1" ht="12.75" customHeight="1">
      <c r="A116" s="108"/>
      <c r="B116" s="415" t="s">
        <v>1756</v>
      </c>
      <c r="C116" s="72">
        <v>319.10000000000002</v>
      </c>
      <c r="D116" s="72">
        <v>216.8</v>
      </c>
      <c r="E116" s="72">
        <v>4.8</v>
      </c>
      <c r="F116" s="72">
        <v>0.1</v>
      </c>
      <c r="G116" s="72">
        <v>3.4</v>
      </c>
      <c r="H116" s="72">
        <v>17.899999999999999</v>
      </c>
      <c r="I116" s="72">
        <v>2.2999999999999998</v>
      </c>
      <c r="J116" s="72">
        <v>0.3</v>
      </c>
      <c r="K116" s="166">
        <v>2.7</v>
      </c>
      <c r="L116" s="289"/>
    </row>
    <row r="117" spans="1:12" s="261" customFormat="1" ht="12.75" customHeight="1">
      <c r="A117" s="108"/>
      <c r="B117" s="415"/>
      <c r="C117" s="72"/>
      <c r="D117" s="72"/>
      <c r="E117" s="72"/>
      <c r="F117" s="72"/>
      <c r="G117" s="72"/>
      <c r="H117" s="72"/>
      <c r="I117" s="72"/>
      <c r="J117" s="72"/>
      <c r="K117" s="166"/>
      <c r="L117" s="289"/>
    </row>
    <row r="118" spans="1:12" s="261" customFormat="1" ht="12.75" customHeight="1">
      <c r="A118" s="108">
        <v>2019</v>
      </c>
      <c r="B118" s="415" t="s">
        <v>1379</v>
      </c>
      <c r="C118" s="72">
        <v>111.4</v>
      </c>
      <c r="D118" s="72">
        <v>64.5</v>
      </c>
      <c r="E118" s="72">
        <v>5</v>
      </c>
      <c r="F118" s="72">
        <v>3.2</v>
      </c>
      <c r="G118" s="72">
        <v>5.2</v>
      </c>
      <c r="H118" s="72">
        <v>5</v>
      </c>
      <c r="I118" s="72">
        <v>1.4</v>
      </c>
      <c r="J118" s="72">
        <v>0.2</v>
      </c>
      <c r="K118" s="166">
        <v>0.7</v>
      </c>
      <c r="L118" s="289"/>
    </row>
    <row r="119" spans="1:12" s="261" customFormat="1" ht="12.75" customHeight="1">
      <c r="A119" s="108"/>
      <c r="B119" s="415" t="s">
        <v>1380</v>
      </c>
      <c r="C119" s="72">
        <v>165.7</v>
      </c>
      <c r="D119" s="72">
        <v>97.8</v>
      </c>
      <c r="E119" s="72">
        <v>4.5</v>
      </c>
      <c r="F119" s="72">
        <v>9.6</v>
      </c>
      <c r="G119" s="72">
        <v>11.2</v>
      </c>
      <c r="H119" s="72">
        <v>4.7</v>
      </c>
      <c r="I119" s="72">
        <v>2</v>
      </c>
      <c r="J119" s="72">
        <v>0.7</v>
      </c>
      <c r="K119" s="166">
        <v>1.2</v>
      </c>
      <c r="L119" s="289"/>
    </row>
    <row r="120" spans="1:12" s="261" customFormat="1" ht="12.75" customHeight="1">
      <c r="A120" s="108"/>
      <c r="B120" s="415" t="s">
        <v>1381</v>
      </c>
      <c r="C120" s="72">
        <v>209.4</v>
      </c>
      <c r="D120" s="72">
        <v>140.5</v>
      </c>
      <c r="E120" s="72">
        <v>2.9</v>
      </c>
      <c r="F120" s="72">
        <v>4.5</v>
      </c>
      <c r="G120" s="72">
        <v>11.4</v>
      </c>
      <c r="H120" s="72">
        <v>11.6</v>
      </c>
      <c r="I120" s="72">
        <v>2.1</v>
      </c>
      <c r="J120" s="72" t="s">
        <v>2675</v>
      </c>
      <c r="K120" s="166">
        <v>1.9</v>
      </c>
      <c r="L120" s="289"/>
    </row>
    <row r="121" spans="1:12" s="101" customFormat="1" ht="12.75" customHeight="1">
      <c r="A121" s="2836" t="s">
        <v>133</v>
      </c>
      <c r="B121" s="2836"/>
      <c r="C121" s="2836"/>
      <c r="D121" s="2836"/>
      <c r="E121" s="2836"/>
      <c r="F121" s="2836"/>
      <c r="G121" s="2836"/>
      <c r="H121" s="2836"/>
      <c r="I121" s="2836"/>
      <c r="J121" s="2836"/>
      <c r="K121" s="2836"/>
      <c r="L121" s="291"/>
    </row>
    <row r="122" spans="1:12" s="101" customFormat="1" ht="12.75" customHeight="1">
      <c r="A122" s="2841" t="s">
        <v>2642</v>
      </c>
      <c r="B122" s="2841"/>
      <c r="C122" s="2841"/>
      <c r="D122" s="2841"/>
      <c r="E122" s="2841"/>
      <c r="F122" s="2841"/>
      <c r="G122" s="2841"/>
      <c r="H122" s="2841"/>
      <c r="I122" s="2841"/>
      <c r="J122" s="2841"/>
      <c r="K122" s="2841"/>
      <c r="L122" s="291"/>
    </row>
    <row r="123" spans="1:12" s="101" customFormat="1" ht="12.75" customHeight="1">
      <c r="A123" s="143"/>
      <c r="B123" s="143"/>
      <c r="C123" s="143"/>
      <c r="D123" s="143"/>
      <c r="E123" s="143"/>
      <c r="F123" s="143"/>
      <c r="G123" s="143"/>
      <c r="H123" s="143"/>
      <c r="I123" s="143"/>
      <c r="J123" s="143"/>
      <c r="K123" s="143"/>
      <c r="L123" s="291"/>
    </row>
    <row r="124" spans="1:12" s="101" customFormat="1" ht="12.75" customHeight="1">
      <c r="A124" s="108">
        <v>2010</v>
      </c>
      <c r="B124" s="415" t="s">
        <v>1756</v>
      </c>
      <c r="C124" s="72">
        <v>1038</v>
      </c>
      <c r="D124" s="72">
        <v>748.9</v>
      </c>
      <c r="E124" s="72">
        <v>9.1999999999999993</v>
      </c>
      <c r="F124" s="72">
        <v>25.8</v>
      </c>
      <c r="G124" s="72">
        <v>98.1</v>
      </c>
      <c r="H124" s="72">
        <v>31</v>
      </c>
      <c r="I124" s="72">
        <v>0.5</v>
      </c>
      <c r="J124" s="72">
        <v>27.6</v>
      </c>
      <c r="K124" s="166">
        <v>33.1</v>
      </c>
      <c r="L124" s="291"/>
    </row>
    <row r="125" spans="1:12" s="101" customFormat="1" ht="12.75" customHeight="1">
      <c r="A125" s="108"/>
      <c r="B125" s="415"/>
      <c r="C125" s="72"/>
      <c r="D125" s="72"/>
      <c r="E125" s="72"/>
      <c r="F125" s="72"/>
      <c r="G125" s="72"/>
      <c r="H125" s="72"/>
      <c r="I125" s="72"/>
      <c r="J125" s="72"/>
      <c r="K125" s="166"/>
      <c r="L125" s="291"/>
    </row>
    <row r="126" spans="1:12" s="101" customFormat="1" ht="12.75" customHeight="1">
      <c r="A126" s="108">
        <v>2011</v>
      </c>
      <c r="B126" s="415" t="s">
        <v>1379</v>
      </c>
      <c r="C126" s="72">
        <v>299.39999999999998</v>
      </c>
      <c r="D126" s="72">
        <v>247.6</v>
      </c>
      <c r="E126" s="72">
        <v>-1.3</v>
      </c>
      <c r="F126" s="72">
        <v>-4.9000000000000004</v>
      </c>
      <c r="G126" s="72">
        <v>6.2</v>
      </c>
      <c r="H126" s="72">
        <v>6</v>
      </c>
      <c r="I126" s="72">
        <v>-0.7</v>
      </c>
      <c r="J126" s="72">
        <v>9.3000000000000007</v>
      </c>
      <c r="K126" s="166">
        <v>-0.6</v>
      </c>
      <c r="L126" s="291"/>
    </row>
    <row r="127" spans="1:12" s="101" customFormat="1" ht="12.75" customHeight="1">
      <c r="A127" s="108"/>
      <c r="B127" s="415" t="s">
        <v>1380</v>
      </c>
      <c r="C127" s="72">
        <v>620.9</v>
      </c>
      <c r="D127" s="72">
        <v>469.3</v>
      </c>
      <c r="E127" s="72">
        <v>5</v>
      </c>
      <c r="F127" s="72">
        <v>0.9</v>
      </c>
      <c r="G127" s="72">
        <v>30.4</v>
      </c>
      <c r="H127" s="72">
        <v>16.600000000000001</v>
      </c>
      <c r="I127" s="72">
        <v>0.4</v>
      </c>
      <c r="J127" s="72">
        <v>20.399999999999999</v>
      </c>
      <c r="K127" s="166">
        <v>0.6</v>
      </c>
      <c r="L127" s="291"/>
    </row>
    <row r="128" spans="1:12" s="101" customFormat="1" ht="12.75" customHeight="1">
      <c r="A128" s="108"/>
      <c r="B128" s="415" t="s">
        <v>1381</v>
      </c>
      <c r="C128" s="72">
        <v>740.7</v>
      </c>
      <c r="D128" s="72">
        <v>550.6</v>
      </c>
      <c r="E128" s="72">
        <v>9.4</v>
      </c>
      <c r="F128" s="72">
        <v>7.5</v>
      </c>
      <c r="G128" s="72">
        <v>43.7</v>
      </c>
      <c r="H128" s="72">
        <v>26.4</v>
      </c>
      <c r="I128" s="72">
        <v>0.7</v>
      </c>
      <c r="J128" s="72">
        <v>29.4</v>
      </c>
      <c r="K128" s="166">
        <v>1.4</v>
      </c>
      <c r="L128" s="291"/>
    </row>
    <row r="129" spans="1:12" s="101" customFormat="1" ht="12.75" customHeight="1">
      <c r="A129" s="108"/>
      <c r="B129" s="415" t="s">
        <v>1756</v>
      </c>
      <c r="C129" s="72">
        <v>997</v>
      </c>
      <c r="D129" s="72">
        <v>744.1</v>
      </c>
      <c r="E129" s="72">
        <v>8.8000000000000007</v>
      </c>
      <c r="F129" s="72">
        <v>16.600000000000001</v>
      </c>
      <c r="G129" s="72">
        <v>61.6</v>
      </c>
      <c r="H129" s="72">
        <v>40.4</v>
      </c>
      <c r="I129" s="72">
        <v>-0.5</v>
      </c>
      <c r="J129" s="72">
        <v>33.6</v>
      </c>
      <c r="K129" s="166">
        <v>3.7</v>
      </c>
      <c r="L129" s="291"/>
    </row>
    <row r="130" spans="1:12" s="261" customFormat="1" ht="12.75" customHeight="1">
      <c r="A130" s="108"/>
      <c r="B130" s="415"/>
      <c r="C130" s="72"/>
      <c r="D130" s="72"/>
      <c r="E130" s="72"/>
      <c r="F130" s="72"/>
      <c r="G130" s="72"/>
      <c r="H130" s="72"/>
      <c r="I130" s="72"/>
      <c r="J130" s="72"/>
      <c r="K130" s="166"/>
      <c r="L130" s="289"/>
    </row>
    <row r="131" spans="1:12" s="261" customFormat="1" ht="12.75" customHeight="1">
      <c r="A131" s="108">
        <v>2012</v>
      </c>
      <c r="B131" s="415" t="s">
        <v>1379</v>
      </c>
      <c r="C131" s="72">
        <v>383.4</v>
      </c>
      <c r="D131" s="72">
        <v>344.1</v>
      </c>
      <c r="E131" s="72">
        <v>-0.7</v>
      </c>
      <c r="F131" s="72">
        <v>1</v>
      </c>
      <c r="G131" s="72">
        <v>6.3</v>
      </c>
      <c r="H131" s="72">
        <v>2.1</v>
      </c>
      <c r="I131" s="72">
        <v>-1.3</v>
      </c>
      <c r="J131" s="72">
        <v>10.9</v>
      </c>
      <c r="K131" s="166">
        <v>-1</v>
      </c>
      <c r="L131" s="289"/>
    </row>
    <row r="132" spans="1:12" s="261" customFormat="1" ht="12.75" customHeight="1">
      <c r="A132" s="108"/>
      <c r="B132" s="415" t="s">
        <v>1380</v>
      </c>
      <c r="C132" s="72">
        <v>721.3</v>
      </c>
      <c r="D132" s="72">
        <v>589.1</v>
      </c>
      <c r="E132" s="72">
        <v>6.2</v>
      </c>
      <c r="F132" s="72">
        <v>3.6</v>
      </c>
      <c r="G132" s="72">
        <v>18.399999999999999</v>
      </c>
      <c r="H132" s="72">
        <v>20.2</v>
      </c>
      <c r="I132" s="72">
        <v>-1.3</v>
      </c>
      <c r="J132" s="72">
        <v>24.3</v>
      </c>
      <c r="K132" s="166">
        <v>1.5</v>
      </c>
      <c r="L132" s="289"/>
    </row>
    <row r="133" spans="1:12" s="261" customFormat="1" ht="12.75" customHeight="1">
      <c r="A133" s="108"/>
      <c r="B133" s="415" t="s">
        <v>1381</v>
      </c>
      <c r="C133" s="72">
        <v>1001.7</v>
      </c>
      <c r="D133" s="72">
        <v>822.4</v>
      </c>
      <c r="E133" s="72">
        <v>11.7</v>
      </c>
      <c r="F133" s="72">
        <v>9.3000000000000007</v>
      </c>
      <c r="G133" s="72">
        <v>32.5</v>
      </c>
      <c r="H133" s="72">
        <v>22.8</v>
      </c>
      <c r="I133" s="72">
        <v>-2.8</v>
      </c>
      <c r="J133" s="72">
        <v>32.299999999999997</v>
      </c>
      <c r="K133" s="166">
        <v>3.2</v>
      </c>
      <c r="L133" s="289"/>
    </row>
    <row r="134" spans="1:12" s="261" customFormat="1" ht="12.75" customHeight="1">
      <c r="A134" s="108"/>
      <c r="B134" s="415" t="s">
        <v>1756</v>
      </c>
      <c r="C134" s="72">
        <v>1173.2</v>
      </c>
      <c r="D134" s="72">
        <v>942.3</v>
      </c>
      <c r="E134" s="72">
        <v>16.3</v>
      </c>
      <c r="F134" s="72">
        <v>-6.4</v>
      </c>
      <c r="G134" s="72">
        <v>51.1</v>
      </c>
      <c r="H134" s="72">
        <v>25.3</v>
      </c>
      <c r="I134" s="72">
        <v>-4.8</v>
      </c>
      <c r="J134" s="72">
        <v>36.4</v>
      </c>
      <c r="K134" s="166">
        <v>6</v>
      </c>
      <c r="L134" s="289"/>
    </row>
    <row r="135" spans="1:12" s="261" customFormat="1" ht="12.75" customHeight="1">
      <c r="A135" s="108"/>
      <c r="B135" s="415"/>
      <c r="C135" s="72"/>
      <c r="D135" s="72"/>
      <c r="E135" s="72"/>
      <c r="F135" s="72"/>
      <c r="G135" s="72"/>
      <c r="H135" s="72"/>
      <c r="I135" s="72"/>
      <c r="J135" s="72"/>
      <c r="K135" s="166"/>
      <c r="L135" s="289"/>
    </row>
    <row r="136" spans="1:12" s="261" customFormat="1" ht="12.75" customHeight="1">
      <c r="A136" s="108">
        <v>2013</v>
      </c>
      <c r="B136" s="415" t="s">
        <v>1379</v>
      </c>
      <c r="C136" s="72">
        <v>291.7</v>
      </c>
      <c r="D136" s="72">
        <v>257.10000000000002</v>
      </c>
      <c r="E136" s="72">
        <v>2.2000000000000002</v>
      </c>
      <c r="F136" s="72">
        <v>-3.7</v>
      </c>
      <c r="G136" s="72">
        <v>11.6</v>
      </c>
      <c r="H136" s="72">
        <v>4.0999999999999996</v>
      </c>
      <c r="I136" s="72">
        <v>0.2</v>
      </c>
      <c r="J136" s="72">
        <v>5</v>
      </c>
      <c r="K136" s="166">
        <v>0.2</v>
      </c>
      <c r="L136" s="289"/>
    </row>
    <row r="137" spans="1:12" s="261" customFormat="1" ht="12.75" customHeight="1">
      <c r="A137" s="108"/>
      <c r="B137" s="415" t="s">
        <v>1380</v>
      </c>
      <c r="C137" s="72">
        <v>703.5</v>
      </c>
      <c r="D137" s="72">
        <v>587.6</v>
      </c>
      <c r="E137" s="72">
        <v>8.5</v>
      </c>
      <c r="F137" s="72">
        <v>5.8</v>
      </c>
      <c r="G137" s="72">
        <v>25.7</v>
      </c>
      <c r="H137" s="72">
        <v>20.2</v>
      </c>
      <c r="I137" s="72">
        <v>0.7</v>
      </c>
      <c r="J137" s="72">
        <v>19.5</v>
      </c>
      <c r="K137" s="166">
        <v>2.6</v>
      </c>
      <c r="L137" s="289"/>
    </row>
    <row r="138" spans="1:12" s="261" customFormat="1" ht="12.75" customHeight="1">
      <c r="A138" s="108"/>
      <c r="B138" s="415" t="s">
        <v>1381</v>
      </c>
      <c r="C138" s="72">
        <v>1176.3</v>
      </c>
      <c r="D138" s="72">
        <v>915.9</v>
      </c>
      <c r="E138" s="72">
        <v>18.100000000000001</v>
      </c>
      <c r="F138" s="72">
        <v>15.2</v>
      </c>
      <c r="G138" s="72">
        <v>60.7</v>
      </c>
      <c r="H138" s="72">
        <v>27.6</v>
      </c>
      <c r="I138" s="72">
        <v>2</v>
      </c>
      <c r="J138" s="72">
        <v>25.1</v>
      </c>
      <c r="K138" s="166">
        <v>5.2</v>
      </c>
      <c r="L138" s="289"/>
    </row>
    <row r="139" spans="1:12" s="261" customFormat="1" ht="12.75" customHeight="1">
      <c r="A139" s="108"/>
      <c r="B139" s="415" t="s">
        <v>1756</v>
      </c>
      <c r="C139" s="72">
        <v>1401.7</v>
      </c>
      <c r="D139" s="72">
        <v>1136.4000000000001</v>
      </c>
      <c r="E139" s="72">
        <v>21.4</v>
      </c>
      <c r="F139" s="72">
        <v>19.5</v>
      </c>
      <c r="G139" s="72">
        <v>29.8</v>
      </c>
      <c r="H139" s="72">
        <v>41.2</v>
      </c>
      <c r="I139" s="72">
        <v>7.3</v>
      </c>
      <c r="J139" s="72">
        <v>30.3</v>
      </c>
      <c r="K139" s="166">
        <v>5.2</v>
      </c>
      <c r="L139" s="289"/>
    </row>
    <row r="140" spans="1:12" s="261" customFormat="1" ht="12.75" customHeight="1">
      <c r="A140" s="108"/>
      <c r="B140" s="415"/>
      <c r="C140" s="72"/>
      <c r="D140" s="72"/>
      <c r="E140" s="72"/>
      <c r="F140" s="72"/>
      <c r="G140" s="72"/>
      <c r="H140" s="72"/>
      <c r="I140" s="72"/>
      <c r="J140" s="72"/>
      <c r="K140" s="166"/>
      <c r="L140" s="289"/>
    </row>
    <row r="141" spans="1:12" s="261" customFormat="1" ht="12.75" customHeight="1">
      <c r="A141" s="108">
        <v>2014</v>
      </c>
      <c r="B141" s="415" t="s">
        <v>1379</v>
      </c>
      <c r="C141" s="72">
        <v>388.7</v>
      </c>
      <c r="D141" s="72">
        <v>338.5</v>
      </c>
      <c r="E141" s="72">
        <v>3.4</v>
      </c>
      <c r="F141" s="72">
        <v>3.5</v>
      </c>
      <c r="G141" s="72">
        <v>11.6</v>
      </c>
      <c r="H141" s="72">
        <v>14.8</v>
      </c>
      <c r="I141" s="72">
        <v>-0.1</v>
      </c>
      <c r="J141" s="72">
        <v>6</v>
      </c>
      <c r="K141" s="166">
        <v>0.9</v>
      </c>
      <c r="L141" s="289"/>
    </row>
    <row r="142" spans="1:12" s="261" customFormat="1" ht="12.75" customHeight="1">
      <c r="A142" s="108"/>
      <c r="B142" s="415" t="s">
        <v>1380</v>
      </c>
      <c r="C142" s="72">
        <v>869.7</v>
      </c>
      <c r="D142" s="72">
        <v>732.4</v>
      </c>
      <c r="E142" s="72">
        <v>11.7</v>
      </c>
      <c r="F142" s="72">
        <v>5.6</v>
      </c>
      <c r="G142" s="72">
        <v>33.299999999999997</v>
      </c>
      <c r="H142" s="72">
        <v>36.799999999999997</v>
      </c>
      <c r="I142" s="72">
        <v>2.2000000000000002</v>
      </c>
      <c r="J142" s="72">
        <v>12.3</v>
      </c>
      <c r="K142" s="166">
        <v>2.2000000000000002</v>
      </c>
      <c r="L142" s="289"/>
    </row>
    <row r="143" spans="1:12" s="261" customFormat="1" ht="12.75" customHeight="1">
      <c r="A143" s="108"/>
      <c r="B143" s="415" t="s">
        <v>1381</v>
      </c>
      <c r="C143" s="72">
        <v>1219.7</v>
      </c>
      <c r="D143" s="72">
        <v>1007</v>
      </c>
      <c r="E143" s="72">
        <v>19.5</v>
      </c>
      <c r="F143" s="72">
        <v>15.3</v>
      </c>
      <c r="G143" s="72">
        <v>57.5</v>
      </c>
      <c r="H143" s="72">
        <v>60.5</v>
      </c>
      <c r="I143" s="72">
        <v>3.8</v>
      </c>
      <c r="J143" s="72">
        <v>12.3</v>
      </c>
      <c r="K143" s="166">
        <v>7</v>
      </c>
      <c r="L143" s="289"/>
    </row>
    <row r="144" spans="1:12" s="261" customFormat="1" ht="12.75" customHeight="1">
      <c r="A144" s="108"/>
      <c r="B144" s="415" t="s">
        <v>1756</v>
      </c>
      <c r="C144" s="72">
        <v>1488.8</v>
      </c>
      <c r="D144" s="72">
        <v>1207.9000000000001</v>
      </c>
      <c r="E144" s="72">
        <v>22.5</v>
      </c>
      <c r="F144" s="72">
        <v>21.1</v>
      </c>
      <c r="G144" s="72">
        <v>69.599999999999994</v>
      </c>
      <c r="H144" s="72">
        <v>68.5</v>
      </c>
      <c r="I144" s="72">
        <v>3.8</v>
      </c>
      <c r="J144" s="72">
        <v>23.8</v>
      </c>
      <c r="K144" s="166">
        <v>7</v>
      </c>
      <c r="L144" s="289"/>
    </row>
    <row r="145" spans="1:12" s="261" customFormat="1" ht="12.75" customHeight="1">
      <c r="A145" s="108"/>
      <c r="B145" s="415"/>
      <c r="C145" s="72"/>
      <c r="D145" s="72"/>
      <c r="E145" s="72"/>
      <c r="F145" s="72"/>
      <c r="G145" s="72"/>
      <c r="H145" s="72"/>
      <c r="I145" s="72"/>
      <c r="J145" s="72"/>
      <c r="K145" s="166"/>
      <c r="L145" s="289"/>
    </row>
    <row r="146" spans="1:12" s="261" customFormat="1" ht="12.75" customHeight="1">
      <c r="A146" s="108">
        <v>2015</v>
      </c>
      <c r="B146" s="415" t="s">
        <v>1379</v>
      </c>
      <c r="C146" s="72">
        <v>396.2</v>
      </c>
      <c r="D146" s="72">
        <v>327.9</v>
      </c>
      <c r="E146" s="72">
        <v>3.6</v>
      </c>
      <c r="F146" s="72">
        <v>-0.8</v>
      </c>
      <c r="G146" s="72">
        <v>14.2</v>
      </c>
      <c r="H146" s="72">
        <v>19.3</v>
      </c>
      <c r="I146" s="72">
        <v>0.6</v>
      </c>
      <c r="J146" s="72">
        <v>5.2</v>
      </c>
      <c r="K146" s="166">
        <v>3.4</v>
      </c>
      <c r="L146" s="289"/>
    </row>
    <row r="147" spans="1:12" s="261" customFormat="1" ht="12.75" customHeight="1">
      <c r="A147" s="108"/>
      <c r="B147" s="415" t="s">
        <v>1380</v>
      </c>
      <c r="C147" s="72">
        <v>854.6</v>
      </c>
      <c r="D147" s="72">
        <v>691.6</v>
      </c>
      <c r="E147" s="72">
        <v>14.2</v>
      </c>
      <c r="F147" s="72">
        <v>3.6</v>
      </c>
      <c r="G147" s="72">
        <v>30.3</v>
      </c>
      <c r="H147" s="72">
        <v>41.2</v>
      </c>
      <c r="I147" s="72" t="s">
        <v>375</v>
      </c>
      <c r="J147" s="72">
        <v>9.5</v>
      </c>
      <c r="K147" s="166">
        <v>5.6</v>
      </c>
      <c r="L147" s="289"/>
    </row>
    <row r="148" spans="1:12" s="261" customFormat="1" ht="12.75" customHeight="1">
      <c r="A148" s="108"/>
      <c r="B148" s="415" t="s">
        <v>1381</v>
      </c>
      <c r="C148" s="72">
        <v>1273.5999999999999</v>
      </c>
      <c r="D148" s="72">
        <v>1050.5999999999999</v>
      </c>
      <c r="E148" s="72">
        <v>26.8</v>
      </c>
      <c r="F148" s="72">
        <v>15.7</v>
      </c>
      <c r="G148" s="72">
        <v>40.6</v>
      </c>
      <c r="H148" s="72">
        <v>67.8</v>
      </c>
      <c r="I148" s="72" t="s">
        <v>375</v>
      </c>
      <c r="J148" s="72">
        <v>7.9</v>
      </c>
      <c r="K148" s="166">
        <v>6.9</v>
      </c>
      <c r="L148" s="289"/>
    </row>
    <row r="149" spans="1:12" s="261" customFormat="1" ht="12.75" customHeight="1">
      <c r="A149" s="108"/>
      <c r="B149" s="415" t="s">
        <v>1756</v>
      </c>
      <c r="C149" s="72">
        <v>1522.5</v>
      </c>
      <c r="D149" s="72">
        <v>1219.4000000000001</v>
      </c>
      <c r="E149" s="72">
        <v>23.5</v>
      </c>
      <c r="F149" s="72">
        <v>29</v>
      </c>
      <c r="G149" s="72">
        <v>64.400000000000006</v>
      </c>
      <c r="H149" s="72">
        <v>76.7</v>
      </c>
      <c r="I149" s="72" t="s">
        <v>375</v>
      </c>
      <c r="J149" s="72">
        <v>5.4</v>
      </c>
      <c r="K149" s="166">
        <v>4</v>
      </c>
      <c r="L149" s="289"/>
    </row>
    <row r="150" spans="1:12" s="261" customFormat="1" ht="12.75" customHeight="1">
      <c r="A150" s="108"/>
      <c r="B150" s="415"/>
      <c r="C150" s="72"/>
      <c r="D150" s="72"/>
      <c r="E150" s="72"/>
      <c r="F150" s="72"/>
      <c r="G150" s="72"/>
      <c r="H150" s="72"/>
      <c r="I150" s="72"/>
      <c r="J150" s="72"/>
      <c r="K150" s="171"/>
      <c r="L150" s="289"/>
    </row>
    <row r="151" spans="1:12" s="261" customFormat="1" ht="12.75" customHeight="1">
      <c r="A151" s="108">
        <v>2016</v>
      </c>
      <c r="B151" s="415" t="s">
        <v>1379</v>
      </c>
      <c r="C151" s="72">
        <v>594.9</v>
      </c>
      <c r="D151" s="72">
        <v>516.6</v>
      </c>
      <c r="E151" s="72">
        <v>3</v>
      </c>
      <c r="F151" s="72">
        <v>4.9000000000000004</v>
      </c>
      <c r="G151" s="72">
        <v>14.9</v>
      </c>
      <c r="H151" s="72">
        <v>17.7</v>
      </c>
      <c r="I151" s="72" t="s">
        <v>375</v>
      </c>
      <c r="J151" s="72">
        <v>3.5</v>
      </c>
      <c r="K151" s="166">
        <v>0.1</v>
      </c>
      <c r="L151" s="289"/>
    </row>
    <row r="152" spans="1:12" s="261" customFormat="1" ht="12.75" customHeight="1">
      <c r="A152" s="108"/>
      <c r="B152" s="415" t="s">
        <v>1380</v>
      </c>
      <c r="C152" s="72">
        <v>1066.9000000000001</v>
      </c>
      <c r="D152" s="72">
        <v>906.1</v>
      </c>
      <c r="E152" s="72">
        <v>14.9</v>
      </c>
      <c r="F152" s="72">
        <v>10.3</v>
      </c>
      <c r="G152" s="72">
        <v>37.6</v>
      </c>
      <c r="H152" s="72">
        <v>39.5</v>
      </c>
      <c r="I152" s="72">
        <v>7.2</v>
      </c>
      <c r="J152" s="72">
        <v>5.4</v>
      </c>
      <c r="K152" s="166">
        <v>2.6</v>
      </c>
      <c r="L152" s="289"/>
    </row>
    <row r="153" spans="1:12" s="261" customFormat="1" ht="12.75" customHeight="1">
      <c r="A153" s="108"/>
      <c r="B153" s="415" t="s">
        <v>1381</v>
      </c>
      <c r="C153" s="72">
        <v>1272.5</v>
      </c>
      <c r="D153" s="72">
        <v>1028</v>
      </c>
      <c r="E153" s="72">
        <v>26.8</v>
      </c>
      <c r="F153" s="72">
        <v>12.6</v>
      </c>
      <c r="G153" s="72">
        <v>84</v>
      </c>
      <c r="H153" s="72">
        <v>58.8</v>
      </c>
      <c r="I153" s="72" t="s">
        <v>375</v>
      </c>
      <c r="J153" s="72">
        <v>-1.6</v>
      </c>
      <c r="K153" s="166">
        <v>4.7</v>
      </c>
      <c r="L153" s="289"/>
    </row>
    <row r="154" spans="1:12" s="261" customFormat="1" ht="12.75" customHeight="1">
      <c r="A154" s="108"/>
      <c r="B154" s="415" t="s">
        <v>1756</v>
      </c>
      <c r="C154" s="72">
        <v>1723.7</v>
      </c>
      <c r="D154" s="72">
        <v>1383.4</v>
      </c>
      <c r="E154" s="72">
        <v>28.8</v>
      </c>
      <c r="F154" s="72">
        <v>18.600000000000001</v>
      </c>
      <c r="G154" s="72">
        <v>126.3</v>
      </c>
      <c r="H154" s="72">
        <v>61.8</v>
      </c>
      <c r="I154" s="72">
        <v>11.5</v>
      </c>
      <c r="J154" s="72">
        <v>1.9</v>
      </c>
      <c r="K154" s="166">
        <v>4.4000000000000004</v>
      </c>
      <c r="L154" s="289"/>
    </row>
    <row r="155" spans="1:12" s="261" customFormat="1" ht="12.75" customHeight="1">
      <c r="A155" s="108"/>
      <c r="B155" s="415"/>
      <c r="C155" s="72"/>
      <c r="D155" s="72"/>
      <c r="E155" s="72"/>
      <c r="F155" s="72"/>
      <c r="G155" s="72"/>
      <c r="H155" s="72"/>
      <c r="I155" s="72"/>
      <c r="J155" s="72"/>
      <c r="K155" s="171"/>
      <c r="L155" s="289"/>
    </row>
    <row r="156" spans="1:12" s="261" customFormat="1" ht="12.75" customHeight="1">
      <c r="A156" s="108">
        <v>2017</v>
      </c>
      <c r="B156" s="415" t="s">
        <v>1379</v>
      </c>
      <c r="C156" s="72">
        <v>570.6</v>
      </c>
      <c r="D156" s="72">
        <v>460.4</v>
      </c>
      <c r="E156" s="72">
        <v>4.0999999999999996</v>
      </c>
      <c r="F156" s="72">
        <v>4.3</v>
      </c>
      <c r="G156" s="72">
        <v>44.2</v>
      </c>
      <c r="H156" s="72">
        <v>19.100000000000001</v>
      </c>
      <c r="I156" s="72" t="s">
        <v>375</v>
      </c>
      <c r="J156" s="72">
        <v>7.8</v>
      </c>
      <c r="K156" s="166">
        <v>0</v>
      </c>
      <c r="L156" s="289"/>
    </row>
    <row r="157" spans="1:12" s="261" customFormat="1" ht="12.75" customHeight="1">
      <c r="A157" s="108"/>
      <c r="B157" s="415" t="s">
        <v>1380</v>
      </c>
      <c r="C157" s="72">
        <v>923.4</v>
      </c>
      <c r="D157" s="72">
        <v>768.1</v>
      </c>
      <c r="E157" s="72">
        <v>16.399999999999999</v>
      </c>
      <c r="F157" s="72">
        <v>-1.6</v>
      </c>
      <c r="G157" s="72">
        <v>69.5</v>
      </c>
      <c r="H157" s="72">
        <v>32.6</v>
      </c>
      <c r="I157" s="72">
        <v>-1.4</v>
      </c>
      <c r="J157" s="72">
        <v>10.1</v>
      </c>
      <c r="K157" s="166">
        <v>2.2999999999999998</v>
      </c>
      <c r="L157" s="289"/>
    </row>
    <row r="158" spans="1:12" s="261" customFormat="1" ht="12.75" customHeight="1">
      <c r="A158" s="108"/>
      <c r="B158" s="415" t="s">
        <v>1381</v>
      </c>
      <c r="C158" s="72">
        <v>1173.4000000000001</v>
      </c>
      <c r="D158" s="72">
        <v>887.6</v>
      </c>
      <c r="E158" s="72">
        <v>28.6</v>
      </c>
      <c r="F158" s="72">
        <v>9.6</v>
      </c>
      <c r="G158" s="72">
        <v>125.2</v>
      </c>
      <c r="H158" s="72">
        <v>55.6</v>
      </c>
      <c r="I158" s="72">
        <v>-1.7</v>
      </c>
      <c r="J158" s="72">
        <v>13</v>
      </c>
      <c r="K158" s="166">
        <v>4.2</v>
      </c>
      <c r="L158" s="289"/>
    </row>
    <row r="159" spans="1:12" s="261" customFormat="1" ht="12.75" customHeight="1">
      <c r="A159" s="108"/>
      <c r="B159" s="415" t="s">
        <v>1756</v>
      </c>
      <c r="C159" s="72">
        <v>1677.6</v>
      </c>
      <c r="D159" s="72">
        <v>1316.6</v>
      </c>
      <c r="E159" s="72">
        <v>31.4</v>
      </c>
      <c r="F159" s="72">
        <v>15</v>
      </c>
      <c r="G159" s="72">
        <v>162.1</v>
      </c>
      <c r="H159" s="72">
        <v>67.599999999999994</v>
      </c>
      <c r="I159" s="72">
        <v>-0.5</v>
      </c>
      <c r="J159" s="72">
        <v>17.3</v>
      </c>
      <c r="K159" s="166">
        <v>4.3</v>
      </c>
      <c r="L159" s="289"/>
    </row>
    <row r="160" spans="1:12" s="261" customFormat="1" ht="12.75" customHeight="1">
      <c r="A160" s="108"/>
      <c r="B160" s="415"/>
      <c r="C160" s="72"/>
      <c r="D160" s="72"/>
      <c r="E160" s="72"/>
      <c r="F160" s="72"/>
      <c r="G160" s="72"/>
      <c r="H160" s="72"/>
      <c r="I160" s="72"/>
      <c r="J160" s="72"/>
      <c r="K160" s="166"/>
      <c r="L160" s="289"/>
    </row>
    <row r="161" spans="1:12" s="261" customFormat="1" ht="12.75" customHeight="1">
      <c r="A161" s="108">
        <v>2018</v>
      </c>
      <c r="B161" s="415" t="s">
        <v>1379</v>
      </c>
      <c r="C161" s="72">
        <v>458.7</v>
      </c>
      <c r="D161" s="72">
        <v>354.8</v>
      </c>
      <c r="E161" s="72">
        <v>6.2</v>
      </c>
      <c r="F161" s="72">
        <v>-1.9</v>
      </c>
      <c r="G161" s="72">
        <v>33.5</v>
      </c>
      <c r="H161" s="72">
        <v>11.9</v>
      </c>
      <c r="I161" s="72">
        <v>-0.5</v>
      </c>
      <c r="J161" s="72">
        <v>12.1</v>
      </c>
      <c r="K161" s="166">
        <v>1.7</v>
      </c>
      <c r="L161" s="289"/>
    </row>
    <row r="162" spans="1:12" s="261" customFormat="1" ht="12.75" customHeight="1">
      <c r="A162" s="108"/>
      <c r="B162" s="415" t="s">
        <v>1380</v>
      </c>
      <c r="C162" s="72">
        <v>878.9</v>
      </c>
      <c r="D162" s="72">
        <v>742</v>
      </c>
      <c r="E162" s="72">
        <v>14.2</v>
      </c>
      <c r="F162" s="72">
        <v>12</v>
      </c>
      <c r="G162" s="72">
        <v>101.3</v>
      </c>
      <c r="H162" s="72">
        <v>26.1</v>
      </c>
      <c r="I162" s="72">
        <v>0.4</v>
      </c>
      <c r="J162" s="72">
        <v>18.399999999999999</v>
      </c>
      <c r="K162" s="166">
        <v>3.6</v>
      </c>
      <c r="L162" s="289"/>
    </row>
    <row r="163" spans="1:12" s="261" customFormat="1" ht="12.75" customHeight="1">
      <c r="A163" s="108"/>
      <c r="B163" s="415" t="s">
        <v>1381</v>
      </c>
      <c r="C163" s="72">
        <v>1238.2</v>
      </c>
      <c r="D163" s="72">
        <v>986.7</v>
      </c>
      <c r="E163" s="72">
        <v>29.4</v>
      </c>
      <c r="F163" s="72">
        <v>23.2</v>
      </c>
      <c r="G163" s="72">
        <v>155.19999999999999</v>
      </c>
      <c r="H163" s="72">
        <v>49.5</v>
      </c>
      <c r="I163" s="72">
        <v>1.6</v>
      </c>
      <c r="J163" s="72">
        <v>27.2</v>
      </c>
      <c r="K163" s="166">
        <v>6.9</v>
      </c>
      <c r="L163" s="289"/>
    </row>
    <row r="164" spans="1:12" s="261" customFormat="1" ht="12.75" customHeight="1">
      <c r="A164" s="108"/>
      <c r="B164" s="415" t="s">
        <v>1756</v>
      </c>
      <c r="C164" s="72">
        <v>1679.8</v>
      </c>
      <c r="D164" s="72">
        <v>1347</v>
      </c>
      <c r="E164" s="72">
        <v>30.8</v>
      </c>
      <c r="F164" s="72">
        <v>46.7</v>
      </c>
      <c r="G164" s="72">
        <v>187.6</v>
      </c>
      <c r="H164" s="72">
        <v>65.2</v>
      </c>
      <c r="I164" s="72">
        <v>2.2999999999999998</v>
      </c>
      <c r="J164" s="72">
        <v>34.4</v>
      </c>
      <c r="K164" s="166">
        <v>5.7</v>
      </c>
      <c r="L164" s="289"/>
    </row>
    <row r="165" spans="1:12" s="261" customFormat="1" ht="12.75" customHeight="1">
      <c r="A165" s="108"/>
      <c r="B165" s="415"/>
      <c r="C165" s="72"/>
      <c r="D165" s="72"/>
      <c r="E165" s="72"/>
      <c r="F165" s="72"/>
      <c r="G165" s="72"/>
      <c r="H165" s="72"/>
      <c r="I165" s="72"/>
      <c r="J165" s="72"/>
      <c r="K165" s="166"/>
      <c r="L165" s="289"/>
    </row>
    <row r="166" spans="1:12" s="261" customFormat="1" ht="12.75" customHeight="1">
      <c r="A166" s="108">
        <v>2019</v>
      </c>
      <c r="B166" s="415" t="s">
        <v>1379</v>
      </c>
      <c r="C166" s="72">
        <v>463.2</v>
      </c>
      <c r="D166" s="72">
        <v>381.9</v>
      </c>
      <c r="E166" s="72">
        <v>-1.4</v>
      </c>
      <c r="F166" s="72">
        <v>-1.3</v>
      </c>
      <c r="G166" s="72">
        <v>45.2</v>
      </c>
      <c r="H166" s="72">
        <v>25.3</v>
      </c>
      <c r="I166" s="72">
        <v>-0.7</v>
      </c>
      <c r="J166" s="72">
        <v>7.6</v>
      </c>
      <c r="K166" s="166">
        <v>2.2999999999999998</v>
      </c>
      <c r="L166" s="289"/>
    </row>
    <row r="167" spans="1:12" s="261" customFormat="1" ht="12.75" customHeight="1">
      <c r="A167" s="108"/>
      <c r="B167" s="415" t="s">
        <v>1380</v>
      </c>
      <c r="C167" s="72">
        <v>1013.7</v>
      </c>
      <c r="D167" s="72">
        <v>820.8</v>
      </c>
      <c r="E167" s="72">
        <v>8.9</v>
      </c>
      <c r="F167" s="72">
        <v>-1.4</v>
      </c>
      <c r="G167" s="72">
        <v>57.1</v>
      </c>
      <c r="H167" s="72">
        <v>47.8</v>
      </c>
      <c r="I167" s="72">
        <v>0.6</v>
      </c>
      <c r="J167" s="72">
        <v>16.399999999999999</v>
      </c>
      <c r="K167" s="166">
        <v>4.7</v>
      </c>
      <c r="L167" s="289"/>
    </row>
    <row r="168" spans="1:12" s="261" customFormat="1" ht="12.75" customHeight="1">
      <c r="A168" s="108"/>
      <c r="B168" s="415" t="s">
        <v>1381</v>
      </c>
      <c r="C168" s="72">
        <v>1368</v>
      </c>
      <c r="D168" s="72">
        <v>1091.5</v>
      </c>
      <c r="E168" s="72">
        <v>26.6</v>
      </c>
      <c r="F168" s="72">
        <v>16.3</v>
      </c>
      <c r="G168" s="72">
        <v>109.1</v>
      </c>
      <c r="H168" s="72">
        <v>74.900000000000006</v>
      </c>
      <c r="I168" s="72">
        <v>1.2</v>
      </c>
      <c r="J168" s="72">
        <v>24.3</v>
      </c>
      <c r="K168" s="166">
        <v>2.6</v>
      </c>
      <c r="L168" s="289"/>
    </row>
    <row r="169" spans="1:12" s="261" customFormat="1" ht="12.75" customHeight="1">
      <c r="A169" s="2844" t="s">
        <v>1998</v>
      </c>
      <c r="B169" s="2845"/>
      <c r="C169" s="2845"/>
      <c r="D169" s="2845"/>
      <c r="E169" s="2845"/>
      <c r="F169" s="2845"/>
      <c r="G169" s="2845"/>
      <c r="H169" s="2845"/>
      <c r="I169" s="2845"/>
      <c r="J169" s="2845"/>
      <c r="K169" s="2845"/>
      <c r="L169" s="289"/>
    </row>
    <row r="170" spans="1:12" s="261" customFormat="1" ht="12.75" customHeight="1">
      <c r="A170" s="2842" t="s">
        <v>2261</v>
      </c>
      <c r="B170" s="2843"/>
      <c r="C170" s="2843"/>
      <c r="D170" s="2843"/>
      <c r="E170" s="2843"/>
      <c r="F170" s="2843"/>
      <c r="G170" s="2843"/>
      <c r="H170" s="2843"/>
      <c r="I170" s="2843"/>
      <c r="J170" s="2843"/>
      <c r="K170" s="2843"/>
      <c r="L170" s="289"/>
    </row>
  </sheetData>
  <mergeCells count="16">
    <mergeCell ref="A23:B23"/>
    <mergeCell ref="A73:K73"/>
    <mergeCell ref="A25:K25"/>
    <mergeCell ref="A26:K26"/>
    <mergeCell ref="A170:K170"/>
    <mergeCell ref="A74:K74"/>
    <mergeCell ref="A121:K121"/>
    <mergeCell ref="A122:K122"/>
    <mergeCell ref="A169:K169"/>
    <mergeCell ref="D9:K9"/>
    <mergeCell ref="A14:B14"/>
    <mergeCell ref="A15:B15"/>
    <mergeCell ref="A10:B10"/>
    <mergeCell ref="A12:B12"/>
    <mergeCell ref="A11:B11"/>
    <mergeCell ref="A9:B9"/>
  </mergeCells>
  <phoneticPr fontId="56"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L169"/>
  <sheetViews>
    <sheetView showGridLines="0" workbookViewId="0">
      <pane ySplit="22" topLeftCell="A23" activePane="bottomLeft" state="frozen"/>
      <selection pane="bottomLeft"/>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816" t="s">
        <v>134</v>
      </c>
      <c r="B1" s="816"/>
      <c r="C1" s="816"/>
      <c r="D1" s="816"/>
      <c r="E1" s="13"/>
      <c r="F1" s="13"/>
      <c r="G1" s="13"/>
      <c r="H1" s="13"/>
      <c r="I1" s="13"/>
      <c r="J1" s="13"/>
      <c r="K1" s="45"/>
      <c r="L1" s="40"/>
    </row>
    <row r="2" spans="1:12" s="15" customFormat="1" ht="15.75" customHeight="1">
      <c r="A2" s="1366" t="s">
        <v>918</v>
      </c>
      <c r="B2" s="956"/>
      <c r="C2" s="956"/>
      <c r="D2" s="956"/>
      <c r="E2" s="25"/>
      <c r="F2" s="25"/>
      <c r="G2" s="25"/>
      <c r="H2" s="25"/>
      <c r="I2" s="25"/>
      <c r="J2" s="25"/>
      <c r="K2" s="25"/>
      <c r="L2" s="40"/>
    </row>
    <row r="3" spans="1:12" s="261" customFormat="1" ht="12.75" customHeight="1">
      <c r="A3" s="258" t="s">
        <v>625</v>
      </c>
      <c r="B3" s="348"/>
      <c r="C3" s="348"/>
      <c r="D3" s="348"/>
      <c r="E3" s="348"/>
      <c r="F3" s="348"/>
      <c r="G3" s="348"/>
      <c r="H3" s="964" t="s">
        <v>1590</v>
      </c>
      <c r="I3" s="964"/>
      <c r="J3" s="348"/>
      <c r="K3" s="348"/>
      <c r="L3" s="289"/>
    </row>
    <row r="4" spans="1:12" s="261" customFormat="1" ht="12.75" customHeight="1">
      <c r="A4" s="952" t="s">
        <v>450</v>
      </c>
      <c r="B4" s="528"/>
      <c r="C4" s="528"/>
      <c r="D4" s="528"/>
      <c r="E4" s="528"/>
      <c r="F4" s="528"/>
      <c r="G4" s="448"/>
      <c r="H4" s="1234" t="s">
        <v>909</v>
      </c>
      <c r="I4" s="962"/>
      <c r="J4" s="24"/>
      <c r="L4" s="289"/>
    </row>
    <row r="5" spans="1:12" s="261" customFormat="1" ht="12.75" customHeight="1">
      <c r="A5" s="1359" t="s">
        <v>2266</v>
      </c>
      <c r="B5" s="24"/>
      <c r="C5" s="24"/>
      <c r="D5" s="24"/>
      <c r="E5" s="24"/>
      <c r="F5" s="24"/>
      <c r="G5" s="24"/>
      <c r="H5" s="24"/>
      <c r="I5" s="24"/>
      <c r="J5" s="100"/>
      <c r="L5" s="289"/>
    </row>
    <row r="6" spans="1:12" s="261" customFormat="1" ht="11.25">
      <c r="A6" s="46"/>
      <c r="B6" s="24"/>
      <c r="C6" s="24"/>
      <c r="D6" s="24"/>
      <c r="E6" s="24"/>
      <c r="F6" s="24"/>
      <c r="G6" s="24"/>
      <c r="H6" s="24"/>
      <c r="I6" s="24"/>
      <c r="J6" s="24"/>
      <c r="K6" s="24"/>
      <c r="L6" s="289"/>
    </row>
    <row r="7" spans="1:12" s="261" customFormat="1" ht="11.25">
      <c r="A7" s="1147"/>
      <c r="B7" s="1127"/>
      <c r="C7" s="1152"/>
      <c r="D7" s="1402"/>
      <c r="E7" s="1403"/>
      <c r="F7" s="1403"/>
      <c r="G7" s="1403"/>
      <c r="H7" s="1403"/>
      <c r="I7" s="1403"/>
      <c r="J7" s="1403"/>
      <c r="K7" s="1403"/>
      <c r="L7" s="289"/>
    </row>
    <row r="8" spans="1:12" s="261" customFormat="1" ht="11.25">
      <c r="A8" s="2709"/>
      <c r="B8" s="2710"/>
      <c r="C8" s="1132"/>
      <c r="D8" s="2838" t="s">
        <v>2267</v>
      </c>
      <c r="E8" s="2839"/>
      <c r="F8" s="2839"/>
      <c r="G8" s="2839"/>
      <c r="H8" s="2839"/>
      <c r="I8" s="2839"/>
      <c r="J8" s="2839"/>
      <c r="K8" s="2839"/>
      <c r="L8" s="289"/>
    </row>
    <row r="9" spans="1:12" s="261" customFormat="1" ht="11.25">
      <c r="A9" s="2709"/>
      <c r="B9" s="2710"/>
      <c r="C9" s="1129"/>
      <c r="D9" s="1145"/>
      <c r="E9" s="1133"/>
      <c r="F9" s="1133"/>
      <c r="G9" s="1133"/>
      <c r="H9" s="1133"/>
      <c r="I9" s="1133"/>
      <c r="J9" s="1133"/>
      <c r="K9" s="1133"/>
      <c r="L9" s="289"/>
    </row>
    <row r="10" spans="1:12" s="261" customFormat="1" ht="11.25">
      <c r="A10" s="2709"/>
      <c r="B10" s="2710"/>
      <c r="C10" s="1129"/>
      <c r="D10" s="1218"/>
      <c r="E10" s="1218"/>
      <c r="F10" s="1125"/>
      <c r="G10" s="1125"/>
      <c r="H10" s="1240"/>
      <c r="I10" s="1240"/>
      <c r="J10" s="1240"/>
      <c r="K10" s="1216"/>
      <c r="L10" s="289"/>
    </row>
    <row r="11" spans="1:12" s="261" customFormat="1" ht="11.25">
      <c r="A11" s="2709"/>
      <c r="B11" s="2710"/>
      <c r="C11" s="1129"/>
      <c r="D11" s="1142"/>
      <c r="E11" s="1142"/>
      <c r="F11" s="1132"/>
      <c r="G11" s="1132"/>
      <c r="H11" s="1132"/>
      <c r="I11" s="1132"/>
      <c r="J11" s="1132"/>
      <c r="K11" s="1131"/>
      <c r="L11" s="289"/>
    </row>
    <row r="12" spans="1:12" s="261" customFormat="1" ht="11.25">
      <c r="A12" s="1130"/>
      <c r="B12" s="1142"/>
      <c r="C12" s="1129"/>
      <c r="D12" s="1142"/>
      <c r="E12" s="1160" t="s">
        <v>889</v>
      </c>
      <c r="F12" s="1132"/>
      <c r="G12" s="1132"/>
      <c r="H12" s="1132"/>
      <c r="I12" s="1132"/>
      <c r="J12" s="1132"/>
      <c r="K12" s="1135"/>
      <c r="L12" s="289"/>
    </row>
    <row r="13" spans="1:12" s="261" customFormat="1" ht="11.25">
      <c r="A13" s="2699" t="s">
        <v>767</v>
      </c>
      <c r="B13" s="2700"/>
      <c r="C13" s="1132" t="s">
        <v>1677</v>
      </c>
      <c r="D13" s="1142"/>
      <c r="E13" s="1160" t="s">
        <v>891</v>
      </c>
      <c r="F13" s="1129"/>
      <c r="G13" s="1132" t="s">
        <v>1678</v>
      </c>
      <c r="H13" s="1132"/>
      <c r="I13" s="1132"/>
      <c r="J13" s="1132"/>
      <c r="K13" s="1135"/>
      <c r="L13" s="289"/>
    </row>
    <row r="14" spans="1:12" s="261" customFormat="1" ht="11.25">
      <c r="A14" s="2696" t="s">
        <v>768</v>
      </c>
      <c r="B14" s="2697"/>
      <c r="C14" s="1140" t="s">
        <v>301</v>
      </c>
      <c r="D14" s="1258"/>
      <c r="E14" s="1160" t="s">
        <v>890</v>
      </c>
      <c r="F14" s="1129"/>
      <c r="G14" s="1132" t="s">
        <v>1679</v>
      </c>
      <c r="H14" s="1132" t="s">
        <v>1680</v>
      </c>
      <c r="I14" s="1132"/>
      <c r="J14" s="1132"/>
      <c r="K14" s="1135" t="s">
        <v>1681</v>
      </c>
      <c r="L14" s="289"/>
    </row>
    <row r="15" spans="1:12" s="261" customFormat="1" ht="11.25">
      <c r="A15" s="1130"/>
      <c r="B15" s="1142"/>
      <c r="C15" s="1132"/>
      <c r="D15" s="1132" t="s">
        <v>1178</v>
      </c>
      <c r="E15" s="1159" t="s">
        <v>591</v>
      </c>
      <c r="F15" s="1132" t="s">
        <v>1154</v>
      </c>
      <c r="G15" s="1132" t="s">
        <v>817</v>
      </c>
      <c r="H15" s="1132" t="s">
        <v>2</v>
      </c>
      <c r="I15" s="1322" t="s">
        <v>378</v>
      </c>
      <c r="J15" s="1404" t="s">
        <v>379</v>
      </c>
      <c r="K15" s="1135" t="s">
        <v>3</v>
      </c>
      <c r="L15" s="289"/>
    </row>
    <row r="16" spans="1:12" s="261" customFormat="1" ht="11.25">
      <c r="A16" s="1130"/>
      <c r="B16" s="1142"/>
      <c r="C16" s="1129"/>
      <c r="D16" s="1132" t="s">
        <v>4</v>
      </c>
      <c r="E16" s="1159" t="s">
        <v>589</v>
      </c>
      <c r="F16" s="1140" t="s">
        <v>1156</v>
      </c>
      <c r="G16" s="1132" t="s">
        <v>928</v>
      </c>
      <c r="H16" s="1132" t="s">
        <v>5</v>
      </c>
      <c r="I16" s="1322" t="s">
        <v>2262</v>
      </c>
      <c r="J16" s="1404" t="s">
        <v>384</v>
      </c>
      <c r="K16" s="1135" t="s">
        <v>588</v>
      </c>
      <c r="L16" s="289"/>
    </row>
    <row r="17" spans="1:12" s="261" customFormat="1" ht="11.25">
      <c r="A17" s="1130"/>
      <c r="B17" s="1142"/>
      <c r="C17" s="1129"/>
      <c r="D17" s="1140" t="s">
        <v>6</v>
      </c>
      <c r="E17" s="1193" t="s">
        <v>894</v>
      </c>
      <c r="F17" s="1132"/>
      <c r="G17" s="1132" t="s">
        <v>590</v>
      </c>
      <c r="H17" s="1140" t="s">
        <v>1116</v>
      </c>
      <c r="I17" s="1193" t="s">
        <v>930</v>
      </c>
      <c r="J17" s="1194" t="s">
        <v>931</v>
      </c>
      <c r="K17" s="1141" t="s">
        <v>932</v>
      </c>
      <c r="L17" s="289"/>
    </row>
    <row r="18" spans="1:12" s="261" customFormat="1" ht="11.25">
      <c r="A18" s="1130"/>
      <c r="B18" s="1142"/>
      <c r="C18" s="1129"/>
      <c r="D18" s="1142"/>
      <c r="E18" s="1194" t="s">
        <v>893</v>
      </c>
      <c r="F18" s="1132"/>
      <c r="G18" s="1140" t="s">
        <v>1117</v>
      </c>
      <c r="H18" s="1140" t="s">
        <v>1118</v>
      </c>
      <c r="I18" s="1211" t="s">
        <v>2263</v>
      </c>
      <c r="J18" s="1198" t="s">
        <v>674</v>
      </c>
      <c r="K18" s="1141" t="s">
        <v>1749</v>
      </c>
      <c r="L18" s="289"/>
    </row>
    <row r="19" spans="1:12" s="261" customFormat="1" ht="11.25">
      <c r="A19" s="1130"/>
      <c r="B19" s="1142"/>
      <c r="C19" s="1129"/>
      <c r="D19" s="1142"/>
      <c r="E19" s="1194" t="s">
        <v>726</v>
      </c>
      <c r="F19" s="1132"/>
      <c r="G19" s="1140" t="s">
        <v>2259</v>
      </c>
      <c r="H19" s="1132"/>
      <c r="I19" s="1135"/>
      <c r="J19" s="1198" t="s">
        <v>860</v>
      </c>
      <c r="K19" s="1131"/>
      <c r="L19" s="289"/>
    </row>
    <row r="20" spans="1:12" s="261" customFormat="1" ht="11.25">
      <c r="A20" s="1130"/>
      <c r="B20" s="1142"/>
      <c r="C20" s="1129"/>
      <c r="D20" s="1142"/>
      <c r="E20" s="1194" t="s">
        <v>727</v>
      </c>
      <c r="F20" s="1132"/>
      <c r="G20" s="1132"/>
      <c r="H20" s="1132"/>
      <c r="I20" s="1132"/>
      <c r="J20" s="1132"/>
      <c r="K20" s="1131"/>
      <c r="L20" s="289"/>
    </row>
    <row r="21" spans="1:12" s="261" customFormat="1" ht="11.25">
      <c r="A21" s="1130"/>
      <c r="B21" s="1142"/>
      <c r="C21" s="1129"/>
      <c r="D21" s="1142"/>
      <c r="E21" s="1194" t="s">
        <v>675</v>
      </c>
      <c r="F21" s="1132"/>
      <c r="G21" s="1132"/>
      <c r="H21" s="1132"/>
      <c r="I21" s="1132"/>
      <c r="J21" s="1132"/>
      <c r="K21" s="1131"/>
      <c r="L21" s="289"/>
    </row>
    <row r="22" spans="1:12" s="261" customFormat="1" ht="12" thickBot="1">
      <c r="A22" s="2720"/>
      <c r="B22" s="2721"/>
      <c r="C22" s="1244"/>
      <c r="D22" s="1228"/>
      <c r="E22" s="1228"/>
      <c r="F22" s="1244"/>
      <c r="G22" s="1244"/>
      <c r="H22" s="1244"/>
      <c r="I22" s="1244"/>
      <c r="J22" s="1244"/>
      <c r="K22" s="1375"/>
      <c r="L22" s="289"/>
    </row>
    <row r="23" spans="1:12" s="261" customFormat="1" ht="12.75" customHeight="1">
      <c r="A23" s="144"/>
      <c r="B23" s="144"/>
      <c r="C23" s="144"/>
      <c r="D23" s="144"/>
      <c r="E23" s="144"/>
      <c r="F23" s="144"/>
      <c r="G23" s="144"/>
      <c r="H23" s="144"/>
      <c r="I23" s="144"/>
      <c r="J23" s="144"/>
      <c r="K23" s="144"/>
      <c r="L23" s="289"/>
    </row>
    <row r="24" spans="1:12" s="261" customFormat="1" ht="12.75" customHeight="1">
      <c r="A24" s="2837" t="s">
        <v>135</v>
      </c>
      <c r="B24" s="2837"/>
      <c r="C24" s="2837"/>
      <c r="D24" s="2837"/>
      <c r="E24" s="2837"/>
      <c r="F24" s="2837"/>
      <c r="G24" s="2837"/>
      <c r="H24" s="2837"/>
      <c r="I24" s="2837"/>
      <c r="J24" s="2837"/>
      <c r="K24" s="2837"/>
      <c r="L24" s="289"/>
    </row>
    <row r="25" spans="1:12" s="261" customFormat="1" ht="12.75" customHeight="1">
      <c r="A25" s="2835" t="s">
        <v>136</v>
      </c>
      <c r="B25" s="2835"/>
      <c r="C25" s="2835"/>
      <c r="D25" s="2835"/>
      <c r="E25" s="2835"/>
      <c r="F25" s="2835"/>
      <c r="G25" s="2835"/>
      <c r="H25" s="2835"/>
      <c r="I25" s="2835"/>
      <c r="J25" s="2835"/>
      <c r="K25" s="2835"/>
      <c r="L25" s="289"/>
    </row>
    <row r="26" spans="1:12" s="261" customFormat="1" ht="12.75" customHeight="1">
      <c r="A26" s="144"/>
      <c r="B26" s="144"/>
      <c r="C26" s="144"/>
      <c r="D26" s="144"/>
      <c r="E26" s="144"/>
      <c r="F26" s="144"/>
      <c r="G26" s="144"/>
      <c r="H26" s="144"/>
      <c r="I26" s="144"/>
      <c r="J26" s="144"/>
      <c r="K26" s="144"/>
      <c r="L26" s="289"/>
    </row>
    <row r="27" spans="1:12" s="261" customFormat="1" ht="12.75" customHeight="1">
      <c r="A27" s="108">
        <v>2010</v>
      </c>
      <c r="B27" s="415" t="s">
        <v>1756</v>
      </c>
      <c r="C27" s="72">
        <v>3.3</v>
      </c>
      <c r="D27" s="72">
        <v>3.8</v>
      </c>
      <c r="E27" s="72">
        <v>3.4</v>
      </c>
      <c r="F27" s="72">
        <v>3.9</v>
      </c>
      <c r="G27" s="72">
        <v>1.3</v>
      </c>
      <c r="H27" s="72">
        <v>2</v>
      </c>
      <c r="I27" s="72">
        <v>-1.2</v>
      </c>
      <c r="J27" s="72">
        <v>20.7</v>
      </c>
      <c r="K27" s="166">
        <v>3.1</v>
      </c>
      <c r="L27" s="289"/>
    </row>
    <row r="28" spans="1:12" s="261" customFormat="1" ht="12.75" customHeight="1">
      <c r="A28" s="108"/>
      <c r="B28" s="415"/>
      <c r="C28" s="72"/>
      <c r="D28" s="72"/>
      <c r="E28" s="72"/>
      <c r="F28" s="72"/>
      <c r="G28" s="72"/>
      <c r="H28" s="72"/>
      <c r="I28" s="72"/>
      <c r="J28" s="72"/>
      <c r="K28" s="166"/>
      <c r="L28" s="289"/>
    </row>
    <row r="29" spans="1:12" s="261" customFormat="1" ht="12.75" customHeight="1">
      <c r="A29" s="108">
        <v>2011</v>
      </c>
      <c r="B29" s="415" t="s">
        <v>1379</v>
      </c>
      <c r="C29" s="72">
        <v>3.4</v>
      </c>
      <c r="D29" s="72">
        <v>3.6</v>
      </c>
      <c r="E29" s="72">
        <v>-3.3</v>
      </c>
      <c r="F29" s="72">
        <v>-3.2</v>
      </c>
      <c r="G29" s="72">
        <v>0.3</v>
      </c>
      <c r="H29" s="72">
        <v>1.1000000000000001</v>
      </c>
      <c r="I29" s="72">
        <v>-4.5</v>
      </c>
      <c r="J29" s="72">
        <v>35.5</v>
      </c>
      <c r="K29" s="166">
        <v>-0.5</v>
      </c>
      <c r="L29" s="289"/>
    </row>
    <row r="30" spans="1:12" s="261" customFormat="1" ht="12.75" customHeight="1">
      <c r="A30" s="108"/>
      <c r="B30" s="415" t="s">
        <v>1380</v>
      </c>
      <c r="C30" s="72">
        <v>3.8</v>
      </c>
      <c r="D30" s="72">
        <v>4.0999999999999996</v>
      </c>
      <c r="E30" s="72">
        <v>1</v>
      </c>
      <c r="F30" s="72">
        <v>1.2</v>
      </c>
      <c r="G30" s="72">
        <v>1.3</v>
      </c>
      <c r="H30" s="72">
        <v>1.5</v>
      </c>
      <c r="I30" s="72">
        <v>0.7</v>
      </c>
      <c r="J30" s="72">
        <v>30.9</v>
      </c>
      <c r="K30" s="166">
        <v>0.8</v>
      </c>
      <c r="L30" s="289"/>
    </row>
    <row r="31" spans="1:12" s="261" customFormat="1" ht="12.75" customHeight="1">
      <c r="A31" s="108"/>
      <c r="B31" s="415" t="s">
        <v>1381</v>
      </c>
      <c r="C31" s="72">
        <v>3.9</v>
      </c>
      <c r="D31" s="72">
        <v>4.4000000000000004</v>
      </c>
      <c r="E31" s="72">
        <v>2.2999999999999998</v>
      </c>
      <c r="F31" s="72">
        <v>2</v>
      </c>
      <c r="G31" s="72">
        <v>1.4</v>
      </c>
      <c r="H31" s="72">
        <v>1.6</v>
      </c>
      <c r="I31" s="72">
        <v>0.4</v>
      </c>
      <c r="J31" s="72">
        <v>30.9</v>
      </c>
      <c r="K31" s="166">
        <v>0.5</v>
      </c>
      <c r="L31" s="289"/>
    </row>
    <row r="32" spans="1:12" s="261" customFormat="1" ht="12.75" customHeight="1">
      <c r="A32" s="108"/>
      <c r="B32" s="415" t="s">
        <v>1756</v>
      </c>
      <c r="C32" s="72">
        <v>4.0999999999999996</v>
      </c>
      <c r="D32" s="72">
        <v>4.8</v>
      </c>
      <c r="E32" s="72">
        <v>1.8</v>
      </c>
      <c r="F32" s="72">
        <v>2.2000000000000002</v>
      </c>
      <c r="G32" s="72">
        <v>1.3</v>
      </c>
      <c r="H32" s="72">
        <v>2.5</v>
      </c>
      <c r="I32" s="72">
        <v>-1.6</v>
      </c>
      <c r="J32" s="72">
        <v>24.7</v>
      </c>
      <c r="K32" s="166">
        <v>1.5</v>
      </c>
      <c r="L32" s="289"/>
    </row>
    <row r="33" spans="1:12" s="261" customFormat="1" ht="12.75" customHeight="1">
      <c r="A33" s="108"/>
      <c r="B33" s="415"/>
      <c r="C33" s="72"/>
      <c r="D33" s="72"/>
      <c r="E33" s="72"/>
      <c r="F33" s="72"/>
      <c r="G33" s="72"/>
      <c r="H33" s="72"/>
      <c r="I33" s="72"/>
      <c r="J33" s="72"/>
      <c r="K33" s="166"/>
      <c r="L33" s="289"/>
    </row>
    <row r="34" spans="1:12" s="261" customFormat="1" ht="12.75" customHeight="1">
      <c r="A34" s="108">
        <v>2012</v>
      </c>
      <c r="B34" s="415" t="s">
        <v>1379</v>
      </c>
      <c r="C34" s="72">
        <v>4.2</v>
      </c>
      <c r="D34" s="72">
        <v>4.8</v>
      </c>
      <c r="E34" s="72">
        <v>-3.3</v>
      </c>
      <c r="F34" s="72">
        <v>2.1</v>
      </c>
      <c r="G34" s="72">
        <v>0.5</v>
      </c>
      <c r="H34" s="72">
        <v>0.8</v>
      </c>
      <c r="I34" s="72">
        <v>-5</v>
      </c>
      <c r="J34" s="72">
        <v>29.3</v>
      </c>
      <c r="K34" s="166">
        <v>-2.5</v>
      </c>
      <c r="L34" s="289"/>
    </row>
    <row r="35" spans="1:12" s="261" customFormat="1" ht="12.75" customHeight="1">
      <c r="A35" s="108"/>
      <c r="B35" s="415" t="s">
        <v>1380</v>
      </c>
      <c r="C35" s="72">
        <v>4.8</v>
      </c>
      <c r="D35" s="72">
        <v>5.4</v>
      </c>
      <c r="E35" s="72">
        <v>2.2999999999999998</v>
      </c>
      <c r="F35" s="72">
        <v>2.8</v>
      </c>
      <c r="G35" s="72">
        <v>0.7</v>
      </c>
      <c r="H35" s="72">
        <v>2.6</v>
      </c>
      <c r="I35" s="72">
        <v>-1.3</v>
      </c>
      <c r="J35" s="72">
        <v>30.3</v>
      </c>
      <c r="K35" s="166">
        <v>1.1000000000000001</v>
      </c>
      <c r="L35" s="289"/>
    </row>
    <row r="36" spans="1:12" s="261" customFormat="1" ht="12.75" customHeight="1">
      <c r="A36" s="108"/>
      <c r="B36" s="415" t="s">
        <v>1381</v>
      </c>
      <c r="C36" s="72">
        <v>4.3321789609638692</v>
      </c>
      <c r="D36" s="72">
        <v>5.1466887435638302</v>
      </c>
      <c r="E36" s="72">
        <v>2.98814866940709</v>
      </c>
      <c r="F36" s="72">
        <v>3.4339610208733302</v>
      </c>
      <c r="G36" s="72">
        <v>1.11639280013623</v>
      </c>
      <c r="H36" s="72">
        <v>1.9904015272707998</v>
      </c>
      <c r="I36" s="72">
        <v>-2.8849489972937299</v>
      </c>
      <c r="J36" s="72">
        <v>29.935438409385199</v>
      </c>
      <c r="K36" s="166">
        <v>1.7652506877151299</v>
      </c>
      <c r="L36" s="289"/>
    </row>
    <row r="37" spans="1:12" s="261" customFormat="1" ht="12.75" customHeight="1">
      <c r="A37" s="108"/>
      <c r="B37" s="415" t="s">
        <v>1756</v>
      </c>
      <c r="C37" s="72">
        <v>4.0188451414282591</v>
      </c>
      <c r="D37" s="72">
        <v>4.7148068501148392</v>
      </c>
      <c r="E37" s="72">
        <v>3.0433308727319996</v>
      </c>
      <c r="F37" s="72">
        <v>0.49054715206530297</v>
      </c>
      <c r="G37" s="72">
        <v>1.1249972475881</v>
      </c>
      <c r="H37" s="72">
        <v>1.8309947503552799</v>
      </c>
      <c r="I37" s="72">
        <v>-4.2463264338758098</v>
      </c>
      <c r="J37" s="72">
        <v>25.836104886021399</v>
      </c>
      <c r="K37" s="166">
        <v>2.5186481259784497</v>
      </c>
      <c r="L37" s="289"/>
    </row>
    <row r="38" spans="1:12" s="261" customFormat="1" ht="12.75" customHeight="1">
      <c r="A38" s="108"/>
      <c r="B38" s="415"/>
      <c r="C38" s="72"/>
      <c r="D38" s="72"/>
      <c r="E38" s="72"/>
      <c r="F38" s="72"/>
      <c r="G38" s="72"/>
      <c r="H38" s="72"/>
      <c r="I38" s="72"/>
      <c r="J38" s="72"/>
      <c r="K38" s="166"/>
      <c r="L38" s="289"/>
    </row>
    <row r="39" spans="1:12" s="261" customFormat="1" ht="12.75" customHeight="1">
      <c r="A39" s="108">
        <v>2013</v>
      </c>
      <c r="B39" s="415" t="s">
        <v>1379</v>
      </c>
      <c r="C39" s="72">
        <v>4</v>
      </c>
      <c r="D39" s="72">
        <v>5</v>
      </c>
      <c r="E39" s="72">
        <v>-0.3</v>
      </c>
      <c r="F39" s="72">
        <v>-4.9000000000000004</v>
      </c>
      <c r="G39" s="72">
        <v>1.2</v>
      </c>
      <c r="H39" s="72">
        <v>-0.1</v>
      </c>
      <c r="I39" s="72">
        <v>0</v>
      </c>
      <c r="J39" s="72">
        <v>22.2</v>
      </c>
      <c r="K39" s="166">
        <v>0</v>
      </c>
      <c r="L39" s="289"/>
    </row>
    <row r="40" spans="1:12" s="261" customFormat="1" ht="12.75" customHeight="1">
      <c r="A40" s="108"/>
      <c r="B40" s="415" t="s">
        <v>1380</v>
      </c>
      <c r="C40" s="72">
        <v>4.8</v>
      </c>
      <c r="D40" s="72">
        <v>6</v>
      </c>
      <c r="E40" s="72">
        <v>2.1</v>
      </c>
      <c r="F40" s="72">
        <v>4.3</v>
      </c>
      <c r="G40" s="72">
        <v>1.4</v>
      </c>
      <c r="H40" s="72">
        <v>2.2000000000000002</v>
      </c>
      <c r="I40" s="72">
        <v>2.1</v>
      </c>
      <c r="J40" s="72">
        <v>27.5</v>
      </c>
      <c r="K40" s="166">
        <v>1.7</v>
      </c>
      <c r="L40" s="289"/>
    </row>
    <row r="41" spans="1:12" s="261" customFormat="1" ht="12.75" customHeight="1">
      <c r="A41" s="108"/>
      <c r="B41" s="415" t="s">
        <v>1381</v>
      </c>
      <c r="C41" s="72">
        <v>5.14173810849283</v>
      </c>
      <c r="D41" s="72">
        <v>5.9134923940838693</v>
      </c>
      <c r="E41" s="72">
        <v>3.7937008057109001</v>
      </c>
      <c r="F41" s="72">
        <v>5.4154888661126392</v>
      </c>
      <c r="G41" s="72">
        <v>2.2729126676698197</v>
      </c>
      <c r="H41" s="72">
        <v>1.96395708313998</v>
      </c>
      <c r="I41" s="72">
        <v>3.6320688526123801</v>
      </c>
      <c r="J41" s="72">
        <v>25.506226827645197</v>
      </c>
      <c r="K41" s="166">
        <v>2.8346404359962802</v>
      </c>
      <c r="L41" s="289"/>
    </row>
    <row r="42" spans="1:12" s="261" customFormat="1" ht="12.75" customHeight="1">
      <c r="A42" s="108"/>
      <c r="B42" s="415" t="s">
        <v>1756</v>
      </c>
      <c r="C42" s="72">
        <v>4.4555584930003098</v>
      </c>
      <c r="D42" s="72">
        <v>5.3302679257356198</v>
      </c>
      <c r="E42" s="72">
        <v>3.6117599536345897</v>
      </c>
      <c r="F42" s="72">
        <v>4.8504020863206794</v>
      </c>
      <c r="G42" s="72">
        <v>0.64197339366011696</v>
      </c>
      <c r="H42" s="72">
        <v>2.3082018480612603</v>
      </c>
      <c r="I42" s="72">
        <v>12.4983999853713</v>
      </c>
      <c r="J42" s="72">
        <v>22.228948941676798</v>
      </c>
      <c r="K42" s="166">
        <v>1.9599553045631599</v>
      </c>
      <c r="L42" s="289"/>
    </row>
    <row r="43" spans="1:12" s="261" customFormat="1" ht="12.75" customHeight="1">
      <c r="A43" s="108"/>
      <c r="B43" s="415"/>
      <c r="C43" s="72"/>
      <c r="D43" s="72"/>
      <c r="E43" s="72"/>
      <c r="F43" s="72"/>
      <c r="G43" s="72"/>
      <c r="H43" s="72"/>
      <c r="I43" s="72"/>
      <c r="J43" s="72"/>
      <c r="K43" s="166"/>
      <c r="L43" s="289"/>
    </row>
    <row r="44" spans="1:12" s="261" customFormat="1" ht="12.75" customHeight="1">
      <c r="A44" s="108">
        <v>2014</v>
      </c>
      <c r="B44" s="415" t="s">
        <v>1379</v>
      </c>
      <c r="C44" s="72">
        <v>5.1689214164264099</v>
      </c>
      <c r="D44" s="72">
        <v>6.1748247631030102</v>
      </c>
      <c r="E44" s="72">
        <v>1.1586183943670798</v>
      </c>
      <c r="F44" s="72">
        <v>5.0317713039861198</v>
      </c>
      <c r="G44" s="72">
        <v>1.0203367757142598</v>
      </c>
      <c r="H44" s="72">
        <v>3.8354917745887298</v>
      </c>
      <c r="I44" s="72">
        <v>0.90791180285343709</v>
      </c>
      <c r="J44" s="72">
        <v>26.695799634750799</v>
      </c>
      <c r="K44" s="166">
        <v>1.0181120661035099</v>
      </c>
      <c r="L44" s="289"/>
    </row>
    <row r="45" spans="1:12" s="261" customFormat="1" ht="12.75" customHeight="1">
      <c r="A45" s="108"/>
      <c r="B45" s="415" t="s">
        <v>1380</v>
      </c>
      <c r="C45" s="72">
        <v>5.59075775969111</v>
      </c>
      <c r="D45" s="72">
        <v>6.4453994844576901</v>
      </c>
      <c r="E45" s="72">
        <v>3.3607869938491204</v>
      </c>
      <c r="F45" s="72">
        <v>3.5170980584451197</v>
      </c>
      <c r="G45" s="72">
        <v>1.9872567770509799</v>
      </c>
      <c r="H45" s="72">
        <v>4.0646425834650701</v>
      </c>
      <c r="I45" s="72">
        <v>6.5266520022900494</v>
      </c>
      <c r="J45" s="72">
        <v>18.5302589268025</v>
      </c>
      <c r="K45" s="166">
        <v>1.36915248477477</v>
      </c>
      <c r="L45" s="289"/>
    </row>
    <row r="46" spans="1:12" s="261" customFormat="1" ht="12.75" customHeight="1">
      <c r="A46" s="108"/>
      <c r="B46" s="415" t="s">
        <v>1381</v>
      </c>
      <c r="C46" s="72">
        <v>5.3790983941372996</v>
      </c>
      <c r="D46" s="72">
        <v>6.1949568192957694</v>
      </c>
      <c r="E46" s="72">
        <v>4.1431573750150195</v>
      </c>
      <c r="F46" s="72">
        <v>5.1210844500239299</v>
      </c>
      <c r="G46" s="72">
        <v>2.3291040844797299</v>
      </c>
      <c r="H46" s="72">
        <v>3.6444632396403502</v>
      </c>
      <c r="I46" s="72">
        <v>6.379585326953749</v>
      </c>
      <c r="J46" s="72">
        <v>12.599707490119998</v>
      </c>
      <c r="K46" s="166">
        <v>3.4519568685305804</v>
      </c>
      <c r="L46" s="289"/>
    </row>
    <row r="47" spans="1:12" s="261" customFormat="1" ht="12.75" customHeight="1">
      <c r="A47" s="108"/>
      <c r="B47" s="415" t="s">
        <v>1756</v>
      </c>
      <c r="C47" s="72">
        <v>5.02997004372763</v>
      </c>
      <c r="D47" s="72">
        <v>5.7317326962511901</v>
      </c>
      <c r="E47" s="72">
        <v>2.8059720248624895</v>
      </c>
      <c r="F47" s="72">
        <v>4.6628767794995296</v>
      </c>
      <c r="G47" s="72">
        <v>2.1402283048275899</v>
      </c>
      <c r="H47" s="72">
        <v>3.0941413178725501</v>
      </c>
      <c r="I47" s="72">
        <v>4.2939378864330893</v>
      </c>
      <c r="J47" s="72">
        <v>17.346067694462899</v>
      </c>
      <c r="K47" s="166">
        <v>3.0260788489839903</v>
      </c>
      <c r="L47" s="289"/>
    </row>
    <row r="48" spans="1:12" s="261" customFormat="1" ht="12.75" customHeight="1">
      <c r="A48" s="108"/>
      <c r="B48" s="415"/>
      <c r="C48" s="72"/>
      <c r="D48" s="72"/>
      <c r="E48" s="72"/>
      <c r="F48" s="72"/>
      <c r="G48" s="72"/>
      <c r="H48" s="72"/>
      <c r="I48" s="72"/>
      <c r="J48" s="72"/>
      <c r="K48" s="166"/>
      <c r="L48" s="289"/>
    </row>
    <row r="49" spans="1:12" s="261" customFormat="1" ht="12.75" customHeight="1">
      <c r="A49" s="108">
        <v>2015</v>
      </c>
      <c r="B49" s="415" t="s">
        <v>1379</v>
      </c>
      <c r="C49" s="72">
        <v>4.6831556000139605</v>
      </c>
      <c r="D49" s="72">
        <v>5.0165374590236196</v>
      </c>
      <c r="E49" s="72">
        <v>-0.49059522840159603</v>
      </c>
      <c r="F49" s="72">
        <v>1.6754733820829799</v>
      </c>
      <c r="G49" s="72">
        <v>1.9580618389728499</v>
      </c>
      <c r="H49" s="72">
        <v>5.2115493033369997</v>
      </c>
      <c r="I49" s="72">
        <v>3.3577861275123801</v>
      </c>
      <c r="J49" s="72">
        <v>16.261230617654597</v>
      </c>
      <c r="K49" s="166">
        <v>4.8981668491080894</v>
      </c>
      <c r="L49" s="289"/>
    </row>
    <row r="50" spans="1:12" s="261" customFormat="1" ht="12.75" customHeight="1">
      <c r="A50" s="108"/>
      <c r="B50" s="415" t="s">
        <v>1380</v>
      </c>
      <c r="C50" s="72">
        <v>5.0894151984799096</v>
      </c>
      <c r="D50" s="72">
        <v>5.4301711576943292</v>
      </c>
      <c r="E50" s="72">
        <v>3.5573844571142903</v>
      </c>
      <c r="F50" s="72">
        <v>2.3373241694772497</v>
      </c>
      <c r="G50" s="72">
        <v>2.2594787509756005</v>
      </c>
      <c r="H50" s="72">
        <v>5.5356802293846501</v>
      </c>
      <c r="I50" s="72" t="s">
        <v>375</v>
      </c>
      <c r="J50" s="72">
        <v>11.6388714733542</v>
      </c>
      <c r="K50" s="166">
        <v>4.1296695213576395</v>
      </c>
      <c r="L50" s="289"/>
    </row>
    <row r="51" spans="1:12" s="261" customFormat="1" ht="12.75" customHeight="1">
      <c r="A51" s="108"/>
      <c r="B51" s="415" t="s">
        <v>1381</v>
      </c>
      <c r="C51" s="72">
        <v>5.1809743235104504</v>
      </c>
      <c r="D51" s="72">
        <v>5.6941629040010193</v>
      </c>
      <c r="E51" s="72">
        <v>5.8250552134244193</v>
      </c>
      <c r="F51" s="72">
        <v>4.5210837769227998</v>
      </c>
      <c r="G51" s="72">
        <v>1.8949198759114001</v>
      </c>
      <c r="H51" s="72">
        <v>5.9285601790370297</v>
      </c>
      <c r="I51" s="72" t="s">
        <v>375</v>
      </c>
      <c r="J51" s="72">
        <v>9.2080589096231193</v>
      </c>
      <c r="K51" s="166">
        <v>3.9365495606994503</v>
      </c>
      <c r="L51" s="289"/>
    </row>
    <row r="52" spans="1:12" s="261" customFormat="1" ht="12.75" customHeight="1">
      <c r="A52" s="108"/>
      <c r="B52" s="415" t="s">
        <v>1756</v>
      </c>
      <c r="C52" s="72">
        <v>5.0999999999999996</v>
      </c>
      <c r="D52" s="72">
        <v>5.5</v>
      </c>
      <c r="E52" s="72">
        <v>4.5</v>
      </c>
      <c r="F52" s="72">
        <v>5.2</v>
      </c>
      <c r="G52" s="72">
        <v>2.2999999999999998</v>
      </c>
      <c r="H52" s="72">
        <v>4.7</v>
      </c>
      <c r="I52" s="72" t="s">
        <v>375</v>
      </c>
      <c r="J52" s="72">
        <v>3.8</v>
      </c>
      <c r="K52" s="166">
        <v>1.4</v>
      </c>
      <c r="L52" s="289"/>
    </row>
    <row r="53" spans="1:12" s="261" customFormat="1" ht="12.75" customHeight="1">
      <c r="A53" s="108"/>
      <c r="B53" s="415"/>
      <c r="C53" s="72"/>
      <c r="D53" s="72"/>
      <c r="E53" s="72"/>
      <c r="F53" s="72"/>
      <c r="G53" s="72"/>
      <c r="H53" s="72"/>
      <c r="I53" s="72"/>
      <c r="J53" s="72"/>
      <c r="K53" s="171"/>
      <c r="L53" s="289"/>
    </row>
    <row r="54" spans="1:12" s="261" customFormat="1" ht="12.75" customHeight="1">
      <c r="A54" s="108">
        <v>2016</v>
      </c>
      <c r="B54" s="415" t="s">
        <v>1379</v>
      </c>
      <c r="C54" s="72">
        <v>7.9</v>
      </c>
      <c r="D54" s="72">
        <v>9.1</v>
      </c>
      <c r="E54" s="72">
        <v>-1.4</v>
      </c>
      <c r="F54" s="72">
        <v>5.9</v>
      </c>
      <c r="G54" s="72">
        <v>2.1</v>
      </c>
      <c r="H54" s="72">
        <v>3.7</v>
      </c>
      <c r="I54" s="72" t="s">
        <v>375</v>
      </c>
      <c r="J54" s="72">
        <v>14</v>
      </c>
      <c r="K54" s="166">
        <v>-1</v>
      </c>
      <c r="L54" s="289"/>
    </row>
    <row r="55" spans="1:12" s="261" customFormat="1" ht="12.75" customHeight="1">
      <c r="A55" s="108"/>
      <c r="B55" s="415" t="s">
        <v>1380</v>
      </c>
      <c r="C55" s="72">
        <v>7.3</v>
      </c>
      <c r="D55" s="72">
        <v>8.6999999999999993</v>
      </c>
      <c r="E55" s="72">
        <v>2.2000000000000002</v>
      </c>
      <c r="F55" s="72">
        <v>5.4</v>
      </c>
      <c r="G55" s="72">
        <v>2.4</v>
      </c>
      <c r="H55" s="72">
        <v>3.8</v>
      </c>
      <c r="I55" s="72">
        <v>15.2</v>
      </c>
      <c r="J55" s="72">
        <v>7.4</v>
      </c>
      <c r="K55" s="166">
        <v>1.6</v>
      </c>
      <c r="L55" s="289"/>
    </row>
    <row r="56" spans="1:12" s="261" customFormat="1" ht="12.75" customHeight="1">
      <c r="A56" s="108"/>
      <c r="B56" s="415" t="s">
        <v>1381</v>
      </c>
      <c r="C56" s="72">
        <v>5.6</v>
      </c>
      <c r="D56" s="72">
        <v>6.5</v>
      </c>
      <c r="E56" s="72">
        <v>3.8</v>
      </c>
      <c r="F56" s="72">
        <v>4.3</v>
      </c>
      <c r="G56" s="72">
        <v>3</v>
      </c>
      <c r="H56" s="72">
        <v>3.5</v>
      </c>
      <c r="I56" s="72" t="s">
        <v>375</v>
      </c>
      <c r="J56" s="72">
        <v>-6.6</v>
      </c>
      <c r="K56" s="166">
        <v>2.2999999999999998</v>
      </c>
      <c r="L56" s="289"/>
    </row>
    <row r="57" spans="1:12" s="261" customFormat="1" ht="12.75" customHeight="1">
      <c r="A57" s="108"/>
      <c r="B57" s="415" t="s">
        <v>1756</v>
      </c>
      <c r="C57" s="72">
        <v>5.56983875486379</v>
      </c>
      <c r="D57" s="72">
        <v>6.5007880599546999</v>
      </c>
      <c r="E57" s="72">
        <v>2.50290762310363</v>
      </c>
      <c r="F57" s="72">
        <v>4.7344996454758395</v>
      </c>
      <c r="G57" s="72">
        <v>3.2597595650351998</v>
      </c>
      <c r="H57" s="72">
        <v>2.3975701653384998</v>
      </c>
      <c r="I57" s="72">
        <v>10.858881347999102</v>
      </c>
      <c r="J57" s="72">
        <v>-1.10943541529625</v>
      </c>
      <c r="K57" s="166">
        <v>1.1891690788817</v>
      </c>
      <c r="L57" s="289"/>
    </row>
    <row r="58" spans="1:12" s="261" customFormat="1" ht="12.75" customHeight="1">
      <c r="A58" s="108"/>
      <c r="B58" s="415"/>
      <c r="C58" s="72"/>
      <c r="D58" s="72"/>
      <c r="E58" s="72"/>
      <c r="F58" s="72"/>
      <c r="G58" s="72"/>
      <c r="H58" s="72"/>
      <c r="I58" s="72"/>
      <c r="J58" s="72"/>
      <c r="K58" s="166"/>
      <c r="L58" s="289"/>
    </row>
    <row r="59" spans="1:12" s="261" customFormat="1" ht="12.75" customHeight="1">
      <c r="A59" s="108">
        <v>2017</v>
      </c>
      <c r="B59" s="415" t="s">
        <v>1379</v>
      </c>
      <c r="C59" s="72">
        <v>6.2</v>
      </c>
      <c r="D59" s="72">
        <v>7</v>
      </c>
      <c r="E59" s="72">
        <v>-1.5</v>
      </c>
      <c r="F59" s="72">
        <v>8.9</v>
      </c>
      <c r="G59" s="72">
        <v>3.9</v>
      </c>
      <c r="H59" s="72">
        <v>2.2000000000000002</v>
      </c>
      <c r="I59" s="72" t="s">
        <v>375</v>
      </c>
      <c r="J59" s="72">
        <v>17.5</v>
      </c>
      <c r="K59" s="166">
        <v>-0.3</v>
      </c>
      <c r="L59" s="289"/>
    </row>
    <row r="60" spans="1:12" s="261" customFormat="1" ht="12.75" customHeight="1">
      <c r="A60" s="108"/>
      <c r="B60" s="415" t="s">
        <v>1380</v>
      </c>
      <c r="C60" s="72">
        <v>5</v>
      </c>
      <c r="D60" s="72">
        <v>5.9</v>
      </c>
      <c r="E60" s="72">
        <v>2.5</v>
      </c>
      <c r="F60" s="72">
        <v>0.7</v>
      </c>
      <c r="G60" s="72">
        <v>3.3</v>
      </c>
      <c r="H60" s="72">
        <v>1.9</v>
      </c>
      <c r="I60" s="72">
        <v>-5.6</v>
      </c>
      <c r="J60" s="72">
        <v>12.3</v>
      </c>
      <c r="K60" s="166">
        <v>1.7</v>
      </c>
      <c r="L60" s="289"/>
    </row>
    <row r="61" spans="1:12" s="261" customFormat="1" ht="12.75" customHeight="1">
      <c r="A61" s="108"/>
      <c r="B61" s="415" t="s">
        <v>1381</v>
      </c>
      <c r="C61" s="72">
        <v>4.5</v>
      </c>
      <c r="D61" s="72">
        <v>5</v>
      </c>
      <c r="E61" s="72">
        <v>4.2</v>
      </c>
      <c r="F61" s="72">
        <v>4.2</v>
      </c>
      <c r="G61" s="72">
        <v>3.7</v>
      </c>
      <c r="H61" s="72">
        <v>2.4</v>
      </c>
      <c r="I61" s="72">
        <v>-5</v>
      </c>
      <c r="J61" s="72">
        <v>11</v>
      </c>
      <c r="K61" s="166">
        <v>1.3</v>
      </c>
      <c r="L61" s="289"/>
    </row>
    <row r="62" spans="1:12" s="261" customFormat="1" ht="12.75" customHeight="1">
      <c r="A62" s="108"/>
      <c r="B62" s="415" t="s">
        <v>1756</v>
      </c>
      <c r="C62" s="72">
        <v>4.5</v>
      </c>
      <c r="D62" s="72">
        <v>5.2</v>
      </c>
      <c r="E62" s="72">
        <v>3.3</v>
      </c>
      <c r="F62" s="72">
        <v>4.3</v>
      </c>
      <c r="G62" s="72">
        <v>3.5</v>
      </c>
      <c r="H62" s="72">
        <v>1.8</v>
      </c>
      <c r="I62" s="72">
        <v>-2.1</v>
      </c>
      <c r="J62" s="72">
        <v>10.5</v>
      </c>
      <c r="K62" s="166">
        <v>0.5</v>
      </c>
      <c r="L62" s="289"/>
    </row>
    <row r="63" spans="1:12" s="261" customFormat="1" ht="12.75" customHeight="1">
      <c r="A63" s="108"/>
      <c r="B63" s="415"/>
      <c r="C63" s="72"/>
      <c r="D63" s="72"/>
      <c r="E63" s="72"/>
      <c r="F63" s="72"/>
      <c r="G63" s="72"/>
      <c r="H63" s="72"/>
      <c r="I63" s="72"/>
      <c r="J63" s="72"/>
      <c r="K63" s="166"/>
      <c r="L63" s="289"/>
    </row>
    <row r="64" spans="1:12" s="261" customFormat="1" ht="12.75" customHeight="1">
      <c r="A64" s="108">
        <v>2018</v>
      </c>
      <c r="B64" s="415" t="s">
        <v>1379</v>
      </c>
      <c r="C64" s="72">
        <v>5.3</v>
      </c>
      <c r="D64" s="72">
        <v>6.1</v>
      </c>
      <c r="E64" s="72">
        <v>0.3</v>
      </c>
      <c r="F64" s="72">
        <v>-0.6</v>
      </c>
      <c r="G64" s="72">
        <v>2.7</v>
      </c>
      <c r="H64" s="72">
        <v>1.5</v>
      </c>
      <c r="I64" s="72">
        <v>-5.3</v>
      </c>
      <c r="J64" s="72">
        <v>21</v>
      </c>
      <c r="K64" s="166">
        <v>1.5</v>
      </c>
      <c r="L64" s="289"/>
    </row>
    <row r="65" spans="1:12" s="261" customFormat="1" ht="12.75" customHeight="1">
      <c r="A65" s="108"/>
      <c r="B65" s="415" t="s">
        <v>1380</v>
      </c>
      <c r="C65" s="72">
        <v>4.9000000000000004</v>
      </c>
      <c r="D65" s="72">
        <v>6.3</v>
      </c>
      <c r="E65" s="72">
        <v>1.7</v>
      </c>
      <c r="F65" s="72">
        <v>5.9</v>
      </c>
      <c r="G65" s="72">
        <v>3.7</v>
      </c>
      <c r="H65" s="72">
        <v>1.3</v>
      </c>
      <c r="I65" s="72">
        <v>0.1</v>
      </c>
      <c r="J65" s="72">
        <v>11</v>
      </c>
      <c r="K65" s="166">
        <v>2.7</v>
      </c>
      <c r="L65" s="289"/>
    </row>
    <row r="66" spans="1:12" s="261" customFormat="1" ht="12.75" customHeight="1">
      <c r="A66" s="108"/>
      <c r="B66" s="415" t="s">
        <v>1381</v>
      </c>
      <c r="C66" s="72">
        <v>4.5</v>
      </c>
      <c r="D66" s="72">
        <v>5.6</v>
      </c>
      <c r="E66" s="72">
        <v>3.5</v>
      </c>
      <c r="F66" s="72">
        <v>5.8</v>
      </c>
      <c r="G66" s="72">
        <v>3.6</v>
      </c>
      <c r="H66" s="72">
        <v>1.9</v>
      </c>
      <c r="I66" s="72">
        <v>2.6</v>
      </c>
      <c r="J66" s="72">
        <v>12.9</v>
      </c>
      <c r="K66" s="166">
        <v>2.7</v>
      </c>
      <c r="L66" s="289"/>
    </row>
    <row r="67" spans="1:12" s="261" customFormat="1" ht="12.75" customHeight="1">
      <c r="A67" s="108"/>
      <c r="B67" s="415" t="s">
        <v>1756</v>
      </c>
      <c r="C67" s="72">
        <v>4</v>
      </c>
      <c r="D67" s="72">
        <v>5</v>
      </c>
      <c r="E67" s="72">
        <v>2.2000000000000002</v>
      </c>
      <c r="F67" s="72">
        <v>8.1</v>
      </c>
      <c r="G67" s="72">
        <v>3.2</v>
      </c>
      <c r="H67" s="72">
        <v>1.3</v>
      </c>
      <c r="I67" s="72">
        <v>3.2</v>
      </c>
      <c r="J67" s="72">
        <v>13.9</v>
      </c>
      <c r="K67" s="166">
        <v>1.6</v>
      </c>
      <c r="L67" s="289"/>
    </row>
    <row r="68" spans="1:12" s="261" customFormat="1" ht="12.75" customHeight="1">
      <c r="A68" s="108"/>
      <c r="B68" s="415"/>
      <c r="C68" s="72"/>
      <c r="D68" s="72"/>
      <c r="E68" s="72"/>
      <c r="F68" s="72"/>
      <c r="G68" s="72"/>
      <c r="H68" s="72"/>
      <c r="I68" s="72"/>
      <c r="J68" s="72"/>
      <c r="K68" s="166"/>
      <c r="L68" s="289"/>
    </row>
    <row r="69" spans="1:12" s="261" customFormat="1" ht="12.75" customHeight="1">
      <c r="A69" s="108">
        <v>2019</v>
      </c>
      <c r="B69" s="415" t="s">
        <v>1379</v>
      </c>
      <c r="C69" s="72">
        <v>4.4000000000000004</v>
      </c>
      <c r="D69" s="72">
        <v>5.4</v>
      </c>
      <c r="E69" s="72">
        <v>-4</v>
      </c>
      <c r="F69" s="72">
        <v>-1</v>
      </c>
      <c r="G69" s="72">
        <v>3.1</v>
      </c>
      <c r="H69" s="72">
        <v>2.4</v>
      </c>
      <c r="I69" s="72">
        <v>-2.6</v>
      </c>
      <c r="J69" s="72">
        <v>12.1</v>
      </c>
      <c r="K69" s="166">
        <v>3.3</v>
      </c>
      <c r="L69" s="289"/>
    </row>
    <row r="70" spans="1:12" s="261" customFormat="1" ht="12.75" customHeight="1">
      <c r="A70" s="108"/>
      <c r="B70" s="415" t="s">
        <v>1380</v>
      </c>
      <c r="C70" s="72">
        <v>4.3</v>
      </c>
      <c r="D70" s="72">
        <v>5.5</v>
      </c>
      <c r="E70" s="72">
        <v>0.1</v>
      </c>
      <c r="F70" s="72">
        <v>-1.5</v>
      </c>
      <c r="G70" s="72">
        <v>2</v>
      </c>
      <c r="H70" s="72">
        <v>2</v>
      </c>
      <c r="I70" s="72">
        <v>1.5</v>
      </c>
      <c r="J70" s="72">
        <v>13.7</v>
      </c>
      <c r="K70" s="166">
        <v>3.1</v>
      </c>
      <c r="L70" s="289"/>
    </row>
    <row r="71" spans="1:12" s="261" customFormat="1" ht="12.75" customHeight="1">
      <c r="A71" s="108"/>
      <c r="B71" s="415" t="s">
        <v>1381</v>
      </c>
      <c r="C71" s="72">
        <v>4</v>
      </c>
      <c r="D71" s="72">
        <v>5</v>
      </c>
      <c r="E71" s="72">
        <v>3.2</v>
      </c>
      <c r="F71" s="72">
        <v>2.8</v>
      </c>
      <c r="G71" s="72">
        <v>2.2000000000000002</v>
      </c>
      <c r="H71" s="72">
        <v>1.9</v>
      </c>
      <c r="I71" s="72">
        <v>1.7</v>
      </c>
      <c r="J71" s="72">
        <v>14.7</v>
      </c>
      <c r="K71" s="166">
        <v>1</v>
      </c>
      <c r="L71" s="289"/>
    </row>
    <row r="72" spans="1:12" s="261" customFormat="1" ht="12.75" customHeight="1">
      <c r="A72" s="2837" t="s">
        <v>1715</v>
      </c>
      <c r="B72" s="2837"/>
      <c r="C72" s="2837"/>
      <c r="D72" s="2837"/>
      <c r="E72" s="2837"/>
      <c r="F72" s="2837"/>
      <c r="G72" s="2837"/>
      <c r="H72" s="2837"/>
      <c r="I72" s="2837"/>
      <c r="J72" s="2837"/>
      <c r="K72" s="2837"/>
      <c r="L72" s="289"/>
    </row>
    <row r="73" spans="1:12" s="261" customFormat="1" ht="12.75" customHeight="1">
      <c r="A73" s="2835" t="s">
        <v>1716</v>
      </c>
      <c r="B73" s="2835"/>
      <c r="C73" s="2835"/>
      <c r="D73" s="2835"/>
      <c r="E73" s="2835"/>
      <c r="F73" s="2835"/>
      <c r="G73" s="2835"/>
      <c r="H73" s="2835"/>
      <c r="I73" s="2835"/>
      <c r="J73" s="2835"/>
      <c r="K73" s="2835"/>
      <c r="L73" s="289"/>
    </row>
    <row r="74" spans="1:12" s="261" customFormat="1" ht="12.75" customHeight="1">
      <c r="A74" s="144"/>
      <c r="B74" s="144"/>
      <c r="C74" s="144"/>
      <c r="D74" s="144"/>
      <c r="E74" s="144"/>
      <c r="F74" s="144"/>
      <c r="G74" s="144"/>
      <c r="H74" s="144"/>
      <c r="I74" s="144"/>
      <c r="J74" s="144"/>
      <c r="K74" s="144"/>
      <c r="L74" s="289"/>
    </row>
    <row r="75" spans="1:12" s="261" customFormat="1" ht="12.75" customHeight="1">
      <c r="A75" s="108">
        <v>2010</v>
      </c>
      <c r="B75" s="415" t="s">
        <v>1756</v>
      </c>
      <c r="C75" s="72">
        <v>3.7</v>
      </c>
      <c r="D75" s="72">
        <v>3.6</v>
      </c>
      <c r="E75" s="72">
        <v>4.3</v>
      </c>
      <c r="F75" s="72">
        <v>3.9</v>
      </c>
      <c r="G75" s="72">
        <v>2.8</v>
      </c>
      <c r="H75" s="72">
        <v>3.2</v>
      </c>
      <c r="I75" s="72">
        <v>1.3</v>
      </c>
      <c r="J75" s="72">
        <v>25.1</v>
      </c>
      <c r="K75" s="166">
        <v>8.6</v>
      </c>
      <c r="L75" s="289"/>
    </row>
    <row r="76" spans="1:12" s="261" customFormat="1" ht="12.75" customHeight="1">
      <c r="A76" s="108"/>
      <c r="B76" s="415"/>
      <c r="C76" s="72"/>
      <c r="D76" s="72"/>
      <c r="E76" s="72"/>
      <c r="F76" s="72"/>
      <c r="G76" s="72"/>
      <c r="H76" s="72"/>
      <c r="I76" s="72"/>
      <c r="J76" s="72"/>
      <c r="K76" s="166"/>
      <c r="L76" s="289"/>
    </row>
    <row r="77" spans="1:12" s="261" customFormat="1" ht="12.75" customHeight="1">
      <c r="A77" s="108">
        <v>2011</v>
      </c>
      <c r="B77" s="415" t="s">
        <v>1379</v>
      </c>
      <c r="C77" s="72">
        <v>4.5999999999999996</v>
      </c>
      <c r="D77" s="72">
        <v>4.9000000000000004</v>
      </c>
      <c r="E77" s="72">
        <v>-1.3</v>
      </c>
      <c r="F77" s="72">
        <v>-2.7</v>
      </c>
      <c r="G77" s="72">
        <v>0.9</v>
      </c>
      <c r="H77" s="72">
        <v>2.5</v>
      </c>
      <c r="I77" s="72">
        <v>-4.5</v>
      </c>
      <c r="J77" s="72">
        <v>36.299999999999997</v>
      </c>
      <c r="K77" s="166">
        <v>-0.6</v>
      </c>
      <c r="L77" s="289"/>
    </row>
    <row r="78" spans="1:12" s="261" customFormat="1" ht="12.75" customHeight="1">
      <c r="A78" s="108"/>
      <c r="B78" s="415" t="s">
        <v>1380</v>
      </c>
      <c r="C78" s="72">
        <v>4.7</v>
      </c>
      <c r="D78" s="72">
        <v>4.8</v>
      </c>
      <c r="E78" s="72">
        <v>4.4000000000000004</v>
      </c>
      <c r="F78" s="72">
        <v>1</v>
      </c>
      <c r="G78" s="72">
        <v>1.8</v>
      </c>
      <c r="H78" s="72">
        <v>2.9</v>
      </c>
      <c r="I78" s="72">
        <v>1.4</v>
      </c>
      <c r="J78" s="72">
        <v>38.1</v>
      </c>
      <c r="K78" s="166">
        <v>1.2</v>
      </c>
      <c r="L78" s="289"/>
    </row>
    <row r="79" spans="1:12" s="261" customFormat="1" ht="12.75" customHeight="1">
      <c r="A79" s="108"/>
      <c r="B79" s="415" t="s">
        <v>1381</v>
      </c>
      <c r="C79" s="72">
        <v>3.9</v>
      </c>
      <c r="D79" s="72">
        <v>3.9</v>
      </c>
      <c r="E79" s="72">
        <v>5.2</v>
      </c>
      <c r="F79" s="72">
        <v>2.4</v>
      </c>
      <c r="G79" s="72">
        <v>1.8</v>
      </c>
      <c r="H79" s="72">
        <v>3.1</v>
      </c>
      <c r="I79" s="72">
        <v>1.5</v>
      </c>
      <c r="J79" s="72">
        <v>36.299999999999997</v>
      </c>
      <c r="K79" s="166">
        <v>1.6</v>
      </c>
      <c r="L79" s="289"/>
    </row>
    <row r="80" spans="1:12" s="261" customFormat="1" ht="12.75" customHeight="1">
      <c r="A80" s="108"/>
      <c r="B80" s="415" t="s">
        <v>1756</v>
      </c>
      <c r="C80" s="72">
        <v>3.9</v>
      </c>
      <c r="D80" s="72">
        <v>4</v>
      </c>
      <c r="E80" s="72">
        <v>3.6</v>
      </c>
      <c r="F80" s="72">
        <v>2.9</v>
      </c>
      <c r="G80" s="72">
        <v>1.8</v>
      </c>
      <c r="H80" s="72">
        <v>3.3</v>
      </c>
      <c r="I80" s="72">
        <v>-0.4</v>
      </c>
      <c r="J80" s="72">
        <v>29.6</v>
      </c>
      <c r="K80" s="166">
        <v>2.7</v>
      </c>
      <c r="L80" s="289"/>
    </row>
    <row r="81" spans="1:12" s="261" customFormat="1" ht="12.75" customHeight="1">
      <c r="A81" s="108"/>
      <c r="B81" s="415"/>
      <c r="C81" s="72"/>
      <c r="D81" s="72"/>
      <c r="E81" s="72"/>
      <c r="F81" s="72"/>
      <c r="G81" s="72"/>
      <c r="H81" s="72"/>
      <c r="I81" s="72"/>
      <c r="J81" s="72"/>
      <c r="K81" s="166"/>
      <c r="L81" s="289"/>
    </row>
    <row r="82" spans="1:12" s="261" customFormat="1" ht="12.75" customHeight="1">
      <c r="A82" s="108">
        <v>2012</v>
      </c>
      <c r="B82" s="415" t="s">
        <v>1379</v>
      </c>
      <c r="C82" s="72">
        <v>5.6</v>
      </c>
      <c r="D82" s="72">
        <v>6.5</v>
      </c>
      <c r="E82" s="72">
        <v>-0.3</v>
      </c>
      <c r="F82" s="72">
        <v>1.8</v>
      </c>
      <c r="G82" s="72">
        <v>0.9</v>
      </c>
      <c r="H82" s="72">
        <v>0.8</v>
      </c>
      <c r="I82" s="72">
        <v>-7.2</v>
      </c>
      <c r="J82" s="72">
        <v>31.9</v>
      </c>
      <c r="K82" s="166">
        <v>-1.2</v>
      </c>
      <c r="L82" s="289"/>
    </row>
    <row r="83" spans="1:12" s="261" customFormat="1" ht="12.75" customHeight="1">
      <c r="A83" s="108"/>
      <c r="B83" s="415" t="s">
        <v>1380</v>
      </c>
      <c r="C83" s="72">
        <v>5.3</v>
      </c>
      <c r="D83" s="72">
        <v>5.8</v>
      </c>
      <c r="E83" s="72">
        <v>5.0999999999999996</v>
      </c>
      <c r="F83" s="72">
        <v>2.2000000000000002</v>
      </c>
      <c r="G83" s="72">
        <v>1.3</v>
      </c>
      <c r="H83" s="72">
        <v>3.1</v>
      </c>
      <c r="I83" s="72">
        <v>-3.3</v>
      </c>
      <c r="J83" s="72">
        <v>36.799999999999997</v>
      </c>
      <c r="K83" s="166">
        <v>2.1</v>
      </c>
      <c r="L83" s="289"/>
    </row>
    <row r="84" spans="1:12" s="261" customFormat="1" ht="12.75" customHeight="1">
      <c r="A84" s="108"/>
      <c r="B84" s="415" t="s">
        <v>1381</v>
      </c>
      <c r="C84" s="72">
        <v>4.9329995840092193</v>
      </c>
      <c r="D84" s="72">
        <v>5.3587123331021695</v>
      </c>
      <c r="E84" s="72">
        <v>5.96890010188734</v>
      </c>
      <c r="F84" s="72">
        <v>3.41771152772378</v>
      </c>
      <c r="G84" s="72">
        <v>1.4851870007971499</v>
      </c>
      <c r="H84" s="72">
        <v>2.4051322294442401</v>
      </c>
      <c r="I84" s="72">
        <v>-4.5753982512875799</v>
      </c>
      <c r="J84" s="72">
        <v>35.277438492409694</v>
      </c>
      <c r="K84" s="166">
        <v>2.9121830592071998</v>
      </c>
      <c r="L84" s="289"/>
    </row>
    <row r="85" spans="1:12" s="261" customFormat="1" ht="12.75" customHeight="1">
      <c r="A85" s="108"/>
      <c r="B85" s="415" t="s">
        <v>1756</v>
      </c>
      <c r="C85" s="72">
        <v>4.44259644048923</v>
      </c>
      <c r="D85" s="72">
        <v>4.7352365583722893</v>
      </c>
      <c r="E85" s="72">
        <v>5.9546608995928096</v>
      </c>
      <c r="F85" s="72">
        <v>-0.32573014494040298</v>
      </c>
      <c r="G85" s="72">
        <v>1.7490787238584999</v>
      </c>
      <c r="H85" s="72">
        <v>1.9687909856294699</v>
      </c>
      <c r="I85" s="72">
        <v>-5.9962344997727692</v>
      </c>
      <c r="J85" s="72">
        <v>29.980545004565997</v>
      </c>
      <c r="K85" s="166">
        <v>4.0158334613155198</v>
      </c>
      <c r="L85" s="289"/>
    </row>
    <row r="86" spans="1:12" s="261" customFormat="1" ht="12.75" customHeight="1">
      <c r="A86" s="108"/>
      <c r="B86" s="415"/>
      <c r="C86" s="72"/>
      <c r="D86" s="72"/>
      <c r="E86" s="72"/>
      <c r="F86" s="72"/>
      <c r="G86" s="72"/>
      <c r="H86" s="72"/>
      <c r="I86" s="72"/>
      <c r="J86" s="72"/>
      <c r="K86" s="166"/>
      <c r="L86" s="289"/>
    </row>
    <row r="87" spans="1:12" s="261" customFormat="1" ht="12.75" customHeight="1">
      <c r="A87" s="108">
        <v>2013</v>
      </c>
      <c r="B87" s="415" t="s">
        <v>1379</v>
      </c>
      <c r="C87" s="72">
        <v>4.5999999999999996</v>
      </c>
      <c r="D87" s="72">
        <v>5.2</v>
      </c>
      <c r="E87" s="72">
        <v>3.8</v>
      </c>
      <c r="F87" s="72">
        <v>-5</v>
      </c>
      <c r="G87" s="72">
        <v>1.9</v>
      </c>
      <c r="H87" s="72">
        <v>1.6</v>
      </c>
      <c r="I87" s="72">
        <v>1.4</v>
      </c>
      <c r="J87" s="72">
        <v>24.7</v>
      </c>
      <c r="K87" s="166">
        <v>0.9</v>
      </c>
      <c r="L87" s="289"/>
    </row>
    <row r="88" spans="1:12" s="261" customFormat="1" ht="12.75" customHeight="1">
      <c r="A88" s="108"/>
      <c r="B88" s="415" t="s">
        <v>1380</v>
      </c>
      <c r="C88" s="72">
        <v>5.4</v>
      </c>
      <c r="D88" s="72">
        <v>5.9</v>
      </c>
      <c r="E88" s="72">
        <v>5.9</v>
      </c>
      <c r="F88" s="72">
        <v>4</v>
      </c>
      <c r="G88" s="72">
        <v>2</v>
      </c>
      <c r="H88" s="72">
        <v>3.2</v>
      </c>
      <c r="I88" s="72">
        <v>3.5</v>
      </c>
      <c r="J88" s="72">
        <v>34.1</v>
      </c>
      <c r="K88" s="166">
        <v>3</v>
      </c>
      <c r="L88" s="289"/>
    </row>
    <row r="89" spans="1:12" s="261" customFormat="1" ht="12.75" customHeight="1">
      <c r="A89" s="108"/>
      <c r="B89" s="415" t="s">
        <v>1381</v>
      </c>
      <c r="C89" s="72">
        <v>5.8886330951017092</v>
      </c>
      <c r="D89" s="72">
        <v>6.0276628598720894</v>
      </c>
      <c r="E89" s="72">
        <v>8.0340428607567507</v>
      </c>
      <c r="F89" s="72">
        <v>5.4818179215847191</v>
      </c>
      <c r="G89" s="72">
        <v>2.9551736537385902</v>
      </c>
      <c r="H89" s="72">
        <v>2.8066949385372397</v>
      </c>
      <c r="I89" s="72">
        <v>4.6337989340194801</v>
      </c>
      <c r="J89" s="72">
        <v>30.581413540892598</v>
      </c>
      <c r="K89" s="166">
        <v>4.0064829821718</v>
      </c>
      <c r="L89" s="289"/>
    </row>
    <row r="90" spans="1:12" s="261" customFormat="1" ht="12.75" customHeight="1">
      <c r="A90" s="108"/>
      <c r="B90" s="415" t="s">
        <v>1756</v>
      </c>
      <c r="C90" s="72">
        <v>5.1417180637459099</v>
      </c>
      <c r="D90" s="72">
        <v>5.6104769896293396</v>
      </c>
      <c r="E90" s="72">
        <v>7.17671731128417</v>
      </c>
      <c r="F90" s="72">
        <v>4.6215445078263295</v>
      </c>
      <c r="G90" s="72">
        <v>1.0383075032394899</v>
      </c>
      <c r="H90" s="72">
        <v>3.1527872100841798</v>
      </c>
      <c r="I90" s="72">
        <v>13.2653794987955</v>
      </c>
      <c r="J90" s="72">
        <v>26.046300756566801</v>
      </c>
      <c r="K90" s="166">
        <v>3.2793156893135298</v>
      </c>
      <c r="L90" s="289"/>
    </row>
    <row r="91" spans="1:12" s="261" customFormat="1" ht="12.75" customHeight="1">
      <c r="A91" s="108"/>
      <c r="B91" s="415"/>
      <c r="C91" s="72"/>
      <c r="D91" s="72"/>
      <c r="E91" s="72"/>
      <c r="F91" s="72"/>
      <c r="G91" s="72"/>
      <c r="H91" s="72"/>
      <c r="I91" s="72"/>
      <c r="J91" s="72"/>
      <c r="K91" s="166"/>
      <c r="L91" s="289"/>
    </row>
    <row r="92" spans="1:12" s="261" customFormat="1" ht="12.75" customHeight="1">
      <c r="A92" s="108">
        <v>2014</v>
      </c>
      <c r="B92" s="415" t="s">
        <v>1379</v>
      </c>
      <c r="C92" s="72">
        <v>5.4483458737909691</v>
      </c>
      <c r="D92" s="72">
        <v>5.9045914488365403</v>
      </c>
      <c r="E92" s="72">
        <v>4.87771419612762</v>
      </c>
      <c r="F92" s="72">
        <v>5.3276571986879793</v>
      </c>
      <c r="G92" s="72">
        <v>1.7094687264105799</v>
      </c>
      <c r="H92" s="72">
        <v>5.5677785308169199</v>
      </c>
      <c r="I92" s="72">
        <v>-0.54890219560878195</v>
      </c>
      <c r="J92" s="72">
        <v>28.046035319108498</v>
      </c>
      <c r="K92" s="166">
        <v>2.1638609927028405</v>
      </c>
      <c r="L92" s="289"/>
    </row>
    <row r="93" spans="1:12" s="261" customFormat="1" ht="12.75" customHeight="1">
      <c r="A93" s="108"/>
      <c r="B93" s="415" t="s">
        <v>1380</v>
      </c>
      <c r="C93" s="72">
        <v>5.9354946223900198</v>
      </c>
      <c r="D93" s="72">
        <v>6.3010572191224599</v>
      </c>
      <c r="E93" s="72">
        <v>7.2611262212277099</v>
      </c>
      <c r="F93" s="72">
        <v>3.69936782954812</v>
      </c>
      <c r="G93" s="72">
        <v>2.4486973394606699</v>
      </c>
      <c r="H93" s="72">
        <v>5.9932683009686292</v>
      </c>
      <c r="I93" s="72">
        <v>6.6021152986742093</v>
      </c>
      <c r="J93" s="72">
        <v>18.0907557662503</v>
      </c>
      <c r="K93" s="166">
        <v>2.5784178167366698</v>
      </c>
      <c r="L93" s="289"/>
    </row>
    <row r="94" spans="1:12" s="261" customFormat="1" ht="12.75" customHeight="1">
      <c r="A94" s="108"/>
      <c r="B94" s="415" t="s">
        <v>1381</v>
      </c>
      <c r="C94" s="72">
        <v>5.4393189002221103</v>
      </c>
      <c r="D94" s="72">
        <v>5.6735343245448595</v>
      </c>
      <c r="E94" s="72">
        <v>7.6261592122086892</v>
      </c>
      <c r="F94" s="72">
        <v>5.299673942803099</v>
      </c>
      <c r="G94" s="72">
        <v>2.8015169512045701</v>
      </c>
      <c r="H94" s="72">
        <v>6.1147610620118593</v>
      </c>
      <c r="I94" s="72">
        <v>7.0965444869200196</v>
      </c>
      <c r="J94" s="72">
        <v>16.1604211647097</v>
      </c>
      <c r="K94" s="166">
        <v>4.7400968438247491</v>
      </c>
      <c r="L94" s="289"/>
    </row>
    <row r="95" spans="1:12" s="261" customFormat="1" ht="12.75" customHeight="1">
      <c r="A95" s="108"/>
      <c r="B95" s="415" t="s">
        <v>1756</v>
      </c>
      <c r="C95" s="72">
        <v>5.0584995213260795</v>
      </c>
      <c r="D95" s="72">
        <v>5.178962755604239</v>
      </c>
      <c r="E95" s="72">
        <v>6.614303338609969</v>
      </c>
      <c r="F95" s="72">
        <v>4.9536335831615199</v>
      </c>
      <c r="G95" s="72">
        <v>2.5255796087959701</v>
      </c>
      <c r="H95" s="72">
        <v>5.8574754695535995</v>
      </c>
      <c r="I95" s="72">
        <v>5.5862030536052592</v>
      </c>
      <c r="J95" s="72">
        <v>19.873052671270695</v>
      </c>
      <c r="K95" s="166">
        <v>3.9546825260164904</v>
      </c>
      <c r="L95" s="289"/>
    </row>
    <row r="96" spans="1:12" s="261" customFormat="1" ht="12.75" customHeight="1">
      <c r="A96" s="108"/>
      <c r="B96" s="415"/>
      <c r="C96" s="72"/>
      <c r="D96" s="72"/>
      <c r="E96" s="72"/>
      <c r="F96" s="72"/>
      <c r="G96" s="72"/>
      <c r="H96" s="72"/>
      <c r="I96" s="72"/>
      <c r="J96" s="72"/>
      <c r="K96" s="166"/>
      <c r="L96" s="289"/>
    </row>
    <row r="97" spans="1:12" s="261" customFormat="1" ht="12.75" customHeight="1">
      <c r="A97" s="108">
        <v>2015</v>
      </c>
      <c r="B97" s="415" t="s">
        <v>1379</v>
      </c>
      <c r="C97" s="72">
        <v>5.2400600445201393</v>
      </c>
      <c r="D97" s="72">
        <v>5.2769091453291894</v>
      </c>
      <c r="E97" s="72">
        <v>4.5074593297848402</v>
      </c>
      <c r="F97" s="72">
        <v>1.5953431080383</v>
      </c>
      <c r="G97" s="72">
        <v>2.31484706287076</v>
      </c>
      <c r="H97" s="72">
        <v>6.8530569615168293</v>
      </c>
      <c r="I97" s="72">
        <v>3.9962332999823396</v>
      </c>
      <c r="J97" s="72">
        <v>17.428381993186896</v>
      </c>
      <c r="K97" s="166">
        <v>5.6188295242572694</v>
      </c>
      <c r="L97" s="289"/>
    </row>
    <row r="98" spans="1:12" s="261" customFormat="1" ht="12.75" customHeight="1">
      <c r="A98" s="108"/>
      <c r="B98" s="415" t="s">
        <v>1380</v>
      </c>
      <c r="C98" s="72">
        <v>5.8069123078445095</v>
      </c>
      <c r="D98" s="72">
        <v>5.8393211177839994</v>
      </c>
      <c r="E98" s="72">
        <v>7.8342655598703193</v>
      </c>
      <c r="F98" s="72">
        <v>2.6498052876627396</v>
      </c>
      <c r="G98" s="72">
        <v>2.55980275156411</v>
      </c>
      <c r="H98" s="72">
        <v>7.0161480387147996</v>
      </c>
      <c r="I98" s="72" t="s">
        <v>375</v>
      </c>
      <c r="J98" s="72">
        <v>14.8351910637993</v>
      </c>
      <c r="K98" s="166">
        <v>5.3623795559279399</v>
      </c>
      <c r="L98" s="289"/>
    </row>
    <row r="99" spans="1:12" s="261" customFormat="1" ht="12.75" customHeight="1">
      <c r="A99" s="108"/>
      <c r="B99" s="415" t="s">
        <v>1381</v>
      </c>
      <c r="C99" s="72">
        <v>5.4758358645427201</v>
      </c>
      <c r="D99" s="72">
        <v>5.6443394784994592</v>
      </c>
      <c r="E99" s="72">
        <v>9.5114603571098204</v>
      </c>
      <c r="F99" s="72">
        <v>4.2957786334586094</v>
      </c>
      <c r="G99" s="72">
        <v>2.1280013598703902</v>
      </c>
      <c r="H99" s="72">
        <v>7.0394375004708793</v>
      </c>
      <c r="I99" s="72" t="s">
        <v>375</v>
      </c>
      <c r="J99" s="72">
        <v>12.199219005650198</v>
      </c>
      <c r="K99" s="166">
        <v>4.7831003104976899</v>
      </c>
      <c r="L99" s="289"/>
    </row>
    <row r="100" spans="1:12" s="261" customFormat="1" ht="12.75" customHeight="1">
      <c r="A100" s="108"/>
      <c r="B100" s="415" t="s">
        <v>1756</v>
      </c>
      <c r="C100" s="72">
        <v>5.0999999999999996</v>
      </c>
      <c r="D100" s="72">
        <v>5.0999999999999996</v>
      </c>
      <c r="E100" s="72">
        <v>6.6</v>
      </c>
      <c r="F100" s="72">
        <v>5.2</v>
      </c>
      <c r="G100" s="72">
        <v>2.4</v>
      </c>
      <c r="H100" s="72">
        <v>6.1</v>
      </c>
      <c r="I100" s="72" t="s">
        <v>375</v>
      </c>
      <c r="J100" s="72">
        <v>6.8</v>
      </c>
      <c r="K100" s="166">
        <v>2.6</v>
      </c>
      <c r="L100" s="289"/>
    </row>
    <row r="101" spans="1:12" s="261" customFormat="1" ht="12.75" customHeight="1">
      <c r="A101" s="108"/>
      <c r="B101" s="415"/>
      <c r="C101" s="72"/>
      <c r="D101" s="72"/>
      <c r="E101" s="72"/>
      <c r="F101" s="72"/>
      <c r="G101" s="72"/>
      <c r="H101" s="72"/>
      <c r="I101" s="72"/>
      <c r="J101" s="72"/>
      <c r="K101" s="171"/>
      <c r="L101" s="289"/>
    </row>
    <row r="102" spans="1:12" s="261" customFormat="1" ht="12.75" customHeight="1">
      <c r="A102" s="108">
        <v>2016</v>
      </c>
      <c r="B102" s="415" t="s">
        <v>1379</v>
      </c>
      <c r="C102" s="72">
        <v>7.7</v>
      </c>
      <c r="D102" s="72">
        <v>8.4</v>
      </c>
      <c r="E102" s="72">
        <v>3.7</v>
      </c>
      <c r="F102" s="72">
        <v>6.5</v>
      </c>
      <c r="G102" s="72">
        <v>2.2000000000000002</v>
      </c>
      <c r="H102" s="72">
        <v>5</v>
      </c>
      <c r="I102" s="72" t="s">
        <v>375</v>
      </c>
      <c r="J102" s="72">
        <v>15.7</v>
      </c>
      <c r="K102" s="166">
        <v>0.5</v>
      </c>
      <c r="L102" s="289"/>
    </row>
    <row r="103" spans="1:12" s="261" customFormat="1" ht="12.75" customHeight="1">
      <c r="A103" s="108"/>
      <c r="B103" s="415" t="s">
        <v>1380</v>
      </c>
      <c r="C103" s="72">
        <v>6.6</v>
      </c>
      <c r="D103" s="72">
        <v>7.3</v>
      </c>
      <c r="E103" s="72">
        <v>7.6</v>
      </c>
      <c r="F103" s="72">
        <v>5.9</v>
      </c>
      <c r="G103" s="72">
        <v>2.4</v>
      </c>
      <c r="H103" s="72">
        <v>5.0999999999999996</v>
      </c>
      <c r="I103" s="72">
        <v>15.7</v>
      </c>
      <c r="J103" s="72">
        <v>10.8</v>
      </c>
      <c r="K103" s="166">
        <v>2.7</v>
      </c>
      <c r="L103" s="289"/>
    </row>
    <row r="104" spans="1:12" s="261" customFormat="1" ht="12.75" customHeight="1">
      <c r="A104" s="108"/>
      <c r="B104" s="415" t="s">
        <v>1381</v>
      </c>
      <c r="C104" s="72">
        <v>5.2</v>
      </c>
      <c r="D104" s="72">
        <v>5.6</v>
      </c>
      <c r="E104" s="72">
        <v>8.8000000000000007</v>
      </c>
      <c r="F104" s="72">
        <v>4.9000000000000004</v>
      </c>
      <c r="G104" s="72">
        <v>3</v>
      </c>
      <c r="H104" s="72">
        <v>4.9000000000000004</v>
      </c>
      <c r="I104" s="72" t="s">
        <v>375</v>
      </c>
      <c r="J104" s="72">
        <v>-2.7</v>
      </c>
      <c r="K104" s="166">
        <v>3.4</v>
      </c>
      <c r="L104" s="289"/>
    </row>
    <row r="105" spans="1:12" s="261" customFormat="1" ht="12.75" customHeight="1">
      <c r="A105" s="108"/>
      <c r="B105" s="415" t="s">
        <v>1756</v>
      </c>
      <c r="C105" s="72">
        <v>5.2563907716200893</v>
      </c>
      <c r="D105" s="72">
        <v>5.6255984484157002</v>
      </c>
      <c r="E105" s="72">
        <v>6.9358475419963899</v>
      </c>
      <c r="F105" s="72">
        <v>4.7740008840742396</v>
      </c>
      <c r="G105" s="72">
        <v>3.2114315366487998</v>
      </c>
      <c r="H105" s="72">
        <v>3.7785023414591401</v>
      </c>
      <c r="I105" s="72">
        <v>12.648796687656299</v>
      </c>
      <c r="J105" s="72">
        <v>1.9143848823756298</v>
      </c>
      <c r="K105" s="166">
        <v>2.6923873617777101</v>
      </c>
      <c r="L105" s="289"/>
    </row>
    <row r="106" spans="1:12" s="261" customFormat="1" ht="12.75" customHeight="1">
      <c r="A106" s="108"/>
      <c r="B106" s="415"/>
      <c r="C106" s="72"/>
      <c r="D106" s="72"/>
      <c r="E106" s="72"/>
      <c r="F106" s="72"/>
      <c r="G106" s="72"/>
      <c r="H106" s="72"/>
      <c r="I106" s="72"/>
      <c r="J106" s="72"/>
      <c r="K106" s="166"/>
      <c r="L106" s="289"/>
    </row>
    <row r="107" spans="1:12" s="261" customFormat="1" ht="12.75" customHeight="1">
      <c r="A107" s="108">
        <v>2017</v>
      </c>
      <c r="B107" s="415" t="s">
        <v>1379</v>
      </c>
      <c r="C107" s="72">
        <v>6.9</v>
      </c>
      <c r="D107" s="72">
        <v>7.4</v>
      </c>
      <c r="E107" s="72">
        <v>5</v>
      </c>
      <c r="F107" s="72">
        <v>9.1999999999999993</v>
      </c>
      <c r="G107" s="72">
        <v>4</v>
      </c>
      <c r="H107" s="72">
        <v>4.5999999999999996</v>
      </c>
      <c r="I107" s="72" t="s">
        <v>375</v>
      </c>
      <c r="J107" s="72">
        <v>18.3</v>
      </c>
      <c r="K107" s="166">
        <v>0.4</v>
      </c>
      <c r="L107" s="289"/>
    </row>
    <row r="108" spans="1:12" s="261" customFormat="1" ht="12.75" customHeight="1">
      <c r="A108" s="108"/>
      <c r="B108" s="415" t="s">
        <v>1380</v>
      </c>
      <c r="C108" s="72">
        <v>5.4</v>
      </c>
      <c r="D108" s="72">
        <v>5.9</v>
      </c>
      <c r="E108" s="72">
        <v>8.1</v>
      </c>
      <c r="F108" s="72">
        <v>0.8</v>
      </c>
      <c r="G108" s="72">
        <v>3.2</v>
      </c>
      <c r="H108" s="72">
        <v>3.7</v>
      </c>
      <c r="I108" s="72">
        <v>-4.0999999999999996</v>
      </c>
      <c r="J108" s="72">
        <v>13</v>
      </c>
      <c r="K108" s="166">
        <v>2.4</v>
      </c>
      <c r="L108" s="289"/>
    </row>
    <row r="109" spans="1:12" s="261" customFormat="1" ht="12.75" customHeight="1">
      <c r="A109" s="108"/>
      <c r="B109" s="415" t="s">
        <v>1381</v>
      </c>
      <c r="C109" s="72">
        <v>4.5999999999999996</v>
      </c>
      <c r="D109" s="72">
        <v>4.7</v>
      </c>
      <c r="E109" s="72">
        <v>9</v>
      </c>
      <c r="F109" s="72">
        <v>4.3</v>
      </c>
      <c r="G109" s="72">
        <v>3.7</v>
      </c>
      <c r="H109" s="72">
        <v>4.3</v>
      </c>
      <c r="I109" s="72">
        <v>-3.2</v>
      </c>
      <c r="J109" s="72">
        <v>11.7</v>
      </c>
      <c r="K109" s="166">
        <v>3</v>
      </c>
      <c r="L109" s="289"/>
    </row>
    <row r="110" spans="1:12" s="261" customFormat="1" ht="12.75" customHeight="1">
      <c r="A110" s="108"/>
      <c r="B110" s="415" t="s">
        <v>1756</v>
      </c>
      <c r="C110" s="72">
        <v>4.7</v>
      </c>
      <c r="D110" s="72">
        <v>4.9000000000000004</v>
      </c>
      <c r="E110" s="72">
        <v>7.4</v>
      </c>
      <c r="F110" s="72">
        <v>4.4000000000000004</v>
      </c>
      <c r="G110" s="72">
        <v>3.5</v>
      </c>
      <c r="H110" s="72">
        <v>3.9</v>
      </c>
      <c r="I110" s="72">
        <v>-0.7</v>
      </c>
      <c r="J110" s="72">
        <v>10.199999999999999</v>
      </c>
      <c r="K110" s="166">
        <v>2.5</v>
      </c>
      <c r="L110" s="289"/>
    </row>
    <row r="111" spans="1:12" s="261" customFormat="1" ht="12.75" customHeight="1">
      <c r="A111" s="108"/>
      <c r="B111" s="415"/>
      <c r="C111" s="72"/>
      <c r="D111" s="72"/>
      <c r="E111" s="72"/>
      <c r="F111" s="72"/>
      <c r="G111" s="72"/>
      <c r="H111" s="72"/>
      <c r="I111" s="72"/>
      <c r="J111" s="72"/>
      <c r="K111" s="166"/>
      <c r="L111" s="289"/>
    </row>
    <row r="112" spans="1:12" s="261" customFormat="1" ht="12.75" customHeight="1">
      <c r="A112" s="108">
        <v>2018</v>
      </c>
      <c r="B112" s="415" t="s">
        <v>1379</v>
      </c>
      <c r="C112" s="72">
        <v>5.0999999999999996</v>
      </c>
      <c r="D112" s="72">
        <v>5.4</v>
      </c>
      <c r="E112" s="72">
        <v>6.3</v>
      </c>
      <c r="F112" s="72">
        <v>0.3</v>
      </c>
      <c r="G112" s="72">
        <v>2.8</v>
      </c>
      <c r="H112" s="72">
        <v>2.5</v>
      </c>
      <c r="I112" s="72">
        <v>-3.5</v>
      </c>
      <c r="J112" s="72">
        <v>24.4</v>
      </c>
      <c r="K112" s="166">
        <v>2.9</v>
      </c>
      <c r="L112" s="289"/>
    </row>
    <row r="113" spans="1:12" s="261" customFormat="1" ht="12.75" customHeight="1">
      <c r="A113" s="108"/>
      <c r="B113" s="415" t="s">
        <v>1380</v>
      </c>
      <c r="C113" s="72">
        <v>4.7</v>
      </c>
      <c r="D113" s="72">
        <v>5.3</v>
      </c>
      <c r="E113" s="72">
        <v>6.5</v>
      </c>
      <c r="F113" s="72">
        <v>7.8</v>
      </c>
      <c r="G113" s="72">
        <v>3.9</v>
      </c>
      <c r="H113" s="72">
        <v>2.7</v>
      </c>
      <c r="I113" s="72">
        <v>1.4</v>
      </c>
      <c r="J113" s="72">
        <v>18.3</v>
      </c>
      <c r="K113" s="166">
        <v>3.6</v>
      </c>
      <c r="L113" s="289"/>
    </row>
    <row r="114" spans="1:12" s="261" customFormat="1" ht="12.75" customHeight="1">
      <c r="A114" s="108"/>
      <c r="B114" s="415" t="s">
        <v>1381</v>
      </c>
      <c r="C114" s="72">
        <v>4.3</v>
      </c>
      <c r="D114" s="72">
        <v>4.8</v>
      </c>
      <c r="E114" s="72">
        <v>8.3000000000000007</v>
      </c>
      <c r="F114" s="72">
        <v>6.9</v>
      </c>
      <c r="G114" s="72">
        <v>3.8</v>
      </c>
      <c r="H114" s="72">
        <v>3.1</v>
      </c>
      <c r="I114" s="72">
        <v>2.9</v>
      </c>
      <c r="J114" s="72">
        <v>17.399999999999999</v>
      </c>
      <c r="K114" s="166">
        <v>4.5</v>
      </c>
      <c r="L114" s="289"/>
    </row>
    <row r="115" spans="1:12" s="261" customFormat="1" ht="12.75" customHeight="1">
      <c r="A115" s="108"/>
      <c r="B115" s="415" t="s">
        <v>1756</v>
      </c>
      <c r="C115" s="72">
        <v>4.2</v>
      </c>
      <c r="D115" s="72">
        <v>4.5999999999999996</v>
      </c>
      <c r="E115" s="72">
        <v>6.5</v>
      </c>
      <c r="F115" s="72">
        <v>8.5</v>
      </c>
      <c r="G115" s="72">
        <v>3.3</v>
      </c>
      <c r="H115" s="72">
        <v>2.8</v>
      </c>
      <c r="I115" s="72">
        <v>3</v>
      </c>
      <c r="J115" s="72">
        <v>17.100000000000001</v>
      </c>
      <c r="K115" s="166">
        <v>3.1</v>
      </c>
      <c r="L115" s="289"/>
    </row>
    <row r="116" spans="1:12" s="261" customFormat="1" ht="12.75" customHeight="1">
      <c r="A116" s="108"/>
      <c r="B116" s="415"/>
      <c r="C116" s="72"/>
      <c r="D116" s="72"/>
      <c r="E116" s="72"/>
      <c r="F116" s="72"/>
      <c r="G116" s="72"/>
      <c r="H116" s="72"/>
      <c r="I116" s="72"/>
      <c r="J116" s="72"/>
      <c r="K116" s="166"/>
      <c r="L116" s="289"/>
    </row>
    <row r="117" spans="1:12" s="261" customFormat="1" ht="12.75" customHeight="1">
      <c r="A117" s="108">
        <v>2019</v>
      </c>
      <c r="B117" s="415" t="s">
        <v>1379</v>
      </c>
      <c r="C117" s="72">
        <v>4.8</v>
      </c>
      <c r="D117" s="72">
        <v>5.4</v>
      </c>
      <c r="E117" s="72">
        <v>0.1</v>
      </c>
      <c r="F117" s="72">
        <v>-0.6</v>
      </c>
      <c r="G117" s="72">
        <v>3.3</v>
      </c>
      <c r="H117" s="72">
        <v>4.3</v>
      </c>
      <c r="I117" s="72">
        <v>-3</v>
      </c>
      <c r="J117" s="72">
        <v>14.3</v>
      </c>
      <c r="K117" s="166">
        <v>3.9</v>
      </c>
      <c r="L117" s="289"/>
    </row>
    <row r="118" spans="1:12" s="261" customFormat="1" ht="12.75" customHeight="1">
      <c r="A118" s="108"/>
      <c r="B118" s="415" t="s">
        <v>1380</v>
      </c>
      <c r="C118" s="72">
        <v>5.0999999999999996</v>
      </c>
      <c r="D118" s="72">
        <v>5.8</v>
      </c>
      <c r="E118" s="72">
        <v>4.0999999999999996</v>
      </c>
      <c r="F118" s="72">
        <v>0.5</v>
      </c>
      <c r="G118" s="72">
        <v>2.2999999999999998</v>
      </c>
      <c r="H118" s="72">
        <v>3.8</v>
      </c>
      <c r="I118" s="72">
        <v>1.6</v>
      </c>
      <c r="J118" s="72">
        <v>14.7</v>
      </c>
      <c r="K118" s="166">
        <v>4.3</v>
      </c>
      <c r="L118" s="289"/>
    </row>
    <row r="119" spans="1:12" s="261" customFormat="1" ht="12.75" customHeight="1">
      <c r="A119" s="108"/>
      <c r="B119" s="415" t="s">
        <v>1381</v>
      </c>
      <c r="C119" s="72">
        <v>4.5999999999999996</v>
      </c>
      <c r="D119" s="72">
        <v>5.2</v>
      </c>
      <c r="E119" s="72">
        <v>7</v>
      </c>
      <c r="F119" s="72">
        <v>5.2</v>
      </c>
      <c r="G119" s="72">
        <v>2.5</v>
      </c>
      <c r="H119" s="72">
        <v>3.8</v>
      </c>
      <c r="I119" s="72">
        <v>1.8</v>
      </c>
      <c r="J119" s="72">
        <v>15.2</v>
      </c>
      <c r="K119" s="166">
        <v>2</v>
      </c>
      <c r="L119" s="289"/>
    </row>
    <row r="120" spans="1:12" s="261" customFormat="1" ht="12.75" customHeight="1">
      <c r="A120" s="2837" t="s">
        <v>1717</v>
      </c>
      <c r="B120" s="2837"/>
      <c r="C120" s="2837"/>
      <c r="D120" s="2837"/>
      <c r="E120" s="2837"/>
      <c r="F120" s="2837"/>
      <c r="G120" s="2837"/>
      <c r="H120" s="2837"/>
      <c r="I120" s="2837"/>
      <c r="J120" s="2837"/>
      <c r="K120" s="2837"/>
      <c r="L120" s="289"/>
    </row>
    <row r="121" spans="1:12" s="261" customFormat="1" ht="12.75" customHeight="1">
      <c r="A121" s="2835" t="s">
        <v>1718</v>
      </c>
      <c r="B121" s="2835"/>
      <c r="C121" s="2835"/>
      <c r="D121" s="2835"/>
      <c r="E121" s="2835"/>
      <c r="F121" s="2835"/>
      <c r="G121" s="2835"/>
      <c r="H121" s="2835"/>
      <c r="I121" s="2835"/>
      <c r="J121" s="2835"/>
      <c r="K121" s="2835"/>
      <c r="L121" s="289"/>
    </row>
    <row r="122" spans="1:12" s="261" customFormat="1" ht="12.75" customHeight="1">
      <c r="A122" s="144"/>
      <c r="B122" s="144"/>
      <c r="C122" s="144"/>
      <c r="D122" s="144"/>
      <c r="E122" s="144"/>
      <c r="F122" s="144"/>
      <c r="G122" s="144"/>
      <c r="H122" s="144"/>
      <c r="I122" s="144"/>
      <c r="J122" s="144"/>
      <c r="K122" s="144"/>
      <c r="L122" s="289"/>
    </row>
    <row r="123" spans="1:12" s="261" customFormat="1" ht="12.75" customHeight="1">
      <c r="A123" s="108">
        <v>2010</v>
      </c>
      <c r="B123" s="415" t="s">
        <v>1756</v>
      </c>
      <c r="C123" s="72">
        <v>3.5</v>
      </c>
      <c r="D123" s="72">
        <v>3.5</v>
      </c>
      <c r="E123" s="72">
        <v>3.1</v>
      </c>
      <c r="F123" s="72">
        <v>3.3</v>
      </c>
      <c r="G123" s="72">
        <v>2.7</v>
      </c>
      <c r="H123" s="72">
        <v>2.8</v>
      </c>
      <c r="I123" s="72">
        <v>0.8</v>
      </c>
      <c r="J123" s="72">
        <v>20.5</v>
      </c>
      <c r="K123" s="166">
        <v>7.7</v>
      </c>
      <c r="L123" s="289"/>
    </row>
    <row r="124" spans="1:12" s="261" customFormat="1" ht="12.75" customHeight="1">
      <c r="A124" s="108"/>
      <c r="B124" s="415"/>
      <c r="C124" s="72"/>
      <c r="D124" s="72"/>
      <c r="E124" s="72"/>
      <c r="F124" s="72"/>
      <c r="G124" s="72"/>
      <c r="H124" s="72"/>
      <c r="I124" s="72"/>
      <c r="J124" s="72"/>
      <c r="K124" s="166"/>
      <c r="L124" s="289"/>
    </row>
    <row r="125" spans="1:12" s="261" customFormat="1" ht="12.75" customHeight="1">
      <c r="A125" s="108">
        <v>2011</v>
      </c>
      <c r="B125" s="415" t="s">
        <v>1379</v>
      </c>
      <c r="C125" s="72">
        <v>3.9</v>
      </c>
      <c r="D125" s="72">
        <v>4.3</v>
      </c>
      <c r="E125" s="72">
        <v>-1.9</v>
      </c>
      <c r="F125" s="72">
        <v>-3.8</v>
      </c>
      <c r="G125" s="72">
        <v>0.8</v>
      </c>
      <c r="H125" s="72">
        <v>2</v>
      </c>
      <c r="I125" s="72">
        <v>-4.7</v>
      </c>
      <c r="J125" s="72">
        <v>29.3</v>
      </c>
      <c r="K125" s="166">
        <v>-1.1000000000000001</v>
      </c>
      <c r="L125" s="289"/>
    </row>
    <row r="126" spans="1:12" s="261" customFormat="1" ht="12.75" customHeight="1">
      <c r="A126" s="108"/>
      <c r="B126" s="415" t="s">
        <v>1380</v>
      </c>
      <c r="C126" s="72">
        <v>4.0999999999999996</v>
      </c>
      <c r="D126" s="72">
        <v>4.2</v>
      </c>
      <c r="E126" s="72">
        <v>3.2</v>
      </c>
      <c r="F126" s="72">
        <v>0.3</v>
      </c>
      <c r="G126" s="72">
        <v>1.7</v>
      </c>
      <c r="H126" s="72">
        <v>2.6</v>
      </c>
      <c r="I126" s="72">
        <v>1.3</v>
      </c>
      <c r="J126" s="72">
        <v>30.8</v>
      </c>
      <c r="K126" s="166">
        <v>0.5</v>
      </c>
      <c r="L126" s="289"/>
    </row>
    <row r="127" spans="1:12" s="261" customFormat="1" ht="12.75" customHeight="1">
      <c r="A127" s="108"/>
      <c r="B127" s="415" t="s">
        <v>1381</v>
      </c>
      <c r="C127" s="72">
        <v>3.2</v>
      </c>
      <c r="D127" s="72">
        <v>3.3</v>
      </c>
      <c r="E127" s="72">
        <v>4</v>
      </c>
      <c r="F127" s="72">
        <v>1.4</v>
      </c>
      <c r="G127" s="72">
        <v>1.6</v>
      </c>
      <c r="H127" s="72">
        <v>2.6</v>
      </c>
      <c r="I127" s="72">
        <v>1.4</v>
      </c>
      <c r="J127" s="72">
        <v>29.5</v>
      </c>
      <c r="K127" s="166">
        <v>0.9</v>
      </c>
      <c r="L127" s="289"/>
    </row>
    <row r="128" spans="1:12" s="261" customFormat="1" ht="12.75" customHeight="1">
      <c r="A128" s="108"/>
      <c r="B128" s="415" t="s">
        <v>1756</v>
      </c>
      <c r="C128" s="72">
        <v>3.2</v>
      </c>
      <c r="D128" s="72">
        <v>3.3</v>
      </c>
      <c r="E128" s="72">
        <v>2.7</v>
      </c>
      <c r="F128" s="72">
        <v>2.2000000000000002</v>
      </c>
      <c r="G128" s="72">
        <v>1.7</v>
      </c>
      <c r="H128" s="72">
        <v>2.9</v>
      </c>
      <c r="I128" s="72">
        <v>-0.6</v>
      </c>
      <c r="J128" s="72">
        <v>24.4</v>
      </c>
      <c r="K128" s="166">
        <v>1.8</v>
      </c>
      <c r="L128" s="289"/>
    </row>
    <row r="129" spans="1:12" s="261" customFormat="1" ht="12.75" customHeight="1">
      <c r="A129" s="108"/>
      <c r="B129" s="415"/>
      <c r="C129" s="72"/>
      <c r="D129" s="72"/>
      <c r="E129" s="72"/>
      <c r="F129" s="72"/>
      <c r="G129" s="72"/>
      <c r="H129" s="72"/>
      <c r="I129" s="72"/>
      <c r="J129" s="72"/>
      <c r="K129" s="166"/>
      <c r="L129" s="289"/>
    </row>
    <row r="130" spans="1:12" s="261" customFormat="1" ht="12.75" customHeight="1">
      <c r="A130" s="108">
        <v>2012</v>
      </c>
      <c r="B130" s="415" t="s">
        <v>1379</v>
      </c>
      <c r="C130" s="72">
        <v>5</v>
      </c>
      <c r="D130" s="72">
        <v>6</v>
      </c>
      <c r="E130" s="72">
        <v>-0.9</v>
      </c>
      <c r="F130" s="72">
        <v>1.1000000000000001</v>
      </c>
      <c r="G130" s="72">
        <v>0.8</v>
      </c>
      <c r="H130" s="72">
        <v>0.6</v>
      </c>
      <c r="I130" s="72">
        <v>-7.3</v>
      </c>
      <c r="J130" s="72">
        <v>26.2</v>
      </c>
      <c r="K130" s="166">
        <v>-1.8</v>
      </c>
      <c r="L130" s="289"/>
    </row>
    <row r="131" spans="1:12" s="261" customFormat="1" ht="12.75" customHeight="1">
      <c r="A131" s="108"/>
      <c r="B131" s="415" t="s">
        <v>1380</v>
      </c>
      <c r="C131" s="72">
        <v>4.7</v>
      </c>
      <c r="D131" s="72">
        <v>5.2</v>
      </c>
      <c r="E131" s="72">
        <v>3.9</v>
      </c>
      <c r="F131" s="72">
        <v>1.6</v>
      </c>
      <c r="G131" s="72">
        <v>1.1000000000000001</v>
      </c>
      <c r="H131" s="72">
        <v>2.9</v>
      </c>
      <c r="I131" s="72">
        <v>-3.6</v>
      </c>
      <c r="J131" s="72">
        <v>29.8</v>
      </c>
      <c r="K131" s="166">
        <v>1.5</v>
      </c>
      <c r="L131" s="289"/>
    </row>
    <row r="132" spans="1:12" s="261" customFormat="1" ht="12.75" customHeight="1">
      <c r="A132" s="143"/>
      <c r="B132" s="415" t="s">
        <v>1381</v>
      </c>
      <c r="C132" s="72">
        <v>4.3824374539404394</v>
      </c>
      <c r="D132" s="72">
        <v>4.83765051612672</v>
      </c>
      <c r="E132" s="72">
        <v>4.7228017401711098</v>
      </c>
      <c r="F132" s="72">
        <v>2.7321813307763598</v>
      </c>
      <c r="G132" s="72">
        <v>1.3102885180475299</v>
      </c>
      <c r="H132" s="72">
        <v>2.1915134563498304</v>
      </c>
      <c r="I132" s="72">
        <v>-4.8149478979518499</v>
      </c>
      <c r="J132" s="72">
        <v>28.177455941371498</v>
      </c>
      <c r="K132" s="166">
        <v>2.1346126634818199</v>
      </c>
      <c r="L132" s="289"/>
    </row>
    <row r="133" spans="1:12" s="261" customFormat="1" ht="12.75" customHeight="1">
      <c r="A133" s="108"/>
      <c r="B133" s="415" t="s">
        <v>1756</v>
      </c>
      <c r="C133" s="72">
        <v>3.8776353887094599</v>
      </c>
      <c r="D133" s="72">
        <v>4.20912844432958</v>
      </c>
      <c r="E133" s="72">
        <v>4.8026211114974195</v>
      </c>
      <c r="F133" s="72">
        <v>-1.3595693006208101</v>
      </c>
      <c r="G133" s="72">
        <v>1.5796443611093098</v>
      </c>
      <c r="H133" s="72">
        <v>1.78101510386552</v>
      </c>
      <c r="I133" s="72">
        <v>-6.293579172888399</v>
      </c>
      <c r="J133" s="72">
        <v>24.075225982344897</v>
      </c>
      <c r="K133" s="166">
        <v>2.9526730112805999</v>
      </c>
      <c r="L133" s="289"/>
    </row>
    <row r="134" spans="1:12" s="261" customFormat="1" ht="12.75" customHeight="1">
      <c r="A134" s="108"/>
      <c r="B134" s="415"/>
      <c r="C134" s="72"/>
      <c r="D134" s="72"/>
      <c r="E134" s="72"/>
      <c r="F134" s="72"/>
      <c r="G134" s="72"/>
      <c r="H134" s="72"/>
      <c r="I134" s="72"/>
      <c r="J134" s="72"/>
      <c r="K134" s="166"/>
      <c r="L134" s="289"/>
    </row>
    <row r="135" spans="1:12" s="261" customFormat="1" ht="12.75" customHeight="1">
      <c r="A135" s="108">
        <v>2013</v>
      </c>
      <c r="B135" s="415" t="s">
        <v>1379</v>
      </c>
      <c r="C135" s="72">
        <v>4.2</v>
      </c>
      <c r="D135" s="72">
        <v>4.8</v>
      </c>
      <c r="E135" s="72">
        <v>2.6</v>
      </c>
      <c r="F135" s="72">
        <v>-5.9</v>
      </c>
      <c r="G135" s="72">
        <v>1.9</v>
      </c>
      <c r="H135" s="72">
        <v>1.2</v>
      </c>
      <c r="I135" s="72">
        <v>1.4</v>
      </c>
      <c r="J135" s="72">
        <v>17.100000000000001</v>
      </c>
      <c r="K135" s="166">
        <v>0.4</v>
      </c>
      <c r="L135" s="289"/>
    </row>
    <row r="136" spans="1:12" s="261" customFormat="1" ht="12.75" customHeight="1">
      <c r="A136" s="108"/>
      <c r="B136" s="415" t="s">
        <v>1380</v>
      </c>
      <c r="C136" s="72">
        <v>4.9000000000000004</v>
      </c>
      <c r="D136" s="72">
        <v>5.4</v>
      </c>
      <c r="E136" s="72">
        <v>4.8</v>
      </c>
      <c r="F136" s="72">
        <v>3.3</v>
      </c>
      <c r="G136" s="72">
        <v>1.9</v>
      </c>
      <c r="H136" s="72">
        <v>2.9</v>
      </c>
      <c r="I136" s="72">
        <v>3.4</v>
      </c>
      <c r="J136" s="72">
        <v>27.3</v>
      </c>
      <c r="K136" s="166">
        <v>2.4</v>
      </c>
      <c r="L136" s="289"/>
    </row>
    <row r="137" spans="1:12" s="261" customFormat="1" ht="12.75" customHeight="1">
      <c r="A137" s="108"/>
      <c r="B137" s="415" t="s">
        <v>1381</v>
      </c>
      <c r="C137" s="72">
        <v>5.2391582829952297</v>
      </c>
      <c r="D137" s="72">
        <v>5.4221544883417598</v>
      </c>
      <c r="E137" s="72">
        <v>6.5574066712442596</v>
      </c>
      <c r="F137" s="72">
        <v>4.8186563105313898</v>
      </c>
      <c r="G137" s="72">
        <v>2.7574931533717399</v>
      </c>
      <c r="H137" s="72">
        <v>2.50012920915835</v>
      </c>
      <c r="I137" s="72">
        <v>4.5464988053666593</v>
      </c>
      <c r="J137" s="72">
        <v>24.5590018383072</v>
      </c>
      <c r="K137" s="166">
        <v>3.3717990275526697</v>
      </c>
      <c r="L137" s="289"/>
    </row>
    <row r="138" spans="1:12" s="261" customFormat="1" ht="12.75" customHeight="1">
      <c r="A138" s="108"/>
      <c r="B138" s="415" t="s">
        <v>1756</v>
      </c>
      <c r="C138" s="72">
        <v>4.5154919269056499</v>
      </c>
      <c r="D138" s="72">
        <v>5.0012843892074699</v>
      </c>
      <c r="E138" s="72">
        <v>5.8367830655467294</v>
      </c>
      <c r="F138" s="72">
        <v>4.00146865468359</v>
      </c>
      <c r="G138" s="72">
        <v>0.80456835892800804</v>
      </c>
      <c r="H138" s="72">
        <v>2.7726381523463499</v>
      </c>
      <c r="I138" s="72">
        <v>13.130550462014201</v>
      </c>
      <c r="J138" s="72">
        <v>21.473605168456501</v>
      </c>
      <c r="K138" s="166">
        <v>2.5666555492338801</v>
      </c>
      <c r="L138" s="289"/>
    </row>
    <row r="139" spans="1:12" s="261" customFormat="1" ht="12.75" customHeight="1">
      <c r="A139" s="108"/>
      <c r="B139" s="415"/>
      <c r="C139" s="72"/>
      <c r="D139" s="72"/>
      <c r="E139" s="72"/>
      <c r="F139" s="72"/>
      <c r="G139" s="72"/>
      <c r="H139" s="72"/>
      <c r="I139" s="72"/>
      <c r="J139" s="72"/>
      <c r="K139" s="166"/>
      <c r="L139" s="289"/>
    </row>
    <row r="140" spans="1:12" s="261" customFormat="1" ht="12.75" customHeight="1">
      <c r="A140" s="108">
        <v>2014</v>
      </c>
      <c r="B140" s="415" t="s">
        <v>1379</v>
      </c>
      <c r="C140" s="72">
        <v>4.8653679333968398</v>
      </c>
      <c r="D140" s="72">
        <v>5.3477318934141289</v>
      </c>
      <c r="E140" s="72">
        <v>3.28251156227953</v>
      </c>
      <c r="F140" s="72">
        <v>4.8838020796985102</v>
      </c>
      <c r="G140" s="72">
        <v>1.53922621389158</v>
      </c>
      <c r="H140" s="72">
        <v>4.9417915580231488</v>
      </c>
      <c r="I140" s="72">
        <v>-0.54890219560878195</v>
      </c>
      <c r="J140" s="72">
        <v>19.159189626200796</v>
      </c>
      <c r="K140" s="166">
        <v>1.6490860486958998</v>
      </c>
      <c r="L140" s="289"/>
    </row>
    <row r="141" spans="1:12" s="261" customFormat="1" ht="12.75" customHeight="1">
      <c r="A141" s="108"/>
      <c r="B141" s="415" t="s">
        <v>1380</v>
      </c>
      <c r="C141" s="72">
        <v>5.37205713238854</v>
      </c>
      <c r="D141" s="72">
        <v>5.779557652587509</v>
      </c>
      <c r="E141" s="72">
        <v>5.4583670775266002</v>
      </c>
      <c r="F141" s="72">
        <v>3.1854081125686</v>
      </c>
      <c r="G141" s="72">
        <v>2.14886738071954</v>
      </c>
      <c r="H141" s="72">
        <v>5.4771415757658799</v>
      </c>
      <c r="I141" s="72">
        <v>6.6021152986742093</v>
      </c>
      <c r="J141" s="72">
        <v>13.9734706901267</v>
      </c>
      <c r="K141" s="166">
        <v>1.9444661848982099</v>
      </c>
      <c r="L141" s="289"/>
    </row>
    <row r="142" spans="1:12" s="261" customFormat="1" ht="12.75" customHeight="1">
      <c r="A142" s="108"/>
      <c r="B142" s="415" t="s">
        <v>1381</v>
      </c>
      <c r="C142" s="72">
        <v>4.8908093473181395</v>
      </c>
      <c r="D142" s="72">
        <v>5.1578991041806797</v>
      </c>
      <c r="E142" s="72">
        <v>5.9651938810073792</v>
      </c>
      <c r="F142" s="72">
        <v>4.7701421211140698</v>
      </c>
      <c r="G142" s="72">
        <v>2.4366972259197999</v>
      </c>
      <c r="H142" s="72">
        <v>5.546396273655489</v>
      </c>
      <c r="I142" s="72">
        <v>7.0965444869200196</v>
      </c>
      <c r="J142" s="72">
        <v>12.166651878579898</v>
      </c>
      <c r="K142" s="166">
        <v>4.0656904497987298</v>
      </c>
      <c r="L142" s="289"/>
    </row>
    <row r="143" spans="1:12" s="261" customFormat="1" ht="12.75" customHeight="1">
      <c r="A143" s="108"/>
      <c r="B143" s="415" t="s">
        <v>1756</v>
      </c>
      <c r="C143" s="72">
        <v>4.5129206796257293</v>
      </c>
      <c r="D143" s="72">
        <v>4.6890156539907899</v>
      </c>
      <c r="E143" s="72">
        <v>5.032656177581539</v>
      </c>
      <c r="F143" s="72">
        <v>4.1255850767562094</v>
      </c>
      <c r="G143" s="72">
        <v>2.2205895114033098</v>
      </c>
      <c r="H143" s="72">
        <v>5.3889057681378896</v>
      </c>
      <c r="I143" s="72">
        <v>5.2825142092945496</v>
      </c>
      <c r="J143" s="72">
        <v>16.595325712769402</v>
      </c>
      <c r="K143" s="166">
        <v>3.10255153626413</v>
      </c>
      <c r="L143" s="289"/>
    </row>
    <row r="144" spans="1:12" s="261" customFormat="1" ht="12.75" customHeight="1">
      <c r="A144" s="108"/>
      <c r="B144" s="415"/>
      <c r="C144" s="72"/>
      <c r="D144" s="72"/>
      <c r="E144" s="72"/>
      <c r="F144" s="72"/>
      <c r="G144" s="72"/>
      <c r="H144" s="72"/>
      <c r="I144" s="72"/>
      <c r="J144" s="72"/>
      <c r="K144" s="166"/>
      <c r="L144" s="289"/>
    </row>
    <row r="145" spans="1:12" s="261" customFormat="1" ht="12.75" customHeight="1">
      <c r="A145" s="108">
        <v>2015</v>
      </c>
      <c r="B145" s="415" t="s">
        <v>1379</v>
      </c>
      <c r="C145" s="72">
        <v>4.6527808526523895</v>
      </c>
      <c r="D145" s="72">
        <v>4.80686555621776</v>
      </c>
      <c r="E145" s="72">
        <v>3.3838743533998104</v>
      </c>
      <c r="F145" s="72">
        <v>-0.79071800373505008</v>
      </c>
      <c r="G145" s="72">
        <v>2.02385640101271</v>
      </c>
      <c r="H145" s="72">
        <v>6.2106531694384195</v>
      </c>
      <c r="I145" s="72">
        <v>3.7431581425460498</v>
      </c>
      <c r="J145" s="72">
        <v>11.9641509865338</v>
      </c>
      <c r="K145" s="166">
        <v>5.1684132304099197</v>
      </c>
      <c r="L145" s="289"/>
    </row>
    <row r="146" spans="1:12" s="261" customFormat="1" ht="12.75" customHeight="1">
      <c r="A146" s="108"/>
      <c r="B146" s="415" t="s">
        <v>1380</v>
      </c>
      <c r="C146" s="72">
        <v>5.1457812695977596</v>
      </c>
      <c r="D146" s="72">
        <v>5.2605765387366796</v>
      </c>
      <c r="E146" s="72">
        <v>6.3139050197727</v>
      </c>
      <c r="F146" s="72">
        <v>1.3403974894616397</v>
      </c>
      <c r="G146" s="72">
        <v>2.1734863603738104</v>
      </c>
      <c r="H146" s="72">
        <v>6.5109385602637095</v>
      </c>
      <c r="I146" s="72" t="s">
        <v>375</v>
      </c>
      <c r="J146" s="72">
        <v>11.339714060672598</v>
      </c>
      <c r="K146" s="166">
        <v>4.7562049537033095</v>
      </c>
      <c r="L146" s="289"/>
    </row>
    <row r="147" spans="1:12" s="261" customFormat="1" ht="12.75" customHeight="1">
      <c r="A147" s="108"/>
      <c r="B147" s="415" t="s">
        <v>1381</v>
      </c>
      <c r="C147" s="72">
        <v>4.9326553973047291</v>
      </c>
      <c r="D147" s="72">
        <v>5.1696947165710396</v>
      </c>
      <c r="E147" s="72">
        <v>7.737186603756129</v>
      </c>
      <c r="F147" s="72">
        <v>3.2844030158906499</v>
      </c>
      <c r="G147" s="72">
        <v>1.8064560914494998</v>
      </c>
      <c r="H147" s="72">
        <v>6.3813296265322599</v>
      </c>
      <c r="I147" s="72" t="s">
        <v>375</v>
      </c>
      <c r="J147" s="72">
        <v>8.5702131372848385</v>
      </c>
      <c r="K147" s="166">
        <v>4.1429605566224597</v>
      </c>
      <c r="L147" s="289"/>
    </row>
    <row r="148" spans="1:12" s="261" customFormat="1" ht="12.75" customHeight="1">
      <c r="A148" s="108"/>
      <c r="B148" s="415" t="s">
        <v>1756</v>
      </c>
      <c r="C148" s="72">
        <v>4.5</v>
      </c>
      <c r="D148" s="72">
        <v>4.5999999999999996</v>
      </c>
      <c r="E148" s="72">
        <v>5</v>
      </c>
      <c r="F148" s="72">
        <v>4.2</v>
      </c>
      <c r="G148" s="72">
        <v>2.2000000000000002</v>
      </c>
      <c r="H148" s="72">
        <v>5.5</v>
      </c>
      <c r="I148" s="72" t="s">
        <v>375</v>
      </c>
      <c r="J148" s="72">
        <v>4.4000000000000004</v>
      </c>
      <c r="K148" s="166">
        <v>1.8</v>
      </c>
      <c r="L148" s="289"/>
    </row>
    <row r="149" spans="1:12" s="261" customFormat="1" ht="12.75" customHeight="1">
      <c r="A149" s="108"/>
      <c r="B149" s="415"/>
      <c r="C149" s="72"/>
      <c r="D149" s="72"/>
      <c r="E149" s="72"/>
      <c r="F149" s="72"/>
      <c r="G149" s="72"/>
      <c r="H149" s="72"/>
      <c r="I149" s="72"/>
      <c r="J149" s="72"/>
      <c r="K149" s="166"/>
      <c r="L149" s="289"/>
    </row>
    <row r="150" spans="1:12" s="261" customFormat="1" ht="12.75" customHeight="1">
      <c r="A150" s="108">
        <v>2016</v>
      </c>
      <c r="B150" s="415" t="s">
        <v>1379</v>
      </c>
      <c r="C150" s="72">
        <v>6.9</v>
      </c>
      <c r="D150" s="72">
        <v>7.6</v>
      </c>
      <c r="E150" s="72">
        <v>2.5</v>
      </c>
      <c r="F150" s="72">
        <v>5.4</v>
      </c>
      <c r="G150" s="72">
        <v>2</v>
      </c>
      <c r="H150" s="72">
        <v>4.5</v>
      </c>
      <c r="I150" s="72" t="s">
        <v>375</v>
      </c>
      <c r="J150" s="72">
        <v>13</v>
      </c>
      <c r="K150" s="166">
        <v>0.2</v>
      </c>
      <c r="L150" s="289"/>
    </row>
    <row r="151" spans="1:12" s="261" customFormat="1" ht="12.75" customHeight="1">
      <c r="A151" s="108"/>
      <c r="B151" s="415" t="s">
        <v>1380</v>
      </c>
      <c r="C151" s="72">
        <v>5.8</v>
      </c>
      <c r="D151" s="72">
        <v>6.5</v>
      </c>
      <c r="E151" s="72">
        <v>6.1</v>
      </c>
      <c r="F151" s="72">
        <v>4.9000000000000004</v>
      </c>
      <c r="G151" s="72">
        <v>1.8</v>
      </c>
      <c r="H151" s="72">
        <v>4.7</v>
      </c>
      <c r="I151" s="72">
        <v>15.5</v>
      </c>
      <c r="J151" s="72">
        <v>9.5</v>
      </c>
      <c r="K151" s="166">
        <v>2.2000000000000002</v>
      </c>
      <c r="L151" s="289"/>
    </row>
    <row r="152" spans="1:12" s="261" customFormat="1" ht="12.75" customHeight="1">
      <c r="A152" s="108"/>
      <c r="B152" s="415" t="s">
        <v>1381</v>
      </c>
      <c r="C152" s="72">
        <v>4.5</v>
      </c>
      <c r="D152" s="72">
        <v>4.9000000000000004</v>
      </c>
      <c r="E152" s="72">
        <v>7.2</v>
      </c>
      <c r="F152" s="72">
        <v>3.7</v>
      </c>
      <c r="G152" s="72">
        <v>2.5</v>
      </c>
      <c r="H152" s="72">
        <v>4.5</v>
      </c>
      <c r="I152" s="72" t="s">
        <v>375</v>
      </c>
      <c r="J152" s="72">
        <v>-2.1</v>
      </c>
      <c r="K152" s="166">
        <v>2.8</v>
      </c>
      <c r="L152" s="289"/>
    </row>
    <row r="153" spans="1:12" s="261" customFormat="1" ht="12.75" customHeight="1">
      <c r="A153" s="108"/>
      <c r="B153" s="415" t="s">
        <v>1756</v>
      </c>
      <c r="C153" s="72">
        <v>4.5331209574147389</v>
      </c>
      <c r="D153" s="72">
        <v>4.9011771615628197</v>
      </c>
      <c r="E153" s="72">
        <v>5.6664135143962291</v>
      </c>
      <c r="F153" s="72">
        <v>3.7874636643451196</v>
      </c>
      <c r="G153" s="72">
        <v>2.7091146520170102</v>
      </c>
      <c r="H153" s="72">
        <v>3.3794148540417499</v>
      </c>
      <c r="I153" s="72">
        <v>12.364142154748599</v>
      </c>
      <c r="J153" s="72">
        <v>1.4955649826455799</v>
      </c>
      <c r="K153" s="166">
        <v>1.9431553246158</v>
      </c>
      <c r="L153" s="289"/>
    </row>
    <row r="154" spans="1:12" s="261" customFormat="1" ht="12.75" customHeight="1">
      <c r="A154" s="108"/>
      <c r="B154" s="415"/>
      <c r="C154" s="72"/>
      <c r="D154" s="72"/>
      <c r="E154" s="72"/>
      <c r="F154" s="72"/>
      <c r="G154" s="72"/>
      <c r="H154" s="72"/>
      <c r="I154" s="72"/>
      <c r="J154" s="72"/>
      <c r="K154" s="166"/>
      <c r="L154" s="289"/>
    </row>
    <row r="155" spans="1:12" s="261" customFormat="1" ht="12.75" customHeight="1">
      <c r="A155" s="108">
        <v>2017</v>
      </c>
      <c r="B155" s="415" t="s">
        <v>1379</v>
      </c>
      <c r="C155" s="72">
        <v>5.9</v>
      </c>
      <c r="D155" s="72">
        <v>6.4</v>
      </c>
      <c r="E155" s="72">
        <v>3.3</v>
      </c>
      <c r="F155" s="72">
        <v>6.6</v>
      </c>
      <c r="G155" s="72">
        <v>3.5</v>
      </c>
      <c r="H155" s="72">
        <v>4.3</v>
      </c>
      <c r="I155" s="72" t="s">
        <v>375</v>
      </c>
      <c r="J155" s="72">
        <v>16.100000000000001</v>
      </c>
      <c r="K155" s="166" t="s">
        <v>1815</v>
      </c>
      <c r="L155" s="289"/>
    </row>
    <row r="156" spans="1:12" s="261" customFormat="1" ht="12.75" customHeight="1">
      <c r="A156" s="108"/>
      <c r="B156" s="415" t="s">
        <v>1380</v>
      </c>
      <c r="C156" s="72">
        <v>4.5999999999999996</v>
      </c>
      <c r="D156" s="72">
        <v>5.2</v>
      </c>
      <c r="E156" s="72">
        <v>6.3</v>
      </c>
      <c r="F156" s="72">
        <v>-1</v>
      </c>
      <c r="G156" s="72">
        <v>2.6</v>
      </c>
      <c r="H156" s="72">
        <v>3.4</v>
      </c>
      <c r="I156" s="72">
        <v>-4.0999999999999996</v>
      </c>
      <c r="J156" s="72">
        <v>10.7</v>
      </c>
      <c r="K156" s="166">
        <v>1.9</v>
      </c>
      <c r="L156" s="289"/>
    </row>
    <row r="157" spans="1:12" s="261" customFormat="1" ht="12.75" customHeight="1">
      <c r="A157" s="108"/>
      <c r="B157" s="415" t="s">
        <v>1381</v>
      </c>
      <c r="C157" s="72">
        <v>3.9</v>
      </c>
      <c r="D157" s="72">
        <v>4</v>
      </c>
      <c r="E157" s="72">
        <v>7.2</v>
      </c>
      <c r="F157" s="72">
        <v>3.2</v>
      </c>
      <c r="G157" s="72">
        <v>3.1</v>
      </c>
      <c r="H157" s="72">
        <v>3.9</v>
      </c>
      <c r="I157" s="72">
        <v>-3.2</v>
      </c>
      <c r="J157" s="72">
        <v>9.1999999999999993</v>
      </c>
      <c r="K157" s="166">
        <v>2.4</v>
      </c>
      <c r="L157" s="289"/>
    </row>
    <row r="158" spans="1:12" s="261" customFormat="1" ht="12.75" customHeight="1">
      <c r="A158" s="108"/>
      <c r="B158" s="415" t="s">
        <v>1756</v>
      </c>
      <c r="C158" s="72">
        <v>4</v>
      </c>
      <c r="D158" s="72">
        <v>4.3</v>
      </c>
      <c r="E158" s="72">
        <v>5.9</v>
      </c>
      <c r="F158" s="72">
        <v>3.4</v>
      </c>
      <c r="G158" s="72">
        <v>3</v>
      </c>
      <c r="H158" s="72">
        <v>3.5</v>
      </c>
      <c r="I158" s="72">
        <v>-0.7</v>
      </c>
      <c r="J158" s="72">
        <v>7.8</v>
      </c>
      <c r="K158" s="166">
        <v>1.8</v>
      </c>
      <c r="L158" s="289"/>
    </row>
    <row r="159" spans="1:12" s="261" customFormat="1" ht="12.75" customHeight="1">
      <c r="A159" s="108"/>
      <c r="B159" s="415"/>
      <c r="C159" s="72"/>
      <c r="D159" s="72"/>
      <c r="E159" s="72"/>
      <c r="F159" s="72"/>
      <c r="G159" s="72"/>
      <c r="H159" s="72"/>
      <c r="I159" s="72"/>
      <c r="J159" s="72"/>
      <c r="K159" s="166"/>
      <c r="L159" s="289"/>
    </row>
    <row r="160" spans="1:12" s="261" customFormat="1" ht="12.75" customHeight="1">
      <c r="A160" s="108">
        <v>2018</v>
      </c>
      <c r="B160" s="415" t="s">
        <v>1379</v>
      </c>
      <c r="C160" s="72">
        <v>4.4000000000000004</v>
      </c>
      <c r="D160" s="72">
        <v>4.5999999999999996</v>
      </c>
      <c r="E160" s="72">
        <v>4.7</v>
      </c>
      <c r="F160" s="72">
        <v>-2.4</v>
      </c>
      <c r="G160" s="72">
        <v>2.4</v>
      </c>
      <c r="H160" s="72">
        <v>2.2000000000000002</v>
      </c>
      <c r="I160" s="72">
        <v>-3.9</v>
      </c>
      <c r="J160" s="72">
        <v>21.7</v>
      </c>
      <c r="K160" s="166">
        <v>2.5</v>
      </c>
      <c r="L160" s="289"/>
    </row>
    <row r="161" spans="1:12" s="261" customFormat="1" ht="12.75" customHeight="1">
      <c r="A161" s="108"/>
      <c r="B161" s="415" t="s">
        <v>1380</v>
      </c>
      <c r="C161" s="72">
        <v>4</v>
      </c>
      <c r="D161" s="72">
        <v>4.5999999999999996</v>
      </c>
      <c r="E161" s="72">
        <v>4.9000000000000004</v>
      </c>
      <c r="F161" s="72">
        <v>6.1</v>
      </c>
      <c r="G161" s="72">
        <v>3.4</v>
      </c>
      <c r="H161" s="72">
        <v>2.4</v>
      </c>
      <c r="I161" s="72">
        <v>1.4</v>
      </c>
      <c r="J161" s="72">
        <v>14.6</v>
      </c>
      <c r="K161" s="166">
        <v>3</v>
      </c>
      <c r="L161" s="289"/>
    </row>
    <row r="162" spans="1:12" s="261" customFormat="1" ht="12.75" customHeight="1">
      <c r="A162" s="108"/>
      <c r="B162" s="415" t="s">
        <v>1381</v>
      </c>
      <c r="C162" s="72">
        <v>3.8</v>
      </c>
      <c r="D162" s="72">
        <v>4.2</v>
      </c>
      <c r="E162" s="72">
        <v>6.6</v>
      </c>
      <c r="F162" s="72">
        <v>5.6</v>
      </c>
      <c r="G162" s="72">
        <v>3.2</v>
      </c>
      <c r="H162" s="72">
        <v>2.8</v>
      </c>
      <c r="I162" s="72">
        <v>2.9</v>
      </c>
      <c r="J162" s="72">
        <v>14.3</v>
      </c>
      <c r="K162" s="166">
        <v>3.9</v>
      </c>
      <c r="L162" s="289"/>
    </row>
    <row r="163" spans="1:12" s="261" customFormat="1" ht="12.75" customHeight="1">
      <c r="A163" s="108"/>
      <c r="B163" s="415" t="s">
        <v>1756</v>
      </c>
      <c r="C163" s="72">
        <v>3.7</v>
      </c>
      <c r="D163" s="72">
        <v>4.2</v>
      </c>
      <c r="E163" s="72">
        <v>5.0999999999999996</v>
      </c>
      <c r="F163" s="72">
        <v>7.3</v>
      </c>
      <c r="G163" s="72">
        <v>2.9</v>
      </c>
      <c r="H163" s="72">
        <v>2.6</v>
      </c>
      <c r="I163" s="72">
        <v>3</v>
      </c>
      <c r="J163" s="72">
        <v>13.7</v>
      </c>
      <c r="K163" s="166">
        <v>2.4</v>
      </c>
      <c r="L163" s="289"/>
    </row>
    <row r="164" spans="1:12" s="261" customFormat="1" ht="12.75" customHeight="1">
      <c r="A164" s="108"/>
      <c r="B164" s="415"/>
      <c r="C164" s="72"/>
      <c r="D164" s="72"/>
      <c r="E164" s="72"/>
      <c r="F164" s="72"/>
      <c r="G164" s="72"/>
      <c r="H164" s="72"/>
      <c r="I164" s="72"/>
      <c r="J164" s="72"/>
      <c r="K164" s="166"/>
      <c r="L164" s="289"/>
    </row>
    <row r="165" spans="1:12" s="261" customFormat="1" ht="12.75" customHeight="1">
      <c r="A165" s="108">
        <v>2019</v>
      </c>
      <c r="B165" s="415" t="s">
        <v>1379</v>
      </c>
      <c r="C165" s="72">
        <v>4.2</v>
      </c>
      <c r="D165" s="72">
        <v>4.9000000000000004</v>
      </c>
      <c r="E165" s="72">
        <v>-1</v>
      </c>
      <c r="F165" s="72">
        <v>-1.4</v>
      </c>
      <c r="G165" s="72">
        <v>2.8</v>
      </c>
      <c r="H165" s="72">
        <v>3.9</v>
      </c>
      <c r="I165" s="72">
        <v>-3</v>
      </c>
      <c r="J165" s="72">
        <v>11.9</v>
      </c>
      <c r="K165" s="166">
        <v>3.5</v>
      </c>
      <c r="L165" s="289"/>
    </row>
    <row r="166" spans="1:12" s="261" customFormat="1" ht="12.75" customHeight="1">
      <c r="A166" s="108"/>
      <c r="B166" s="415" t="s">
        <v>1380</v>
      </c>
      <c r="C166" s="72">
        <v>4.4000000000000004</v>
      </c>
      <c r="D166" s="72">
        <v>5</v>
      </c>
      <c r="E166" s="72">
        <v>3</v>
      </c>
      <c r="F166" s="72">
        <v>-0.7</v>
      </c>
      <c r="G166" s="72">
        <v>1.7</v>
      </c>
      <c r="H166" s="72">
        <v>3.5</v>
      </c>
      <c r="I166" s="72">
        <v>1.4</v>
      </c>
      <c r="J166" s="72">
        <v>13</v>
      </c>
      <c r="K166" s="166">
        <v>3.8</v>
      </c>
      <c r="L166" s="289"/>
    </row>
    <row r="167" spans="1:12" s="261" customFormat="1" ht="12.75" customHeight="1">
      <c r="A167" s="108"/>
      <c r="B167" s="415" t="s">
        <v>1381</v>
      </c>
      <c r="C167" s="72">
        <v>4</v>
      </c>
      <c r="D167" s="72">
        <v>4.5</v>
      </c>
      <c r="E167" s="72">
        <v>5.6</v>
      </c>
      <c r="F167" s="72">
        <v>4.0999999999999996</v>
      </c>
      <c r="G167" s="72">
        <v>2.1</v>
      </c>
      <c r="H167" s="72">
        <v>3.4</v>
      </c>
      <c r="I167" s="72">
        <v>1.8</v>
      </c>
      <c r="J167" s="72">
        <v>13.4</v>
      </c>
      <c r="K167" s="166">
        <v>1.5</v>
      </c>
      <c r="L167" s="289"/>
    </row>
    <row r="168" spans="1:12" s="261" customFormat="1" ht="12.75" customHeight="1">
      <c r="A168" s="2844" t="s">
        <v>1999</v>
      </c>
      <c r="B168" s="2845"/>
      <c r="C168" s="2845"/>
      <c r="D168" s="2845"/>
      <c r="E168" s="2845"/>
      <c r="F168" s="2845"/>
      <c r="G168" s="2845"/>
      <c r="H168" s="2845"/>
      <c r="I168" s="2845"/>
      <c r="J168" s="2845"/>
      <c r="K168" s="2845"/>
      <c r="L168" s="289"/>
    </row>
    <row r="169" spans="1:12" s="261" customFormat="1" ht="12.75" customHeight="1">
      <c r="A169" s="2842" t="s">
        <v>2265</v>
      </c>
      <c r="B169" s="2843"/>
      <c r="C169" s="2843"/>
      <c r="D169" s="2843"/>
      <c r="E169" s="2843"/>
      <c r="F169" s="2843"/>
      <c r="G169" s="2843"/>
      <c r="H169" s="2843"/>
      <c r="I169" s="2843"/>
      <c r="J169" s="2843"/>
      <c r="K169" s="2843"/>
      <c r="L169" s="289"/>
    </row>
  </sheetData>
  <mergeCells count="16">
    <mergeCell ref="A9:B9"/>
    <mergeCell ref="A8:B8"/>
    <mergeCell ref="D8:K8"/>
    <mergeCell ref="A169:K169"/>
    <mergeCell ref="A121:K121"/>
    <mergeCell ref="A72:K72"/>
    <mergeCell ref="A73:K73"/>
    <mergeCell ref="A120:K120"/>
    <mergeCell ref="A168:K168"/>
    <mergeCell ref="A25:K25"/>
    <mergeCell ref="A22:B22"/>
    <mergeCell ref="A10:B10"/>
    <mergeCell ref="A24:K24"/>
    <mergeCell ref="A14:B14"/>
    <mergeCell ref="A11:B11"/>
    <mergeCell ref="A13:B13"/>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L169"/>
  <sheetViews>
    <sheetView showGridLines="0" workbookViewId="0">
      <pane ySplit="22" topLeftCell="A23" activePane="bottomLeft" state="frozen"/>
      <selection pane="bottomLeft"/>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816" t="s">
        <v>134</v>
      </c>
      <c r="B1" s="816"/>
      <c r="C1" s="816"/>
      <c r="D1" s="816"/>
      <c r="E1" s="13"/>
      <c r="F1" s="13"/>
      <c r="G1" s="13"/>
      <c r="H1" s="13"/>
      <c r="I1" s="13"/>
      <c r="J1" s="13"/>
      <c r="K1" s="45"/>
      <c r="L1" s="40"/>
    </row>
    <row r="2" spans="1:12" s="15" customFormat="1" ht="15.75" customHeight="1">
      <c r="A2" s="1366" t="s">
        <v>918</v>
      </c>
      <c r="B2" s="956"/>
      <c r="C2" s="956"/>
      <c r="D2" s="956"/>
      <c r="E2" s="25"/>
      <c r="F2" s="25"/>
      <c r="G2" s="25"/>
      <c r="H2" s="25"/>
      <c r="I2" s="25"/>
      <c r="J2" s="25"/>
      <c r="K2" s="25"/>
      <c r="L2" s="40"/>
    </row>
    <row r="3" spans="1:12" s="261" customFormat="1" ht="12.75" customHeight="1">
      <c r="A3" s="258" t="s">
        <v>625</v>
      </c>
      <c r="B3" s="348"/>
      <c r="C3" s="348"/>
      <c r="D3" s="348"/>
      <c r="E3" s="348"/>
      <c r="F3" s="348"/>
      <c r="G3" s="348"/>
      <c r="H3" s="964" t="s">
        <v>1590</v>
      </c>
      <c r="I3" s="964"/>
      <c r="J3" s="348"/>
      <c r="K3" s="348"/>
      <c r="L3" s="289"/>
    </row>
    <row r="4" spans="1:12" s="261" customFormat="1" ht="12.75" customHeight="1">
      <c r="A4" s="952" t="s">
        <v>995</v>
      </c>
      <c r="B4" s="952"/>
      <c r="C4" s="952"/>
      <c r="D4" s="952"/>
      <c r="E4" s="952"/>
      <c r="F4" s="952"/>
      <c r="G4" s="448"/>
      <c r="H4" s="1234" t="s">
        <v>909</v>
      </c>
      <c r="I4" s="962"/>
      <c r="J4" s="24"/>
      <c r="L4" s="289"/>
    </row>
    <row r="5" spans="1:12" s="261" customFormat="1" ht="12.75" customHeight="1">
      <c r="A5" s="1359" t="s">
        <v>2269</v>
      </c>
      <c r="B5" s="24"/>
      <c r="C5" s="24"/>
      <c r="D5" s="24"/>
      <c r="E5" s="24"/>
      <c r="F5" s="24"/>
      <c r="G5" s="24"/>
      <c r="H5" s="24"/>
      <c r="I5" s="24"/>
      <c r="J5" s="100"/>
      <c r="L5" s="289"/>
    </row>
    <row r="6" spans="1:12" s="261" customFormat="1" ht="11.25">
      <c r="A6" s="46"/>
      <c r="B6" s="24"/>
      <c r="C6" s="24"/>
      <c r="D6" s="24"/>
      <c r="E6" s="24"/>
      <c r="F6" s="24"/>
      <c r="G6" s="24"/>
      <c r="H6" s="24"/>
      <c r="I6" s="24"/>
      <c r="J6" s="24"/>
      <c r="K6" s="24"/>
      <c r="L6" s="289"/>
    </row>
    <row r="7" spans="1:12" s="261" customFormat="1" ht="11.25">
      <c r="A7" s="1147"/>
      <c r="B7" s="1127"/>
      <c r="C7" s="1152"/>
      <c r="D7" s="1402"/>
      <c r="E7" s="1403"/>
      <c r="F7" s="1403"/>
      <c r="G7" s="1403"/>
      <c r="H7" s="1403"/>
      <c r="I7" s="1403"/>
      <c r="J7" s="1403"/>
      <c r="K7" s="1403"/>
      <c r="L7" s="289"/>
    </row>
    <row r="8" spans="1:12" s="261" customFormat="1" ht="11.25">
      <c r="A8" s="2709"/>
      <c r="B8" s="2710"/>
      <c r="C8" s="1132"/>
      <c r="D8" s="2838" t="s">
        <v>2267</v>
      </c>
      <c r="E8" s="2839"/>
      <c r="F8" s="2839"/>
      <c r="G8" s="2839"/>
      <c r="H8" s="2839"/>
      <c r="I8" s="2839"/>
      <c r="J8" s="2839"/>
      <c r="K8" s="2839"/>
      <c r="L8" s="289"/>
    </row>
    <row r="9" spans="1:12" s="261" customFormat="1" ht="11.25">
      <c r="A9" s="2709"/>
      <c r="B9" s="2710"/>
      <c r="C9" s="1129"/>
      <c r="D9" s="1145"/>
      <c r="E9" s="1133"/>
      <c r="F9" s="1133"/>
      <c r="G9" s="1133"/>
      <c r="H9" s="1133"/>
      <c r="I9" s="1133"/>
      <c r="J9" s="1133"/>
      <c r="K9" s="1133"/>
      <c r="L9" s="289"/>
    </row>
    <row r="10" spans="1:12" s="261" customFormat="1" ht="11.25">
      <c r="A10" s="2709"/>
      <c r="B10" s="2710"/>
      <c r="C10" s="1129"/>
      <c r="D10" s="1218"/>
      <c r="E10" s="1218"/>
      <c r="F10" s="1125"/>
      <c r="G10" s="1125"/>
      <c r="H10" s="1240"/>
      <c r="I10" s="1240"/>
      <c r="J10" s="1240"/>
      <c r="K10" s="1216"/>
      <c r="L10" s="289"/>
    </row>
    <row r="11" spans="1:12" s="261" customFormat="1" ht="11.25">
      <c r="A11" s="2709"/>
      <c r="B11" s="2710"/>
      <c r="C11" s="1129"/>
      <c r="D11" s="1142"/>
      <c r="E11" s="1142"/>
      <c r="F11" s="1132"/>
      <c r="G11" s="1132"/>
      <c r="H11" s="1132"/>
      <c r="I11" s="1132"/>
      <c r="J11" s="1132"/>
      <c r="K11" s="1131"/>
      <c r="L11" s="289"/>
    </row>
    <row r="12" spans="1:12" s="261" customFormat="1" ht="11.25">
      <c r="A12" s="1130"/>
      <c r="B12" s="1142"/>
      <c r="C12" s="1129"/>
      <c r="D12" s="1142"/>
      <c r="E12" s="1160" t="s">
        <v>889</v>
      </c>
      <c r="F12" s="1132"/>
      <c r="G12" s="1132"/>
      <c r="H12" s="1132"/>
      <c r="I12" s="1132"/>
      <c r="J12" s="1132"/>
      <c r="K12" s="1135"/>
      <c r="L12" s="289"/>
    </row>
    <row r="13" spans="1:12" s="261" customFormat="1" ht="11.25">
      <c r="A13" s="2699" t="s">
        <v>767</v>
      </c>
      <c r="B13" s="2700"/>
      <c r="C13" s="1132" t="s">
        <v>1677</v>
      </c>
      <c r="D13" s="1142"/>
      <c r="E13" s="1160" t="s">
        <v>891</v>
      </c>
      <c r="F13" s="1129"/>
      <c r="G13" s="1132" t="s">
        <v>1678</v>
      </c>
      <c r="H13" s="1132"/>
      <c r="I13" s="1132"/>
      <c r="J13" s="1132"/>
      <c r="K13" s="1135"/>
      <c r="L13" s="289"/>
    </row>
    <row r="14" spans="1:12" s="261" customFormat="1" ht="11.25">
      <c r="A14" s="2696" t="s">
        <v>768</v>
      </c>
      <c r="B14" s="2697"/>
      <c r="C14" s="1140" t="s">
        <v>301</v>
      </c>
      <c r="D14" s="1258"/>
      <c r="E14" s="1160" t="s">
        <v>890</v>
      </c>
      <c r="F14" s="1129"/>
      <c r="G14" s="1132" t="s">
        <v>1679</v>
      </c>
      <c r="H14" s="1132" t="s">
        <v>1680</v>
      </c>
      <c r="I14" s="1132"/>
      <c r="J14" s="1132"/>
      <c r="K14" s="1135" t="s">
        <v>1681</v>
      </c>
      <c r="L14" s="289"/>
    </row>
    <row r="15" spans="1:12" s="261" customFormat="1" ht="11.25">
      <c r="A15" s="1130"/>
      <c r="B15" s="1142"/>
      <c r="C15" s="1132"/>
      <c r="D15" s="1132" t="s">
        <v>1178</v>
      </c>
      <c r="E15" s="1159" t="s">
        <v>591</v>
      </c>
      <c r="F15" s="1132" t="s">
        <v>1154</v>
      </c>
      <c r="G15" s="1132" t="s">
        <v>817</v>
      </c>
      <c r="H15" s="1132" t="s">
        <v>2</v>
      </c>
      <c r="I15" s="1322" t="s">
        <v>378</v>
      </c>
      <c r="J15" s="1404" t="s">
        <v>379</v>
      </c>
      <c r="K15" s="1135" t="s">
        <v>3</v>
      </c>
      <c r="L15" s="289"/>
    </row>
    <row r="16" spans="1:12" s="261" customFormat="1" ht="11.25">
      <c r="A16" s="1130"/>
      <c r="B16" s="1142"/>
      <c r="C16" s="1129"/>
      <c r="D16" s="1132" t="s">
        <v>4</v>
      </c>
      <c r="E16" s="1159" t="s">
        <v>589</v>
      </c>
      <c r="F16" s="1140" t="s">
        <v>1156</v>
      </c>
      <c r="G16" s="1132" t="s">
        <v>928</v>
      </c>
      <c r="H16" s="1132" t="s">
        <v>5</v>
      </c>
      <c r="I16" s="1322" t="s">
        <v>2262</v>
      </c>
      <c r="J16" s="1404" t="s">
        <v>384</v>
      </c>
      <c r="K16" s="1135" t="s">
        <v>588</v>
      </c>
      <c r="L16" s="289"/>
    </row>
    <row r="17" spans="1:12" s="261" customFormat="1" ht="11.25">
      <c r="A17" s="1130"/>
      <c r="B17" s="1142"/>
      <c r="C17" s="1129"/>
      <c r="D17" s="1140" t="s">
        <v>6</v>
      </c>
      <c r="E17" s="1193" t="s">
        <v>894</v>
      </c>
      <c r="F17" s="1132"/>
      <c r="G17" s="1132" t="s">
        <v>590</v>
      </c>
      <c r="H17" s="1140" t="s">
        <v>1116</v>
      </c>
      <c r="I17" s="1193" t="s">
        <v>930</v>
      </c>
      <c r="J17" s="1194" t="s">
        <v>931</v>
      </c>
      <c r="K17" s="1141" t="s">
        <v>932</v>
      </c>
      <c r="L17" s="289"/>
    </row>
    <row r="18" spans="1:12" s="261" customFormat="1" ht="11.25">
      <c r="A18" s="1130"/>
      <c r="B18" s="1142"/>
      <c r="C18" s="1129"/>
      <c r="D18" s="1142"/>
      <c r="E18" s="1194" t="s">
        <v>893</v>
      </c>
      <c r="F18" s="1132"/>
      <c r="G18" s="1140" t="s">
        <v>1117</v>
      </c>
      <c r="H18" s="1140" t="s">
        <v>1118</v>
      </c>
      <c r="I18" s="1211" t="s">
        <v>2263</v>
      </c>
      <c r="J18" s="1198" t="s">
        <v>674</v>
      </c>
      <c r="K18" s="1141" t="s">
        <v>1749</v>
      </c>
      <c r="L18" s="289"/>
    </row>
    <row r="19" spans="1:12" s="261" customFormat="1" ht="11.25">
      <c r="A19" s="1130"/>
      <c r="B19" s="1142"/>
      <c r="C19" s="1129"/>
      <c r="D19" s="1142"/>
      <c r="E19" s="1194" t="s">
        <v>726</v>
      </c>
      <c r="F19" s="1132"/>
      <c r="G19" s="1140" t="s">
        <v>2259</v>
      </c>
      <c r="H19" s="1132"/>
      <c r="I19" s="1135"/>
      <c r="J19" s="1198" t="s">
        <v>860</v>
      </c>
      <c r="K19" s="1131"/>
      <c r="L19" s="289"/>
    </row>
    <row r="20" spans="1:12" s="261" customFormat="1" ht="11.25">
      <c r="A20" s="1130"/>
      <c r="B20" s="1142"/>
      <c r="C20" s="1129"/>
      <c r="D20" s="1142"/>
      <c r="E20" s="1194" t="s">
        <v>727</v>
      </c>
      <c r="F20" s="1132"/>
      <c r="G20" s="1132"/>
      <c r="H20" s="1132"/>
      <c r="I20" s="1132"/>
      <c r="J20" s="1132"/>
      <c r="K20" s="1131"/>
      <c r="L20" s="289"/>
    </row>
    <row r="21" spans="1:12" s="261" customFormat="1" ht="11.25">
      <c r="A21" s="1130"/>
      <c r="B21" s="1142"/>
      <c r="C21" s="1129"/>
      <c r="D21" s="1142"/>
      <c r="E21" s="1194" t="s">
        <v>675</v>
      </c>
      <c r="F21" s="1132"/>
      <c r="G21" s="1132"/>
      <c r="H21" s="1132"/>
      <c r="I21" s="1132"/>
      <c r="J21" s="1132"/>
      <c r="K21" s="1131"/>
      <c r="L21" s="289"/>
    </row>
    <row r="22" spans="1:12" s="261" customFormat="1" ht="12" thickBot="1">
      <c r="A22" s="2720"/>
      <c r="B22" s="2721"/>
      <c r="C22" s="1244"/>
      <c r="D22" s="1228"/>
      <c r="E22" s="1228"/>
      <c r="F22" s="1244"/>
      <c r="G22" s="1244"/>
      <c r="H22" s="1244"/>
      <c r="I22" s="1244"/>
      <c r="J22" s="1244"/>
      <c r="K22" s="1375"/>
      <c r="L22" s="289"/>
    </row>
    <row r="23" spans="1:12" s="261" customFormat="1" ht="12.75" customHeight="1">
      <c r="A23" s="144"/>
      <c r="B23" s="144"/>
      <c r="C23" s="144"/>
      <c r="D23" s="144"/>
      <c r="E23" s="144"/>
      <c r="F23" s="144"/>
      <c r="G23" s="144"/>
      <c r="H23" s="144"/>
      <c r="I23" s="144"/>
      <c r="J23" s="144"/>
      <c r="K23" s="144"/>
      <c r="L23" s="289"/>
    </row>
    <row r="24" spans="1:12" s="261" customFormat="1" ht="12.75" customHeight="1">
      <c r="A24" s="2837" t="s">
        <v>1711</v>
      </c>
      <c r="B24" s="2837"/>
      <c r="C24" s="2837"/>
      <c r="D24" s="2837"/>
      <c r="E24" s="2837"/>
      <c r="F24" s="2837"/>
      <c r="G24" s="2837"/>
      <c r="H24" s="2837"/>
      <c r="I24" s="2837"/>
      <c r="J24" s="2837"/>
      <c r="K24" s="2837"/>
      <c r="L24" s="289"/>
    </row>
    <row r="25" spans="1:12" s="261" customFormat="1" ht="12.75" customHeight="1">
      <c r="A25" s="2841" t="s">
        <v>1714</v>
      </c>
      <c r="B25" s="2841"/>
      <c r="C25" s="2841"/>
      <c r="D25" s="2841"/>
      <c r="E25" s="2841"/>
      <c r="F25" s="2841"/>
      <c r="G25" s="2841"/>
      <c r="H25" s="2841"/>
      <c r="I25" s="2841"/>
      <c r="J25" s="2841"/>
      <c r="K25" s="2841"/>
      <c r="L25" s="289"/>
    </row>
    <row r="26" spans="1:12" s="261" customFormat="1" ht="12.75" customHeight="1">
      <c r="A26" s="143"/>
      <c r="B26" s="143"/>
      <c r="C26" s="143"/>
      <c r="D26" s="143"/>
      <c r="E26" s="143"/>
      <c r="F26" s="143"/>
      <c r="G26" s="143"/>
      <c r="H26" s="143"/>
      <c r="I26" s="143"/>
      <c r="J26" s="143"/>
      <c r="K26" s="143"/>
      <c r="L26" s="289"/>
    </row>
    <row r="27" spans="1:12" s="261" customFormat="1" ht="12.75" customHeight="1">
      <c r="A27" s="108">
        <v>2010</v>
      </c>
      <c r="B27" s="415" t="s">
        <v>1756</v>
      </c>
      <c r="C27" s="72">
        <v>96.3</v>
      </c>
      <c r="D27" s="72">
        <v>96.4</v>
      </c>
      <c r="E27" s="72">
        <v>95.7</v>
      </c>
      <c r="F27" s="72">
        <v>96.1</v>
      </c>
      <c r="G27" s="72">
        <v>97.2</v>
      </c>
      <c r="H27" s="72">
        <v>96.8</v>
      </c>
      <c r="I27" s="72">
        <v>98.7</v>
      </c>
      <c r="J27" s="72">
        <v>74.900000000000006</v>
      </c>
      <c r="K27" s="166">
        <v>91.4</v>
      </c>
      <c r="L27" s="289"/>
    </row>
    <row r="28" spans="1:12" s="261" customFormat="1" ht="12.75" customHeight="1">
      <c r="A28" s="108"/>
      <c r="B28" s="415"/>
      <c r="C28" s="72"/>
      <c r="D28" s="72"/>
      <c r="E28" s="72"/>
      <c r="F28" s="72"/>
      <c r="G28" s="72"/>
      <c r="H28" s="72"/>
      <c r="I28" s="72"/>
      <c r="J28" s="72"/>
      <c r="K28" s="166"/>
      <c r="L28" s="289"/>
    </row>
    <row r="29" spans="1:12" s="261" customFormat="1" ht="12.75" customHeight="1">
      <c r="A29" s="108">
        <v>2011</v>
      </c>
      <c r="B29" s="415" t="s">
        <v>1379</v>
      </c>
      <c r="C29" s="72">
        <v>95.4</v>
      </c>
      <c r="D29" s="72">
        <v>95.1</v>
      </c>
      <c r="E29" s="72">
        <v>101.3</v>
      </c>
      <c r="F29" s="72">
        <v>102.7</v>
      </c>
      <c r="G29" s="72">
        <v>99.1</v>
      </c>
      <c r="H29" s="72">
        <v>97.5</v>
      </c>
      <c r="I29" s="72">
        <v>104.5</v>
      </c>
      <c r="J29" s="72">
        <v>63.7</v>
      </c>
      <c r="K29" s="166">
        <v>100.6</v>
      </c>
      <c r="L29" s="289"/>
    </row>
    <row r="30" spans="1:12" s="261" customFormat="1" ht="12.75" customHeight="1">
      <c r="A30" s="108"/>
      <c r="B30" s="415" t="s">
        <v>1380</v>
      </c>
      <c r="C30" s="72">
        <v>95.3</v>
      </c>
      <c r="D30" s="72">
        <v>95.2</v>
      </c>
      <c r="E30" s="72">
        <v>95.6</v>
      </c>
      <c r="F30" s="72">
        <v>99</v>
      </c>
      <c r="G30" s="72">
        <v>98.2</v>
      </c>
      <c r="H30" s="72">
        <v>97.1</v>
      </c>
      <c r="I30" s="72">
        <v>98.6</v>
      </c>
      <c r="J30" s="72">
        <v>61.9</v>
      </c>
      <c r="K30" s="166">
        <v>98.8</v>
      </c>
      <c r="L30" s="289"/>
    </row>
    <row r="31" spans="1:12" s="261" customFormat="1" ht="12.75" customHeight="1">
      <c r="A31" s="108"/>
      <c r="B31" s="415" t="s">
        <v>1381</v>
      </c>
      <c r="C31" s="72">
        <v>96.1</v>
      </c>
      <c r="D31" s="72">
        <v>96.1</v>
      </c>
      <c r="E31" s="72">
        <v>94.8</v>
      </c>
      <c r="F31" s="72">
        <v>97.6</v>
      </c>
      <c r="G31" s="72">
        <v>98.2</v>
      </c>
      <c r="H31" s="72">
        <v>96.9</v>
      </c>
      <c r="I31" s="72">
        <v>98.5</v>
      </c>
      <c r="J31" s="72">
        <v>63.7</v>
      </c>
      <c r="K31" s="166">
        <v>98.4</v>
      </c>
      <c r="L31" s="289"/>
    </row>
    <row r="32" spans="1:12" s="261" customFormat="1" ht="12.75" customHeight="1">
      <c r="A32" s="108"/>
      <c r="B32" s="415" t="s">
        <v>1756</v>
      </c>
      <c r="C32" s="72">
        <v>96.1</v>
      </c>
      <c r="D32" s="72">
        <v>96</v>
      </c>
      <c r="E32" s="72">
        <v>96.4</v>
      </c>
      <c r="F32" s="72">
        <v>97.1</v>
      </c>
      <c r="G32" s="72">
        <v>98.2</v>
      </c>
      <c r="H32" s="72">
        <v>96.7</v>
      </c>
      <c r="I32" s="72">
        <v>100.4</v>
      </c>
      <c r="J32" s="72">
        <v>70.400000000000006</v>
      </c>
      <c r="K32" s="166">
        <v>97.3</v>
      </c>
      <c r="L32" s="289"/>
    </row>
    <row r="33" spans="1:12" s="261" customFormat="1" ht="12.75" customHeight="1">
      <c r="A33" s="108"/>
      <c r="B33" s="415"/>
      <c r="C33" s="72"/>
      <c r="D33" s="72"/>
      <c r="E33" s="72"/>
      <c r="F33" s="72"/>
      <c r="G33" s="72"/>
      <c r="H33" s="72"/>
      <c r="I33" s="72"/>
      <c r="J33" s="72"/>
      <c r="K33" s="166"/>
      <c r="L33" s="289"/>
    </row>
    <row r="34" spans="1:12" s="261" customFormat="1" ht="12.75" customHeight="1">
      <c r="A34" s="108">
        <v>2012</v>
      </c>
      <c r="B34" s="415" t="s">
        <v>1379</v>
      </c>
      <c r="C34" s="72">
        <v>94.4</v>
      </c>
      <c r="D34" s="72">
        <v>93.5</v>
      </c>
      <c r="E34" s="72">
        <v>100.3</v>
      </c>
      <c r="F34" s="72">
        <v>98.2</v>
      </c>
      <c r="G34" s="72">
        <v>99.1</v>
      </c>
      <c r="H34" s="72">
        <v>99.2</v>
      </c>
      <c r="I34" s="72">
        <v>107.2</v>
      </c>
      <c r="J34" s="72">
        <v>68.099999999999994</v>
      </c>
      <c r="K34" s="166">
        <v>101.2</v>
      </c>
      <c r="L34" s="289"/>
    </row>
    <row r="35" spans="1:12" s="261" customFormat="1" ht="12.75" customHeight="1">
      <c r="A35" s="143"/>
      <c r="B35" s="415" t="s">
        <v>1380</v>
      </c>
      <c r="C35" s="72">
        <v>94.7</v>
      </c>
      <c r="D35" s="72">
        <v>94.2</v>
      </c>
      <c r="E35" s="72">
        <v>94.9</v>
      </c>
      <c r="F35" s="72">
        <v>97.8</v>
      </c>
      <c r="G35" s="72">
        <v>98.7</v>
      </c>
      <c r="H35" s="72">
        <v>96.9</v>
      </c>
      <c r="I35" s="72">
        <v>103.3</v>
      </c>
      <c r="J35" s="72">
        <v>63.2</v>
      </c>
      <c r="K35" s="166">
        <v>97.9</v>
      </c>
      <c r="L35" s="289"/>
    </row>
    <row r="36" spans="1:12" s="261" customFormat="1" ht="12.75" customHeight="1">
      <c r="A36" s="143"/>
      <c r="B36" s="415" t="s">
        <v>1381</v>
      </c>
      <c r="C36" s="72">
        <v>95.051875467377101</v>
      </c>
      <c r="D36" s="72">
        <v>94.621800199639196</v>
      </c>
      <c r="E36" s="72">
        <v>94.0310998981127</v>
      </c>
      <c r="F36" s="72">
        <v>96.576441732856608</v>
      </c>
      <c r="G36" s="72">
        <v>98.512960090357495</v>
      </c>
      <c r="H36" s="72">
        <v>97.596308544654889</v>
      </c>
      <c r="I36" s="72">
        <v>104.57539825128799</v>
      </c>
      <c r="J36" s="72">
        <v>64.722561507590299</v>
      </c>
      <c r="K36" s="166">
        <v>97.089164549797502</v>
      </c>
      <c r="L36" s="289"/>
    </row>
    <row r="37" spans="1:12" s="261" customFormat="1" ht="12.75" customHeight="1">
      <c r="A37" s="108"/>
      <c r="B37" s="415" t="s">
        <v>1756</v>
      </c>
      <c r="C37" s="72">
        <v>95.54539274567999</v>
      </c>
      <c r="D37" s="72">
        <v>95.249326720437296</v>
      </c>
      <c r="E37" s="72">
        <v>94.045339100407205</v>
      </c>
      <c r="F37" s="72">
        <v>100.32002299769</v>
      </c>
      <c r="G37" s="72">
        <v>98.249497977988383</v>
      </c>
      <c r="H37" s="72">
        <v>98.030926962726895</v>
      </c>
      <c r="I37" s="72">
        <v>105.996234499773</v>
      </c>
      <c r="J37" s="72">
        <v>70.019454995434003</v>
      </c>
      <c r="K37" s="166">
        <v>95.992093177640896</v>
      </c>
      <c r="L37" s="289"/>
    </row>
    <row r="38" spans="1:12" s="261" customFormat="1" ht="12.75" customHeight="1">
      <c r="A38" s="108"/>
      <c r="B38" s="415"/>
      <c r="C38" s="72"/>
      <c r="D38" s="72"/>
      <c r="E38" s="72"/>
      <c r="F38" s="72"/>
      <c r="G38" s="72"/>
      <c r="H38" s="72"/>
      <c r="I38" s="72"/>
      <c r="J38" s="72"/>
      <c r="K38" s="166"/>
      <c r="L38" s="289"/>
    </row>
    <row r="39" spans="1:12" s="261" customFormat="1" ht="12.75" customHeight="1">
      <c r="A39" s="108">
        <v>2013</v>
      </c>
      <c r="B39" s="415" t="s">
        <v>1379</v>
      </c>
      <c r="C39" s="72">
        <v>95.4</v>
      </c>
      <c r="D39" s="72">
        <v>94.8</v>
      </c>
      <c r="E39" s="72">
        <v>96.2</v>
      </c>
      <c r="F39" s="72">
        <v>105</v>
      </c>
      <c r="G39" s="72">
        <v>98.1</v>
      </c>
      <c r="H39" s="72">
        <v>98.4</v>
      </c>
      <c r="I39" s="72">
        <v>98.6</v>
      </c>
      <c r="J39" s="72">
        <v>75.3</v>
      </c>
      <c r="K39" s="166">
        <v>99.1</v>
      </c>
      <c r="L39" s="289"/>
    </row>
    <row r="40" spans="1:12" s="261" customFormat="1" ht="12.75" customHeight="1">
      <c r="A40" s="143"/>
      <c r="B40" s="415" t="s">
        <v>1380</v>
      </c>
      <c r="C40" s="72">
        <v>94.6</v>
      </c>
      <c r="D40" s="72">
        <v>94.1</v>
      </c>
      <c r="E40" s="72">
        <v>94.1</v>
      </c>
      <c r="F40" s="72">
        <v>96</v>
      </c>
      <c r="G40" s="72">
        <v>98</v>
      </c>
      <c r="H40" s="72">
        <v>96.8</v>
      </c>
      <c r="I40" s="72">
        <v>96.5</v>
      </c>
      <c r="J40" s="72">
        <v>65.900000000000006</v>
      </c>
      <c r="K40" s="166">
        <v>97</v>
      </c>
      <c r="L40" s="289"/>
    </row>
    <row r="41" spans="1:12" s="261" customFormat="1" ht="12.75" customHeight="1">
      <c r="A41" s="108"/>
      <c r="B41" s="415" t="s">
        <v>1381</v>
      </c>
      <c r="C41" s="72">
        <v>94.115264163539791</v>
      </c>
      <c r="D41" s="72">
        <v>93.971762912369499</v>
      </c>
      <c r="E41" s="72">
        <v>91.965957139243301</v>
      </c>
      <c r="F41" s="72">
        <v>94.511820815959098</v>
      </c>
      <c r="G41" s="72">
        <v>97.048140695486694</v>
      </c>
      <c r="H41" s="72">
        <v>97.195934581176388</v>
      </c>
      <c r="I41" s="72">
        <v>95.366201065980491</v>
      </c>
      <c r="J41" s="72">
        <v>69.418586459107388</v>
      </c>
      <c r="K41" s="166">
        <v>95.989627228525109</v>
      </c>
      <c r="L41" s="289"/>
    </row>
    <row r="42" spans="1:12" s="261" customFormat="1" ht="12.75" customHeight="1">
      <c r="A42" s="108"/>
      <c r="B42" s="415" t="s">
        <v>1756</v>
      </c>
      <c r="C42" s="72">
        <v>94.861145740920094</v>
      </c>
      <c r="D42" s="72">
        <v>94.389206148890707</v>
      </c>
      <c r="E42" s="72">
        <v>92.823282688715793</v>
      </c>
      <c r="F42" s="72">
        <v>95.373327507943188</v>
      </c>
      <c r="G42" s="72">
        <v>98.9639568362971</v>
      </c>
      <c r="H42" s="72">
        <v>96.849164688406304</v>
      </c>
      <c r="I42" s="72">
        <v>86.702261532376895</v>
      </c>
      <c r="J42" s="72">
        <v>73.953699243433206</v>
      </c>
      <c r="K42" s="166">
        <v>96.718231935806585</v>
      </c>
      <c r="L42" s="289"/>
    </row>
    <row r="43" spans="1:12" s="261" customFormat="1" ht="12.75" customHeight="1">
      <c r="A43" s="108"/>
      <c r="B43" s="415"/>
      <c r="C43" s="72"/>
      <c r="D43" s="72"/>
      <c r="E43" s="72"/>
      <c r="F43" s="72"/>
      <c r="G43" s="72"/>
      <c r="H43" s="72"/>
      <c r="I43" s="72"/>
      <c r="J43" s="72"/>
      <c r="K43" s="166"/>
      <c r="L43" s="289"/>
    </row>
    <row r="44" spans="1:12" s="261" customFormat="1" ht="12.75" customHeight="1">
      <c r="A44" s="108">
        <v>2014</v>
      </c>
      <c r="B44" s="415" t="s">
        <v>1379</v>
      </c>
      <c r="C44" s="72">
        <v>94.551716713753407</v>
      </c>
      <c r="D44" s="72">
        <v>94.095345352462289</v>
      </c>
      <c r="E44" s="72">
        <v>95.122285803872387</v>
      </c>
      <c r="F44" s="72">
        <v>94.663968176425399</v>
      </c>
      <c r="G44" s="72">
        <v>98.290132579180707</v>
      </c>
      <c r="H44" s="72">
        <v>94.433556908058392</v>
      </c>
      <c r="I44" s="72">
        <v>100.548902195609</v>
      </c>
      <c r="J44" s="72">
        <v>71.953964680891502</v>
      </c>
      <c r="K44" s="166">
        <v>97.834332779423491</v>
      </c>
      <c r="L44" s="289"/>
    </row>
    <row r="45" spans="1:12" s="261" customFormat="1" ht="12.75" customHeight="1">
      <c r="A45" s="108"/>
      <c r="B45" s="415" t="s">
        <v>1380</v>
      </c>
      <c r="C45" s="72">
        <v>94.064239780021012</v>
      </c>
      <c r="D45" s="72">
        <v>93.698548219573695</v>
      </c>
      <c r="E45" s="72">
        <v>92.738873778772287</v>
      </c>
      <c r="F45" s="72">
        <v>96.294350440577702</v>
      </c>
      <c r="G45" s="72">
        <v>97.551302660539292</v>
      </c>
      <c r="H45" s="72">
        <v>94.006731699031405</v>
      </c>
      <c r="I45" s="72">
        <v>93.397884701325779</v>
      </c>
      <c r="J45" s="72">
        <v>81.909244233749703</v>
      </c>
      <c r="K45" s="166">
        <v>97.425930274016693</v>
      </c>
      <c r="L45" s="289"/>
    </row>
    <row r="46" spans="1:12" s="261" customFormat="1" ht="12.75" customHeight="1">
      <c r="A46" s="108"/>
      <c r="B46" s="415" t="s">
        <v>1381</v>
      </c>
      <c r="C46" s="72">
        <v>94.560805405620002</v>
      </c>
      <c r="D46" s="72">
        <v>94.326701296067</v>
      </c>
      <c r="E46" s="72">
        <v>92.373840787791295</v>
      </c>
      <c r="F46" s="72">
        <v>94.695348084725097</v>
      </c>
      <c r="G46" s="72">
        <v>97.198440642689988</v>
      </c>
      <c r="H46" s="72">
        <v>93.885238937988092</v>
      </c>
      <c r="I46" s="72">
        <v>92.90345551307999</v>
      </c>
      <c r="J46" s="72">
        <v>83.839578835290311</v>
      </c>
      <c r="K46" s="166">
        <v>95.256402776967491</v>
      </c>
      <c r="L46" s="289"/>
    </row>
    <row r="47" spans="1:12" s="261" customFormat="1" ht="12.75" customHeight="1">
      <c r="A47" s="108"/>
      <c r="B47" s="415" t="s">
        <v>1756</v>
      </c>
      <c r="C47" s="72">
        <v>94.943158551903693</v>
      </c>
      <c r="D47" s="72">
        <v>94.8231956016716</v>
      </c>
      <c r="E47" s="72">
        <v>93.38569666139</v>
      </c>
      <c r="F47" s="72">
        <v>95.041871463888896</v>
      </c>
      <c r="G47" s="72">
        <v>97.474452293933894</v>
      </c>
      <c r="H47" s="72">
        <v>94.142524530446394</v>
      </c>
      <c r="I47" s="72">
        <v>94.413796946394697</v>
      </c>
      <c r="J47" s="72">
        <v>80.126947328729301</v>
      </c>
      <c r="K47" s="166">
        <v>96.045758992631093</v>
      </c>
      <c r="L47" s="289"/>
    </row>
    <row r="48" spans="1:12" s="261" customFormat="1" ht="12.75" customHeight="1">
      <c r="A48" s="108"/>
      <c r="B48" s="415"/>
      <c r="C48" s="72"/>
      <c r="D48" s="72"/>
      <c r="E48" s="72"/>
      <c r="F48" s="72"/>
      <c r="G48" s="72"/>
      <c r="H48" s="72"/>
      <c r="I48" s="72"/>
      <c r="J48" s="72"/>
      <c r="K48" s="166"/>
      <c r="L48" s="289"/>
    </row>
    <row r="49" spans="1:12" s="261" customFormat="1" ht="12.75" customHeight="1">
      <c r="A49" s="108">
        <v>2015</v>
      </c>
      <c r="B49" s="415" t="s">
        <v>1379</v>
      </c>
      <c r="C49" s="72">
        <v>94.759986934996405</v>
      </c>
      <c r="D49" s="72">
        <v>94.723164143243395</v>
      </c>
      <c r="E49" s="72">
        <v>95.492540670215192</v>
      </c>
      <c r="F49" s="72">
        <v>98.398696706003904</v>
      </c>
      <c r="G49" s="72">
        <v>97.685152937129203</v>
      </c>
      <c r="H49" s="72">
        <v>93.146943038483201</v>
      </c>
      <c r="I49" s="72">
        <v>96.003766700017707</v>
      </c>
      <c r="J49" s="72">
        <v>82.571618006813097</v>
      </c>
      <c r="K49" s="166">
        <v>94.388753241632386</v>
      </c>
      <c r="L49" s="289"/>
    </row>
    <row r="50" spans="1:12" s="261" customFormat="1" ht="12.75" customHeight="1">
      <c r="A50" s="108"/>
      <c r="B50" s="415" t="s">
        <v>1380</v>
      </c>
      <c r="C50" s="72">
        <v>94.192226632759798</v>
      </c>
      <c r="D50" s="72">
        <v>94.159613992799095</v>
      </c>
      <c r="E50" s="72">
        <v>92.165734440129697</v>
      </c>
      <c r="F50" s="72">
        <v>97.346087644820798</v>
      </c>
      <c r="G50" s="72">
        <v>97.440197248435908</v>
      </c>
      <c r="H50" s="72">
        <v>92.983851961285211</v>
      </c>
      <c r="I50" s="222" t="s">
        <v>375</v>
      </c>
      <c r="J50" s="72">
        <v>85.164808936200686</v>
      </c>
      <c r="K50" s="166">
        <v>94.641895300223084</v>
      </c>
      <c r="L50" s="289"/>
    </row>
    <row r="51" spans="1:12" s="261" customFormat="1" ht="12.75" customHeight="1">
      <c r="A51" s="108"/>
      <c r="B51" s="415" t="s">
        <v>1381</v>
      </c>
      <c r="C51" s="72">
        <v>94.527359291894498</v>
      </c>
      <c r="D51" s="72">
        <v>94.361117679000486</v>
      </c>
      <c r="E51" s="72">
        <v>90.488539642890203</v>
      </c>
      <c r="F51" s="72">
        <v>95.700657970583094</v>
      </c>
      <c r="G51" s="72">
        <v>97.872710614153192</v>
      </c>
      <c r="H51" s="72">
        <v>92.96056249952909</v>
      </c>
      <c r="I51" s="72" t="s">
        <v>375</v>
      </c>
      <c r="J51" s="72">
        <v>87.800780994349779</v>
      </c>
      <c r="K51" s="166">
        <v>95.046993437071905</v>
      </c>
      <c r="L51" s="289"/>
    </row>
    <row r="52" spans="1:12" s="261" customFormat="1" ht="12.75" customHeight="1">
      <c r="A52" s="108"/>
      <c r="B52" s="415" t="s">
        <v>1756</v>
      </c>
      <c r="C52" s="72">
        <v>94.9</v>
      </c>
      <c r="D52" s="72">
        <v>94.9</v>
      </c>
      <c r="E52" s="72">
        <v>93.4</v>
      </c>
      <c r="F52" s="72">
        <v>94.8</v>
      </c>
      <c r="G52" s="72">
        <v>97.6</v>
      </c>
      <c r="H52" s="72">
        <v>93.9</v>
      </c>
      <c r="I52" s="72" t="s">
        <v>375</v>
      </c>
      <c r="J52" s="72">
        <v>93.2</v>
      </c>
      <c r="K52" s="166">
        <v>97.3</v>
      </c>
      <c r="L52" s="289"/>
    </row>
    <row r="53" spans="1:12" s="261" customFormat="1" ht="12.75" customHeight="1">
      <c r="A53" s="108"/>
      <c r="B53" s="415"/>
      <c r="C53" s="72"/>
      <c r="D53" s="72"/>
      <c r="E53" s="72"/>
      <c r="F53" s="72"/>
      <c r="G53" s="72"/>
      <c r="H53" s="72"/>
      <c r="I53" s="72"/>
      <c r="J53" s="72"/>
      <c r="K53" s="171"/>
      <c r="L53" s="289"/>
    </row>
    <row r="54" spans="1:12" s="261" customFormat="1" ht="12.75" customHeight="1">
      <c r="A54" s="108">
        <v>2016</v>
      </c>
      <c r="B54" s="415" t="s">
        <v>1379</v>
      </c>
      <c r="C54" s="72">
        <v>92.3</v>
      </c>
      <c r="D54" s="72">
        <v>91.6</v>
      </c>
      <c r="E54" s="72">
        <v>96.3</v>
      </c>
      <c r="F54" s="72">
        <v>93.5</v>
      </c>
      <c r="G54" s="72">
        <v>97.8</v>
      </c>
      <c r="H54" s="72">
        <v>95</v>
      </c>
      <c r="I54" s="72" t="s">
        <v>375</v>
      </c>
      <c r="J54" s="72">
        <v>84.3</v>
      </c>
      <c r="K54" s="166">
        <v>99.5</v>
      </c>
      <c r="L54" s="289"/>
    </row>
    <row r="55" spans="1:12" s="261" customFormat="1" ht="12.75" customHeight="1">
      <c r="A55" s="108"/>
      <c r="B55" s="415" t="s">
        <v>1380</v>
      </c>
      <c r="C55" s="72">
        <v>93.4</v>
      </c>
      <c r="D55" s="72">
        <v>92.7</v>
      </c>
      <c r="E55" s="72">
        <v>92.4</v>
      </c>
      <c r="F55" s="72">
        <v>94.1</v>
      </c>
      <c r="G55" s="72">
        <v>97.6</v>
      </c>
      <c r="H55" s="72">
        <v>94.9</v>
      </c>
      <c r="I55" s="72">
        <v>84.3</v>
      </c>
      <c r="J55" s="72">
        <v>89.2</v>
      </c>
      <c r="K55" s="166">
        <v>97.3</v>
      </c>
      <c r="L55" s="289"/>
    </row>
    <row r="56" spans="1:12" s="261" customFormat="1" ht="12.75" customHeight="1">
      <c r="A56" s="108"/>
      <c r="B56" s="415" t="s">
        <v>1381</v>
      </c>
      <c r="C56" s="72">
        <v>94.8</v>
      </c>
      <c r="D56" s="72">
        <v>94.4</v>
      </c>
      <c r="E56" s="72">
        <v>91.2</v>
      </c>
      <c r="F56" s="72">
        <v>95.1</v>
      </c>
      <c r="G56" s="72">
        <v>97</v>
      </c>
      <c r="H56" s="72">
        <v>95.1</v>
      </c>
      <c r="I56" s="72" t="s">
        <v>375</v>
      </c>
      <c r="J56" s="72">
        <v>102.7</v>
      </c>
      <c r="K56" s="166">
        <v>96.6</v>
      </c>
      <c r="L56" s="289"/>
    </row>
    <row r="57" spans="1:12" s="261" customFormat="1" ht="12.75" customHeight="1">
      <c r="A57" s="108"/>
      <c r="B57" s="415" t="s">
        <v>1756</v>
      </c>
      <c r="C57" s="72">
        <v>94.743609228379881</v>
      </c>
      <c r="D57" s="72">
        <v>94.374401551584285</v>
      </c>
      <c r="E57" s="72">
        <v>93.064152458003591</v>
      </c>
      <c r="F57" s="72">
        <v>95.225999115925802</v>
      </c>
      <c r="G57" s="72">
        <v>96.788568463351197</v>
      </c>
      <c r="H57" s="72">
        <v>96.221497658540912</v>
      </c>
      <c r="I57" s="72">
        <v>87.351203312343699</v>
      </c>
      <c r="J57" s="72">
        <v>98.085615117624386</v>
      </c>
      <c r="K57" s="166">
        <v>97.307612638222295</v>
      </c>
      <c r="L57" s="289"/>
    </row>
    <row r="58" spans="1:12" s="261" customFormat="1" ht="12.75" customHeight="1">
      <c r="A58" s="108"/>
      <c r="B58" s="415"/>
      <c r="C58" s="72"/>
      <c r="D58" s="72"/>
      <c r="E58" s="72"/>
      <c r="F58" s="72"/>
      <c r="G58" s="72"/>
      <c r="H58" s="72"/>
      <c r="I58" s="72"/>
      <c r="J58" s="72"/>
      <c r="K58" s="171"/>
      <c r="L58" s="289"/>
    </row>
    <row r="59" spans="1:12" s="261" customFormat="1" ht="12.75" customHeight="1">
      <c r="A59" s="108">
        <v>2017</v>
      </c>
      <c r="B59" s="415" t="s">
        <v>1379</v>
      </c>
      <c r="C59" s="72">
        <v>93.1</v>
      </c>
      <c r="D59" s="72">
        <v>92.6</v>
      </c>
      <c r="E59" s="72">
        <v>95</v>
      </c>
      <c r="F59" s="72">
        <v>90.8</v>
      </c>
      <c r="G59" s="72">
        <v>96</v>
      </c>
      <c r="H59" s="72">
        <v>95.4</v>
      </c>
      <c r="I59" s="72" t="s">
        <v>375</v>
      </c>
      <c r="J59" s="72">
        <v>81.7</v>
      </c>
      <c r="K59" s="166">
        <v>99.6</v>
      </c>
      <c r="L59" s="289"/>
    </row>
    <row r="60" spans="1:12" s="261" customFormat="1" ht="12.75" customHeight="1">
      <c r="A60" s="108"/>
      <c r="B60" s="415" t="s">
        <v>1380</v>
      </c>
      <c r="C60" s="72">
        <v>94.6</v>
      </c>
      <c r="D60" s="72">
        <v>94.1</v>
      </c>
      <c r="E60" s="72">
        <v>91.9</v>
      </c>
      <c r="F60" s="72">
        <v>99.2</v>
      </c>
      <c r="G60" s="72">
        <v>96.8</v>
      </c>
      <c r="H60" s="72">
        <v>96.3</v>
      </c>
      <c r="I60" s="72">
        <v>104.1</v>
      </c>
      <c r="J60" s="72">
        <v>87</v>
      </c>
      <c r="K60" s="166">
        <v>97.6</v>
      </c>
      <c r="L60" s="289"/>
    </row>
    <row r="61" spans="1:12" s="261" customFormat="1" ht="12.75" customHeight="1">
      <c r="A61" s="108"/>
      <c r="B61" s="415" t="s">
        <v>1381</v>
      </c>
      <c r="C61" s="72">
        <v>95.4</v>
      </c>
      <c r="D61" s="72">
        <v>95.3</v>
      </c>
      <c r="E61" s="72">
        <v>91</v>
      </c>
      <c r="F61" s="72">
        <v>95.7</v>
      </c>
      <c r="G61" s="72">
        <v>96.3</v>
      </c>
      <c r="H61" s="72">
        <v>95.7</v>
      </c>
      <c r="I61" s="72">
        <v>103.2</v>
      </c>
      <c r="J61" s="72">
        <v>88.3</v>
      </c>
      <c r="K61" s="166">
        <v>97</v>
      </c>
      <c r="L61" s="289"/>
    </row>
    <row r="62" spans="1:12" s="261" customFormat="1" ht="12.75" customHeight="1">
      <c r="A62" s="108"/>
      <c r="B62" s="415" t="s">
        <v>1756</v>
      </c>
      <c r="C62" s="72">
        <v>95.3</v>
      </c>
      <c r="D62" s="72">
        <v>95.1</v>
      </c>
      <c r="E62" s="72">
        <v>92.6</v>
      </c>
      <c r="F62" s="72">
        <v>95.6</v>
      </c>
      <c r="G62" s="72">
        <v>96.5</v>
      </c>
      <c r="H62" s="72">
        <v>96.1</v>
      </c>
      <c r="I62" s="72">
        <v>100.7</v>
      </c>
      <c r="J62" s="72">
        <v>89.8</v>
      </c>
      <c r="K62" s="166">
        <v>97.5</v>
      </c>
      <c r="L62" s="289"/>
    </row>
    <row r="63" spans="1:12" s="261" customFormat="1" ht="12.75" customHeight="1">
      <c r="A63" s="108"/>
      <c r="B63" s="415"/>
      <c r="C63" s="72"/>
      <c r="D63" s="72"/>
      <c r="E63" s="72"/>
      <c r="F63" s="72"/>
      <c r="G63" s="72"/>
      <c r="H63" s="72"/>
      <c r="I63" s="72"/>
      <c r="J63" s="72"/>
      <c r="K63" s="166"/>
      <c r="L63" s="289"/>
    </row>
    <row r="64" spans="1:12" s="261" customFormat="1" ht="12.75" customHeight="1">
      <c r="A64" s="108">
        <v>2018</v>
      </c>
      <c r="B64" s="415" t="s">
        <v>1379</v>
      </c>
      <c r="C64" s="72">
        <v>94.9</v>
      </c>
      <c r="D64" s="72">
        <v>94.6</v>
      </c>
      <c r="E64" s="72">
        <v>93.7</v>
      </c>
      <c r="F64" s="72">
        <v>99.7</v>
      </c>
      <c r="G64" s="72">
        <v>97.2</v>
      </c>
      <c r="H64" s="72">
        <v>97.5</v>
      </c>
      <c r="I64" s="72">
        <v>103.5</v>
      </c>
      <c r="J64" s="72">
        <v>75.599999999999994</v>
      </c>
      <c r="K64" s="166">
        <v>97.1</v>
      </c>
      <c r="L64" s="289"/>
    </row>
    <row r="65" spans="1:12" s="261" customFormat="1" ht="12.75" customHeight="1">
      <c r="A65" s="108"/>
      <c r="B65" s="415" t="s">
        <v>1380</v>
      </c>
      <c r="C65" s="72">
        <v>95.3</v>
      </c>
      <c r="D65" s="72">
        <v>94.7</v>
      </c>
      <c r="E65" s="72">
        <v>93.5</v>
      </c>
      <c r="F65" s="72">
        <v>92.2</v>
      </c>
      <c r="G65" s="72">
        <v>96.1</v>
      </c>
      <c r="H65" s="72">
        <v>97.3</v>
      </c>
      <c r="I65" s="72">
        <v>98.6</v>
      </c>
      <c r="J65" s="72">
        <v>81.7</v>
      </c>
      <c r="K65" s="166">
        <v>96.4</v>
      </c>
      <c r="L65" s="289"/>
    </row>
    <row r="66" spans="1:12" s="261" customFormat="1" ht="12.75" customHeight="1">
      <c r="A66" s="108"/>
      <c r="B66" s="415" t="s">
        <v>1381</v>
      </c>
      <c r="C66" s="72">
        <v>95.7</v>
      </c>
      <c r="D66" s="72">
        <v>95.2</v>
      </c>
      <c r="E66" s="72">
        <v>91.7</v>
      </c>
      <c r="F66" s="72">
        <v>93.1</v>
      </c>
      <c r="G66" s="72">
        <v>96.2</v>
      </c>
      <c r="H66" s="72">
        <v>96.9</v>
      </c>
      <c r="I66" s="72">
        <v>97.1</v>
      </c>
      <c r="J66" s="72">
        <v>82.6</v>
      </c>
      <c r="K66" s="166">
        <v>95.5</v>
      </c>
      <c r="L66" s="289"/>
    </row>
    <row r="67" spans="1:12" s="261" customFormat="1" ht="12.75" customHeight="1">
      <c r="A67" s="108"/>
      <c r="B67" s="415" t="s">
        <v>1756</v>
      </c>
      <c r="C67" s="72">
        <v>95.8</v>
      </c>
      <c r="D67" s="72">
        <v>95.4</v>
      </c>
      <c r="E67" s="72">
        <v>93.5</v>
      </c>
      <c r="F67" s="72">
        <v>91.5</v>
      </c>
      <c r="G67" s="72">
        <v>96.7</v>
      </c>
      <c r="H67" s="72">
        <v>97.2</v>
      </c>
      <c r="I67" s="72">
        <v>97</v>
      </c>
      <c r="J67" s="72">
        <v>82.9</v>
      </c>
      <c r="K67" s="166">
        <v>96.9</v>
      </c>
      <c r="L67" s="289"/>
    </row>
    <row r="68" spans="1:12" s="261" customFormat="1" ht="12.75" customHeight="1">
      <c r="A68" s="108"/>
      <c r="B68" s="415"/>
      <c r="C68" s="72"/>
      <c r="D68" s="72"/>
      <c r="E68" s="72"/>
      <c r="F68" s="72"/>
      <c r="G68" s="72"/>
      <c r="H68" s="72"/>
      <c r="I68" s="72"/>
      <c r="J68" s="72"/>
      <c r="K68" s="166"/>
      <c r="L68" s="289"/>
    </row>
    <row r="69" spans="1:12" s="261" customFormat="1" ht="12.75" customHeight="1">
      <c r="A69" s="108">
        <v>2019</v>
      </c>
      <c r="B69" s="415" t="s">
        <v>1379</v>
      </c>
      <c r="C69" s="72">
        <v>95.2</v>
      </c>
      <c r="D69" s="72">
        <v>94.6</v>
      </c>
      <c r="E69" s="72">
        <v>99.9</v>
      </c>
      <c r="F69" s="72">
        <v>100.6</v>
      </c>
      <c r="G69" s="72">
        <v>96.7</v>
      </c>
      <c r="H69" s="72">
        <v>95.7</v>
      </c>
      <c r="I69" s="72">
        <v>103</v>
      </c>
      <c r="J69" s="72">
        <v>85.7</v>
      </c>
      <c r="K69" s="166">
        <v>96.1</v>
      </c>
      <c r="L69" s="289"/>
    </row>
    <row r="70" spans="1:12" s="261" customFormat="1" ht="12.75" customHeight="1">
      <c r="A70" s="108"/>
      <c r="B70" s="415" t="s">
        <v>1380</v>
      </c>
      <c r="C70" s="72">
        <v>94.9</v>
      </c>
      <c r="D70" s="72">
        <v>94.2</v>
      </c>
      <c r="E70" s="72">
        <v>95.9</v>
      </c>
      <c r="F70" s="72">
        <v>99.5</v>
      </c>
      <c r="G70" s="72">
        <v>97.7</v>
      </c>
      <c r="H70" s="72">
        <v>96.2</v>
      </c>
      <c r="I70" s="72">
        <v>98.4</v>
      </c>
      <c r="J70" s="72">
        <v>85.3</v>
      </c>
      <c r="K70" s="166">
        <v>95.7</v>
      </c>
      <c r="L70" s="289"/>
    </row>
    <row r="71" spans="1:12" s="261" customFormat="1" ht="12.75" customHeight="1">
      <c r="A71" s="108"/>
      <c r="B71" s="415" t="s">
        <v>1381</v>
      </c>
      <c r="C71" s="72">
        <v>95.4</v>
      </c>
      <c r="D71" s="72">
        <v>94.8</v>
      </c>
      <c r="E71" s="72">
        <v>93</v>
      </c>
      <c r="F71" s="72">
        <v>94.8</v>
      </c>
      <c r="G71" s="72">
        <v>97.5</v>
      </c>
      <c r="H71" s="72">
        <v>96.2</v>
      </c>
      <c r="I71" s="72">
        <v>98.2</v>
      </c>
      <c r="J71" s="72">
        <v>84.8</v>
      </c>
      <c r="K71" s="166">
        <v>98</v>
      </c>
      <c r="L71" s="289"/>
    </row>
    <row r="72" spans="1:12" s="261" customFormat="1" ht="12.75" customHeight="1">
      <c r="A72" s="2837" t="s">
        <v>1719</v>
      </c>
      <c r="B72" s="2837"/>
      <c r="C72" s="2837"/>
      <c r="D72" s="2837"/>
      <c r="E72" s="2837"/>
      <c r="F72" s="2837"/>
      <c r="G72" s="2837"/>
      <c r="H72" s="2837"/>
      <c r="I72" s="2837"/>
      <c r="J72" s="2837"/>
      <c r="K72" s="2837"/>
      <c r="L72" s="289"/>
    </row>
    <row r="73" spans="1:12" s="261" customFormat="1" ht="12.75" customHeight="1">
      <c r="A73" s="2835" t="s">
        <v>1853</v>
      </c>
      <c r="B73" s="2835"/>
      <c r="C73" s="2835"/>
      <c r="D73" s="2835"/>
      <c r="E73" s="2835"/>
      <c r="F73" s="2835"/>
      <c r="G73" s="2835"/>
      <c r="H73" s="2835"/>
      <c r="I73" s="2835"/>
      <c r="J73" s="2835"/>
      <c r="K73" s="2835"/>
      <c r="L73" s="289"/>
    </row>
    <row r="74" spans="1:12" s="261" customFormat="1" ht="12.75" customHeight="1">
      <c r="A74" s="144"/>
      <c r="B74" s="144"/>
      <c r="C74" s="144"/>
      <c r="D74" s="144"/>
      <c r="E74" s="144"/>
      <c r="F74" s="144"/>
      <c r="G74" s="144"/>
      <c r="H74" s="144"/>
      <c r="I74" s="144"/>
      <c r="J74" s="144"/>
      <c r="K74" s="144"/>
      <c r="L74" s="289"/>
    </row>
    <row r="75" spans="1:12" s="261" customFormat="1" ht="12.75" customHeight="1">
      <c r="A75" s="108">
        <v>2010</v>
      </c>
      <c r="B75" s="415" t="s">
        <v>1756</v>
      </c>
      <c r="C75" s="72">
        <v>23.7</v>
      </c>
      <c r="D75" s="72">
        <v>15.5</v>
      </c>
      <c r="E75" s="72">
        <v>94.7</v>
      </c>
      <c r="F75" s="72">
        <v>28.8</v>
      </c>
      <c r="G75" s="72">
        <v>20.7</v>
      </c>
      <c r="H75" s="72">
        <v>17.600000000000001</v>
      </c>
      <c r="I75" s="72">
        <v>33.5</v>
      </c>
      <c r="J75" s="72">
        <v>66.900000000000006</v>
      </c>
      <c r="K75" s="166">
        <v>460.6</v>
      </c>
      <c r="L75" s="289"/>
    </row>
    <row r="76" spans="1:12" s="261" customFormat="1" ht="12.75" customHeight="1">
      <c r="A76" s="108"/>
      <c r="B76" s="415"/>
      <c r="C76" s="72"/>
      <c r="D76" s="72"/>
      <c r="E76" s="72"/>
      <c r="F76" s="72"/>
      <c r="G76" s="72"/>
      <c r="H76" s="72"/>
      <c r="I76" s="72"/>
      <c r="J76" s="72"/>
      <c r="K76" s="166"/>
      <c r="L76" s="289"/>
    </row>
    <row r="77" spans="1:12" s="261" customFormat="1" ht="12.75" customHeight="1">
      <c r="A77" s="108">
        <v>2011</v>
      </c>
      <c r="B77" s="415" t="s">
        <v>1379</v>
      </c>
      <c r="C77" s="72">
        <v>18.600000000000001</v>
      </c>
      <c r="D77" s="72">
        <v>13.4</v>
      </c>
      <c r="E77" s="72">
        <v>75.5</v>
      </c>
      <c r="F77" s="72">
        <v>21</v>
      </c>
      <c r="G77" s="72">
        <v>13.9</v>
      </c>
      <c r="H77" s="72">
        <v>15.8</v>
      </c>
      <c r="I77" s="72">
        <v>26.2</v>
      </c>
      <c r="J77" s="72">
        <v>154.5</v>
      </c>
      <c r="K77" s="166">
        <v>138.1</v>
      </c>
      <c r="L77" s="289"/>
    </row>
    <row r="78" spans="1:12" s="261" customFormat="1" ht="12.75" customHeight="1">
      <c r="A78" s="108"/>
      <c r="B78" s="415" t="s">
        <v>1380</v>
      </c>
      <c r="C78" s="72">
        <v>19</v>
      </c>
      <c r="D78" s="72">
        <v>13.2</v>
      </c>
      <c r="E78" s="72">
        <v>87.9</v>
      </c>
      <c r="F78" s="72">
        <v>16.100000000000001</v>
      </c>
      <c r="G78" s="72">
        <v>15.5</v>
      </c>
      <c r="H78" s="72">
        <v>16.5</v>
      </c>
      <c r="I78" s="72">
        <v>26.9</v>
      </c>
      <c r="J78" s="72">
        <v>144.19999999999999</v>
      </c>
      <c r="K78" s="166">
        <v>145.19999999999999</v>
      </c>
      <c r="L78" s="289"/>
    </row>
    <row r="79" spans="1:12" s="261" customFormat="1" ht="12.75" customHeight="1">
      <c r="A79" s="108"/>
      <c r="B79" s="415" t="s">
        <v>1381</v>
      </c>
      <c r="C79" s="72">
        <v>19.2</v>
      </c>
      <c r="D79" s="72">
        <v>13.1</v>
      </c>
      <c r="E79" s="72">
        <v>166.2</v>
      </c>
      <c r="F79" s="72">
        <v>14.8</v>
      </c>
      <c r="G79" s="72">
        <v>18.5</v>
      </c>
      <c r="H79" s="72">
        <v>19</v>
      </c>
      <c r="I79" s="72">
        <v>15</v>
      </c>
      <c r="J79" s="72">
        <v>174.4</v>
      </c>
      <c r="K79" s="166">
        <v>167.6</v>
      </c>
      <c r="L79" s="289"/>
    </row>
    <row r="80" spans="1:12" s="261" customFormat="1" ht="12.75" customHeight="1">
      <c r="A80" s="108"/>
      <c r="B80" s="415" t="s">
        <v>1756</v>
      </c>
      <c r="C80" s="72">
        <v>21.1</v>
      </c>
      <c r="D80" s="72">
        <v>16.100000000000001</v>
      </c>
      <c r="E80" s="72">
        <v>104.7</v>
      </c>
      <c r="F80" s="72">
        <v>22.7</v>
      </c>
      <c r="G80" s="72">
        <v>23.3</v>
      </c>
      <c r="H80" s="72">
        <v>21.6</v>
      </c>
      <c r="I80" s="72">
        <v>54.1</v>
      </c>
      <c r="J80" s="72">
        <v>188</v>
      </c>
      <c r="K80" s="166">
        <v>124.7</v>
      </c>
      <c r="L80" s="289"/>
    </row>
    <row r="81" spans="1:12" s="261" customFormat="1" ht="12.75" customHeight="1">
      <c r="A81" s="108"/>
      <c r="B81" s="415"/>
      <c r="C81" s="72"/>
      <c r="D81" s="72"/>
      <c r="E81" s="72"/>
      <c r="F81" s="72"/>
      <c r="G81" s="72"/>
      <c r="H81" s="72"/>
      <c r="I81" s="72"/>
      <c r="J81" s="72"/>
      <c r="K81" s="166"/>
      <c r="L81" s="289"/>
    </row>
    <row r="82" spans="1:12" s="261" customFormat="1" ht="12.75" customHeight="1">
      <c r="A82" s="108">
        <v>2012</v>
      </c>
      <c r="B82" s="415" t="s">
        <v>1379</v>
      </c>
      <c r="C82" s="72">
        <v>20.5</v>
      </c>
      <c r="D82" s="72">
        <v>14.8</v>
      </c>
      <c r="E82" s="72">
        <v>79.400000000000006</v>
      </c>
      <c r="F82" s="72">
        <v>18.2</v>
      </c>
      <c r="G82" s="72">
        <v>19.399999999999999</v>
      </c>
      <c r="H82" s="72">
        <v>16.5</v>
      </c>
      <c r="I82" s="72">
        <v>9</v>
      </c>
      <c r="J82" s="72">
        <v>212.8</v>
      </c>
      <c r="K82" s="166">
        <v>150.69999999999999</v>
      </c>
      <c r="L82" s="289"/>
    </row>
    <row r="83" spans="1:12" s="261" customFormat="1" ht="12.75" customHeight="1">
      <c r="A83" s="143"/>
      <c r="B83" s="415" t="s">
        <v>1380</v>
      </c>
      <c r="C83" s="72">
        <v>22.9</v>
      </c>
      <c r="D83" s="72">
        <v>17.8</v>
      </c>
      <c r="E83" s="72">
        <v>90.1</v>
      </c>
      <c r="F83" s="72">
        <v>16.8</v>
      </c>
      <c r="G83" s="72">
        <v>18.899999999999999</v>
      </c>
      <c r="H83" s="72">
        <v>20.3</v>
      </c>
      <c r="I83" s="72">
        <v>10.199999999999999</v>
      </c>
      <c r="J83" s="72">
        <v>188.7</v>
      </c>
      <c r="K83" s="166">
        <v>183.2</v>
      </c>
      <c r="L83" s="289"/>
    </row>
    <row r="84" spans="1:12" s="261" customFormat="1" ht="12.75" customHeight="1">
      <c r="A84" s="143"/>
      <c r="B84" s="415" t="s">
        <v>1381</v>
      </c>
      <c r="C84" s="72">
        <v>22.028104119489001</v>
      </c>
      <c r="D84" s="72">
        <v>19.584366439272301</v>
      </c>
      <c r="E84" s="72">
        <v>99.58887422596689</v>
      </c>
      <c r="F84" s="72">
        <v>19.561494284175399</v>
      </c>
      <c r="G84" s="72">
        <v>21.433818280386401</v>
      </c>
      <c r="H84" s="72">
        <v>20.656614294069296</v>
      </c>
      <c r="I84" s="72">
        <v>13.1417748045458</v>
      </c>
      <c r="J84" s="72">
        <v>181.677214018726</v>
      </c>
      <c r="K84" s="166">
        <v>196.74462705436201</v>
      </c>
      <c r="L84" s="289"/>
    </row>
    <row r="85" spans="1:12" s="261" customFormat="1" ht="12.75" customHeight="1">
      <c r="A85" s="108"/>
      <c r="B85" s="415" t="s">
        <v>1756</v>
      </c>
      <c r="C85" s="72">
        <v>25.352360526427297</v>
      </c>
      <c r="D85" s="72">
        <v>22.224409721675695</v>
      </c>
      <c r="E85" s="72">
        <v>95.843595681848782</v>
      </c>
      <c r="F85" s="72">
        <v>22.273112924475598</v>
      </c>
      <c r="G85" s="72">
        <v>18.929291053237399</v>
      </c>
      <c r="H85" s="72">
        <v>19.615071534812799</v>
      </c>
      <c r="I85" s="72">
        <v>18.010010355540196</v>
      </c>
      <c r="J85" s="72">
        <v>182.26675015654402</v>
      </c>
      <c r="K85" s="166">
        <v>147.649980894154</v>
      </c>
      <c r="L85" s="289"/>
    </row>
    <row r="86" spans="1:12" s="261" customFormat="1" ht="12.75" customHeight="1">
      <c r="A86" s="108"/>
      <c r="B86" s="415"/>
      <c r="C86" s="72"/>
      <c r="D86" s="72"/>
      <c r="E86" s="72"/>
      <c r="F86" s="72"/>
      <c r="G86" s="72"/>
      <c r="H86" s="72"/>
      <c r="I86" s="72"/>
      <c r="J86" s="72"/>
      <c r="K86" s="166"/>
      <c r="L86" s="289"/>
    </row>
    <row r="87" spans="1:12" s="376" customFormat="1" ht="12.75" customHeight="1">
      <c r="A87" s="452">
        <v>2013</v>
      </c>
      <c r="B87" s="453" t="s">
        <v>1379</v>
      </c>
      <c r="C87" s="367">
        <v>22.9</v>
      </c>
      <c r="D87" s="367">
        <v>18.8</v>
      </c>
      <c r="E87" s="367">
        <v>121.1</v>
      </c>
      <c r="F87" s="367">
        <v>17.2</v>
      </c>
      <c r="G87" s="367">
        <v>23.3</v>
      </c>
      <c r="H87" s="367">
        <v>17.7</v>
      </c>
      <c r="I87" s="367">
        <v>9.6</v>
      </c>
      <c r="J87" s="367">
        <v>210.4</v>
      </c>
      <c r="K87" s="209">
        <v>155</v>
      </c>
      <c r="L87" s="377"/>
    </row>
    <row r="88" spans="1:12" s="261" customFormat="1" ht="12.75" customHeight="1">
      <c r="A88" s="143"/>
      <c r="B88" s="415" t="s">
        <v>1380</v>
      </c>
      <c r="C88" s="72">
        <v>24.9</v>
      </c>
      <c r="D88" s="72">
        <v>20.8</v>
      </c>
      <c r="E88" s="72">
        <v>116.1</v>
      </c>
      <c r="F88" s="72">
        <v>14.8</v>
      </c>
      <c r="G88" s="72">
        <v>25.3</v>
      </c>
      <c r="H88" s="72">
        <v>19</v>
      </c>
      <c r="I88" s="72">
        <v>16.8</v>
      </c>
      <c r="J88" s="72">
        <v>143.69999999999999</v>
      </c>
      <c r="K88" s="166">
        <v>206.4</v>
      </c>
      <c r="L88" s="289"/>
    </row>
    <row r="89" spans="1:12" s="261" customFormat="1" ht="12.75" customHeight="1">
      <c r="A89" s="108"/>
      <c r="B89" s="415" t="s">
        <v>1381</v>
      </c>
      <c r="C89" s="72">
        <v>27.4205271045976</v>
      </c>
      <c r="D89" s="72">
        <v>22.308340916972895</v>
      </c>
      <c r="E89" s="72">
        <v>86.597652461352695</v>
      </c>
      <c r="F89" s="72">
        <v>13.104171817677599</v>
      </c>
      <c r="G89" s="72">
        <v>28.7779646443616</v>
      </c>
      <c r="H89" s="72">
        <v>18.641761999163396</v>
      </c>
      <c r="I89" s="72">
        <v>22.441651705565498</v>
      </c>
      <c r="J89" s="72">
        <v>174.58722741432999</v>
      </c>
      <c r="K89" s="166">
        <v>232.01062593392001</v>
      </c>
      <c r="L89" s="289"/>
    </row>
    <row r="90" spans="1:12" s="261" customFormat="1" ht="12.75" customHeight="1">
      <c r="A90" s="108"/>
      <c r="B90" s="415" t="s">
        <v>1756</v>
      </c>
      <c r="C90" s="72">
        <v>35.011631756115499</v>
      </c>
      <c r="D90" s="72">
        <v>28.342271243961701</v>
      </c>
      <c r="E90" s="72">
        <v>95.784696902132595</v>
      </c>
      <c r="F90" s="72">
        <v>33.244348561628392</v>
      </c>
      <c r="G90" s="72">
        <v>35.5965908236236</v>
      </c>
      <c r="H90" s="72">
        <v>23.856327112842997</v>
      </c>
      <c r="I90" s="72">
        <v>19.360232642675399</v>
      </c>
      <c r="J90" s="72">
        <v>93.935702339410696</v>
      </c>
      <c r="K90" s="166">
        <v>186.84593728764199</v>
      </c>
      <c r="L90" s="289"/>
    </row>
    <row r="91" spans="1:12" s="261" customFormat="1" ht="12.75" customHeight="1">
      <c r="A91" s="108"/>
      <c r="B91" s="415"/>
      <c r="C91" s="72"/>
      <c r="D91" s="72"/>
      <c r="E91" s="72"/>
      <c r="F91" s="72"/>
      <c r="G91" s="72"/>
      <c r="H91" s="72"/>
      <c r="I91" s="72"/>
      <c r="J91" s="72"/>
      <c r="K91" s="166"/>
      <c r="L91" s="289"/>
    </row>
    <row r="92" spans="1:12" s="261" customFormat="1" ht="12.75" customHeight="1">
      <c r="A92" s="108">
        <v>2014</v>
      </c>
      <c r="B92" s="415" t="s">
        <v>1379</v>
      </c>
      <c r="C92" s="72">
        <v>30.482262058378197</v>
      </c>
      <c r="D92" s="72">
        <v>23.4621297012628</v>
      </c>
      <c r="E92" s="72">
        <v>114.421087824143</v>
      </c>
      <c r="F92" s="72">
        <v>28.201536110349195</v>
      </c>
      <c r="G92" s="72">
        <v>31.197440210034003</v>
      </c>
      <c r="H92" s="72">
        <v>22.059087023072699</v>
      </c>
      <c r="I92" s="72">
        <v>20.464639562692195</v>
      </c>
      <c r="J92" s="72">
        <v>145.17660269497802</v>
      </c>
      <c r="K92" s="166">
        <v>196.25284989335901</v>
      </c>
      <c r="L92" s="289"/>
    </row>
    <row r="93" spans="1:12" s="261" customFormat="1" ht="12.75" customHeight="1">
      <c r="A93" s="108"/>
      <c r="B93" s="415" t="s">
        <v>1380</v>
      </c>
      <c r="C93" s="72">
        <v>32.1149540914423</v>
      </c>
      <c r="D93" s="72">
        <v>27.934660126443998</v>
      </c>
      <c r="E93" s="72">
        <v>84.730417182459703</v>
      </c>
      <c r="F93" s="72">
        <v>20.3399447204818</v>
      </c>
      <c r="G93" s="72">
        <v>28.836350480879897</v>
      </c>
      <c r="H93" s="72">
        <v>21.118390785011997</v>
      </c>
      <c r="I93" s="72">
        <v>83.697813121272404</v>
      </c>
      <c r="J93" s="72">
        <v>76.16345062429059</v>
      </c>
      <c r="K93" s="166">
        <v>162.06507205467199</v>
      </c>
      <c r="L93" s="289"/>
    </row>
    <row r="94" spans="1:12" s="261" customFormat="1" ht="12.75" customHeight="1">
      <c r="A94" s="108"/>
      <c r="B94" s="415" t="s">
        <v>1381</v>
      </c>
      <c r="C94" s="72">
        <v>32.207000538069899</v>
      </c>
      <c r="D94" s="72">
        <v>28.487067641267501</v>
      </c>
      <c r="E94" s="72">
        <v>78.243942080378304</v>
      </c>
      <c r="F94" s="72">
        <v>17.088028822684098</v>
      </c>
      <c r="G94" s="72">
        <v>33.925605442047896</v>
      </c>
      <c r="H94" s="72">
        <v>25.175519709579099</v>
      </c>
      <c r="I94" s="72">
        <v>49.130292090580895</v>
      </c>
      <c r="J94" s="72">
        <v>69.037481385154308</v>
      </c>
      <c r="K94" s="166">
        <v>197.83000094759799</v>
      </c>
      <c r="L94" s="289"/>
    </row>
    <row r="95" spans="1:12" s="261" customFormat="1" ht="12.75" customHeight="1">
      <c r="A95" s="108"/>
      <c r="B95" s="415" t="s">
        <v>1756</v>
      </c>
      <c r="C95" s="72">
        <v>37.5913698387767</v>
      </c>
      <c r="D95" s="72">
        <v>33.7815777697977</v>
      </c>
      <c r="E95" s="72">
        <v>101.794705822233</v>
      </c>
      <c r="F95" s="72">
        <v>25.934769559127599</v>
      </c>
      <c r="G95" s="72">
        <v>40.717493038851401</v>
      </c>
      <c r="H95" s="72">
        <v>28.696912214142699</v>
      </c>
      <c r="I95" s="72">
        <v>49.047172758513</v>
      </c>
      <c r="J95" s="72">
        <v>96.64232505229171</v>
      </c>
      <c r="K95" s="166">
        <v>142.901567557276</v>
      </c>
      <c r="L95" s="289"/>
    </row>
    <row r="96" spans="1:12" s="261" customFormat="1" ht="12.75" customHeight="1">
      <c r="A96" s="108"/>
      <c r="B96" s="415"/>
      <c r="C96" s="72"/>
      <c r="D96" s="72"/>
      <c r="E96" s="72"/>
      <c r="F96" s="72"/>
      <c r="G96" s="72"/>
      <c r="H96" s="72"/>
      <c r="I96" s="72"/>
      <c r="J96" s="72"/>
      <c r="K96" s="166"/>
      <c r="L96" s="289"/>
    </row>
    <row r="97" spans="1:12" s="261" customFormat="1" ht="12.75" customHeight="1">
      <c r="A97" s="108">
        <v>2015</v>
      </c>
      <c r="B97" s="415" t="s">
        <v>1379</v>
      </c>
      <c r="C97" s="72">
        <v>31.698649620450301</v>
      </c>
      <c r="D97" s="72">
        <v>28.067606100178498</v>
      </c>
      <c r="E97" s="72">
        <v>95.808241636976987</v>
      </c>
      <c r="F97" s="72">
        <v>20.325234287023097</v>
      </c>
      <c r="G97" s="72">
        <v>25.146487331340602</v>
      </c>
      <c r="H97" s="72">
        <v>29.019040061626104</v>
      </c>
      <c r="I97" s="72">
        <v>29.580573951434896</v>
      </c>
      <c r="J97" s="72">
        <v>98.731717657033784</v>
      </c>
      <c r="K97" s="166">
        <v>150.97966298663599</v>
      </c>
      <c r="L97" s="289"/>
    </row>
    <row r="98" spans="1:12" s="261" customFormat="1" ht="12.75" customHeight="1">
      <c r="A98" s="108"/>
      <c r="B98" s="415" t="s">
        <v>1380</v>
      </c>
      <c r="C98" s="72">
        <v>28.960764896319599</v>
      </c>
      <c r="D98" s="72">
        <v>25.523241911605197</v>
      </c>
      <c r="E98" s="72">
        <v>91.794442137730584</v>
      </c>
      <c r="F98" s="72">
        <v>23.163583899728398</v>
      </c>
      <c r="G98" s="72">
        <v>22.654166367367001</v>
      </c>
      <c r="H98" s="72">
        <v>29.542931720752197</v>
      </c>
      <c r="I98" s="72" t="s">
        <v>375</v>
      </c>
      <c r="J98" s="72">
        <v>62.667917448405298</v>
      </c>
      <c r="K98" s="166">
        <v>181.85737017213901</v>
      </c>
      <c r="L98" s="289"/>
    </row>
    <row r="99" spans="1:12" s="261" customFormat="1" ht="12.75" customHeight="1">
      <c r="A99" s="108"/>
      <c r="B99" s="415" t="s">
        <v>1381</v>
      </c>
      <c r="C99" s="72">
        <v>30.199334480386902</v>
      </c>
      <c r="D99" s="72">
        <v>27.051463301958098</v>
      </c>
      <c r="E99" s="72">
        <v>96.317630434950502</v>
      </c>
      <c r="F99" s="72">
        <v>19.391423170865298</v>
      </c>
      <c r="G99" s="72">
        <v>29.2004572563681</v>
      </c>
      <c r="H99" s="72">
        <v>30.516148642824398</v>
      </c>
      <c r="I99" s="72" t="s">
        <v>375</v>
      </c>
      <c r="J99" s="72">
        <v>73.241637369189306</v>
      </c>
      <c r="K99" s="166">
        <v>199.11880970681901</v>
      </c>
      <c r="L99" s="289"/>
    </row>
    <row r="100" spans="1:12" s="261" customFormat="1" ht="12.75" customHeight="1">
      <c r="A100" s="108"/>
      <c r="B100" s="415" t="s">
        <v>1756</v>
      </c>
      <c r="C100" s="72">
        <v>33.9</v>
      </c>
      <c r="D100" s="72">
        <v>30.5</v>
      </c>
      <c r="E100" s="72">
        <v>78.599999999999994</v>
      </c>
      <c r="F100" s="72">
        <v>29.2</v>
      </c>
      <c r="G100" s="72">
        <v>34.4</v>
      </c>
      <c r="H100" s="72">
        <v>28.6</v>
      </c>
      <c r="I100" s="72" t="s">
        <v>375</v>
      </c>
      <c r="J100" s="72">
        <v>62.5</v>
      </c>
      <c r="K100" s="166">
        <v>198.5</v>
      </c>
      <c r="L100" s="289"/>
    </row>
    <row r="101" spans="1:12" s="261" customFormat="1" ht="12.75" customHeight="1">
      <c r="A101" s="108"/>
      <c r="B101" s="415"/>
      <c r="C101" s="72"/>
      <c r="D101" s="72"/>
      <c r="E101" s="72"/>
      <c r="F101" s="72"/>
      <c r="G101" s="72"/>
      <c r="H101" s="72"/>
      <c r="I101" s="72"/>
      <c r="J101" s="72"/>
      <c r="K101" s="171"/>
      <c r="L101" s="289"/>
    </row>
    <row r="102" spans="1:12" s="261" customFormat="1" ht="12.75" customHeight="1">
      <c r="A102" s="108">
        <v>2016</v>
      </c>
      <c r="B102" s="415" t="s">
        <v>1379</v>
      </c>
      <c r="C102" s="72">
        <v>27.7</v>
      </c>
      <c r="D102" s="72">
        <v>23.2</v>
      </c>
      <c r="E102" s="72">
        <v>83.4</v>
      </c>
      <c r="F102" s="72">
        <v>41</v>
      </c>
      <c r="G102" s="72">
        <v>26.9</v>
      </c>
      <c r="H102" s="72">
        <v>20.399999999999999</v>
      </c>
      <c r="I102" s="72" t="s">
        <v>375</v>
      </c>
      <c r="J102" s="72">
        <v>90.6</v>
      </c>
      <c r="K102" s="166">
        <v>181.1</v>
      </c>
      <c r="L102" s="289"/>
    </row>
    <row r="103" spans="1:12" s="261" customFormat="1" ht="12.75" customHeight="1">
      <c r="A103" s="108"/>
      <c r="B103" s="415" t="s">
        <v>1380</v>
      </c>
      <c r="C103" s="72">
        <v>28.6</v>
      </c>
      <c r="D103" s="72">
        <v>25.2</v>
      </c>
      <c r="E103" s="72">
        <v>108.7</v>
      </c>
      <c r="F103" s="72">
        <v>23.9</v>
      </c>
      <c r="G103" s="72">
        <v>24.3</v>
      </c>
      <c r="H103" s="72">
        <v>20.399999999999999</v>
      </c>
      <c r="I103" s="72">
        <v>52.7</v>
      </c>
      <c r="J103" s="72">
        <v>42.1</v>
      </c>
      <c r="K103" s="166">
        <v>241.4</v>
      </c>
      <c r="L103" s="289"/>
    </row>
    <row r="104" spans="1:12" s="261" customFormat="1" ht="12.75" customHeight="1">
      <c r="A104" s="108"/>
      <c r="B104" s="415" t="s">
        <v>1381</v>
      </c>
      <c r="C104" s="72">
        <v>28</v>
      </c>
      <c r="D104" s="72">
        <v>24.7</v>
      </c>
      <c r="E104" s="72">
        <v>130</v>
      </c>
      <c r="F104" s="72">
        <v>26.5</v>
      </c>
      <c r="G104" s="72">
        <v>23.3</v>
      </c>
      <c r="H104" s="72">
        <v>19.5</v>
      </c>
      <c r="I104" s="72" t="s">
        <v>375</v>
      </c>
      <c r="J104" s="72">
        <v>43.6</v>
      </c>
      <c r="K104" s="166">
        <v>265.2</v>
      </c>
      <c r="L104" s="289"/>
    </row>
    <row r="105" spans="1:12" s="261" customFormat="1" ht="12.75" customHeight="1">
      <c r="A105" s="108"/>
      <c r="B105" s="415" t="s">
        <v>1756</v>
      </c>
      <c r="C105" s="72">
        <v>33.335004751344492</v>
      </c>
      <c r="D105" s="72">
        <v>29.891074372419499</v>
      </c>
      <c r="E105" s="72">
        <v>117.17498061514601</v>
      </c>
      <c r="F105" s="72">
        <v>26.959265350490199</v>
      </c>
      <c r="G105" s="72">
        <v>27.130105448676403</v>
      </c>
      <c r="H105" s="72">
        <v>20.212998390655098</v>
      </c>
      <c r="I105" s="72">
        <v>36.880733944954095</v>
      </c>
      <c r="J105" s="72">
        <v>45.923717856629793</v>
      </c>
      <c r="K105" s="166">
        <v>191.41136752998099</v>
      </c>
      <c r="L105" s="289"/>
    </row>
    <row r="106" spans="1:12" s="261" customFormat="1" ht="12.75" customHeight="1">
      <c r="A106" s="108"/>
      <c r="B106" s="415"/>
      <c r="C106" s="72"/>
      <c r="D106" s="72"/>
      <c r="E106" s="72"/>
      <c r="F106" s="72"/>
      <c r="G106" s="72"/>
      <c r="H106" s="72"/>
      <c r="I106" s="72"/>
      <c r="J106" s="72"/>
      <c r="K106" s="171"/>
      <c r="L106" s="289"/>
    </row>
    <row r="107" spans="1:12" s="261" customFormat="1" ht="12.75" customHeight="1">
      <c r="A107" s="108">
        <v>2017</v>
      </c>
      <c r="B107" s="415" t="s">
        <v>1379</v>
      </c>
      <c r="C107" s="72">
        <v>27.8</v>
      </c>
      <c r="D107" s="72">
        <v>23.4</v>
      </c>
      <c r="E107" s="72">
        <v>107.1</v>
      </c>
      <c r="F107" s="72">
        <v>34.1</v>
      </c>
      <c r="G107" s="72">
        <v>22.6</v>
      </c>
      <c r="H107" s="72">
        <v>16.8</v>
      </c>
      <c r="I107" s="72" t="s">
        <v>375</v>
      </c>
      <c r="J107" s="72">
        <v>82.8</v>
      </c>
      <c r="K107" s="166">
        <v>209.2</v>
      </c>
      <c r="L107" s="289"/>
    </row>
    <row r="108" spans="1:12" s="261" customFormat="1" ht="12.75" customHeight="1">
      <c r="A108" s="108"/>
      <c r="B108" s="415" t="s">
        <v>1380</v>
      </c>
      <c r="C108" s="72">
        <v>26.4</v>
      </c>
      <c r="D108" s="72">
        <v>23.2</v>
      </c>
      <c r="E108" s="72">
        <v>119.5</v>
      </c>
      <c r="F108" s="72">
        <v>30.2</v>
      </c>
      <c r="G108" s="72">
        <v>22.3</v>
      </c>
      <c r="H108" s="72">
        <v>18</v>
      </c>
      <c r="I108" s="72">
        <v>22.1</v>
      </c>
      <c r="J108" s="72">
        <v>25.5</v>
      </c>
      <c r="K108" s="166">
        <v>244.3</v>
      </c>
      <c r="L108" s="289"/>
    </row>
    <row r="109" spans="1:12" s="261" customFormat="1" ht="12.75" customHeight="1">
      <c r="A109" s="108"/>
      <c r="B109" s="415" t="s">
        <v>1381</v>
      </c>
      <c r="C109" s="72">
        <v>25.4</v>
      </c>
      <c r="D109" s="72">
        <v>21.4</v>
      </c>
      <c r="E109" s="72">
        <v>142.30000000000001</v>
      </c>
      <c r="F109" s="72">
        <v>31</v>
      </c>
      <c r="G109" s="72">
        <v>22.1</v>
      </c>
      <c r="H109" s="72">
        <v>18.100000000000001</v>
      </c>
      <c r="I109" s="72">
        <v>20.7</v>
      </c>
      <c r="J109" s="72">
        <v>38.700000000000003</v>
      </c>
      <c r="K109" s="166">
        <v>267.10000000000002</v>
      </c>
      <c r="L109" s="289"/>
    </row>
    <row r="110" spans="1:12" s="261" customFormat="1" ht="12.75" customHeight="1">
      <c r="A110" s="108"/>
      <c r="B110" s="415" t="s">
        <v>1756</v>
      </c>
      <c r="C110" s="72">
        <v>28.8</v>
      </c>
      <c r="D110" s="72">
        <v>24.6</v>
      </c>
      <c r="E110" s="72">
        <v>117.2</v>
      </c>
      <c r="F110" s="72">
        <v>33.9</v>
      </c>
      <c r="G110" s="72">
        <v>21.2</v>
      </c>
      <c r="H110" s="72">
        <v>18.399999999999999</v>
      </c>
      <c r="I110" s="72">
        <v>22.1</v>
      </c>
      <c r="J110" s="72">
        <v>34</v>
      </c>
      <c r="K110" s="166">
        <v>214.2</v>
      </c>
      <c r="L110" s="289"/>
    </row>
    <row r="111" spans="1:12" s="261" customFormat="1" ht="12.75" customHeight="1">
      <c r="A111" s="108"/>
      <c r="B111" s="415"/>
      <c r="C111" s="72"/>
      <c r="D111" s="72"/>
      <c r="E111" s="72"/>
      <c r="F111" s="72"/>
      <c r="G111" s="72"/>
      <c r="H111" s="72"/>
      <c r="I111" s="72"/>
      <c r="J111" s="72"/>
      <c r="K111" s="166"/>
      <c r="L111" s="289"/>
    </row>
    <row r="112" spans="1:12" s="261" customFormat="1" ht="12.75" customHeight="1">
      <c r="A112" s="108">
        <v>2018</v>
      </c>
      <c r="B112" s="415" t="s">
        <v>1379</v>
      </c>
      <c r="C112" s="72">
        <v>27.1</v>
      </c>
      <c r="D112" s="72">
        <v>22.2</v>
      </c>
      <c r="E112" s="72">
        <v>112.3</v>
      </c>
      <c r="F112" s="72">
        <v>51.2</v>
      </c>
      <c r="G112" s="72">
        <v>20.5</v>
      </c>
      <c r="H112" s="72">
        <v>15.9</v>
      </c>
      <c r="I112" s="72">
        <v>33.1</v>
      </c>
      <c r="J112" s="72">
        <v>39.200000000000003</v>
      </c>
      <c r="K112" s="166">
        <v>206.9</v>
      </c>
      <c r="L112" s="289"/>
    </row>
    <row r="113" spans="1:12" s="261" customFormat="1" ht="12.75" customHeight="1">
      <c r="A113" s="108"/>
      <c r="B113" s="415" t="s">
        <v>1380</v>
      </c>
      <c r="C113" s="72">
        <v>27.7</v>
      </c>
      <c r="D113" s="72">
        <v>23.1</v>
      </c>
      <c r="E113" s="72">
        <v>118.1</v>
      </c>
      <c r="F113" s="72">
        <v>43.5</v>
      </c>
      <c r="G113" s="72">
        <v>22.3</v>
      </c>
      <c r="H113" s="72">
        <v>14.7</v>
      </c>
      <c r="I113" s="72">
        <v>44.2</v>
      </c>
      <c r="J113" s="72">
        <v>45.8</v>
      </c>
      <c r="K113" s="166">
        <v>262.7</v>
      </c>
      <c r="L113" s="289"/>
    </row>
    <row r="114" spans="1:12" s="261" customFormat="1" ht="12.75" customHeight="1">
      <c r="A114" s="108"/>
      <c r="B114" s="415" t="s">
        <v>1381</v>
      </c>
      <c r="C114" s="72">
        <v>26.5</v>
      </c>
      <c r="D114" s="72">
        <v>22.9</v>
      </c>
      <c r="E114" s="72">
        <v>132.9</v>
      </c>
      <c r="F114" s="72">
        <v>39.6</v>
      </c>
      <c r="G114" s="72">
        <v>20.6</v>
      </c>
      <c r="H114" s="72">
        <v>16.399999999999999</v>
      </c>
      <c r="I114" s="72">
        <v>46.9</v>
      </c>
      <c r="J114" s="72">
        <v>42.1</v>
      </c>
      <c r="K114" s="166">
        <v>271.2</v>
      </c>
      <c r="L114" s="289"/>
    </row>
    <row r="115" spans="1:12" s="261" customFormat="1" ht="12.75" customHeight="1">
      <c r="A115" s="108"/>
      <c r="B115" s="415" t="s">
        <v>1756</v>
      </c>
      <c r="C115" s="72">
        <v>27.4</v>
      </c>
      <c r="D115" s="72">
        <v>22.8</v>
      </c>
      <c r="E115" s="72">
        <v>102.4</v>
      </c>
      <c r="F115" s="72">
        <v>50</v>
      </c>
      <c r="G115" s="72">
        <v>21.3</v>
      </c>
      <c r="H115" s="72">
        <v>15.4</v>
      </c>
      <c r="I115" s="72">
        <v>45.7</v>
      </c>
      <c r="J115" s="72">
        <v>52.2</v>
      </c>
      <c r="K115" s="166">
        <v>167.2</v>
      </c>
      <c r="L115" s="289"/>
    </row>
    <row r="116" spans="1:12" s="261" customFormat="1" ht="12.75" customHeight="1">
      <c r="A116" s="108"/>
      <c r="B116" s="415"/>
      <c r="C116" s="72"/>
      <c r="D116" s="72"/>
      <c r="E116" s="72"/>
      <c r="F116" s="72"/>
      <c r="G116" s="72"/>
      <c r="H116" s="72"/>
      <c r="I116" s="72"/>
      <c r="J116" s="72"/>
      <c r="K116" s="166"/>
      <c r="L116" s="289"/>
    </row>
    <row r="117" spans="1:12" s="261" customFormat="1" ht="12.75" customHeight="1">
      <c r="A117" s="108">
        <v>2019</v>
      </c>
      <c r="B117" s="415" t="s">
        <v>1379</v>
      </c>
      <c r="C117" s="72">
        <v>26</v>
      </c>
      <c r="D117" s="72">
        <v>21.7</v>
      </c>
      <c r="E117" s="72">
        <v>95.5</v>
      </c>
      <c r="F117" s="72">
        <v>44.2</v>
      </c>
      <c r="G117" s="72">
        <v>14.6</v>
      </c>
      <c r="H117" s="72">
        <v>15.2</v>
      </c>
      <c r="I117" s="72">
        <v>36.200000000000003</v>
      </c>
      <c r="J117" s="72">
        <v>95.6</v>
      </c>
      <c r="K117" s="166">
        <v>132.6</v>
      </c>
      <c r="L117" s="289"/>
    </row>
    <row r="118" spans="1:12" s="261" customFormat="1" ht="12.75" customHeight="1">
      <c r="A118" s="108"/>
      <c r="B118" s="415" t="s">
        <v>1380</v>
      </c>
      <c r="C118" s="72">
        <v>29.3</v>
      </c>
      <c r="D118" s="72">
        <v>24.9</v>
      </c>
      <c r="E118" s="72">
        <v>94.7</v>
      </c>
      <c r="F118" s="72">
        <v>37.1</v>
      </c>
      <c r="G118" s="72">
        <v>18</v>
      </c>
      <c r="H118" s="72">
        <v>23.4</v>
      </c>
      <c r="I118" s="72">
        <v>26.2</v>
      </c>
      <c r="J118" s="72">
        <v>76</v>
      </c>
      <c r="K118" s="166">
        <v>173.5</v>
      </c>
      <c r="L118" s="289"/>
    </row>
    <row r="119" spans="1:12" s="261" customFormat="1" ht="12.75" customHeight="1">
      <c r="A119" s="108"/>
      <c r="B119" s="415" t="s">
        <v>1381</v>
      </c>
      <c r="C119" s="72">
        <v>30</v>
      </c>
      <c r="D119" s="72">
        <v>25.8</v>
      </c>
      <c r="E119" s="72">
        <v>110.8</v>
      </c>
      <c r="F119" s="72">
        <v>43.7</v>
      </c>
      <c r="G119" s="72">
        <v>17.5</v>
      </c>
      <c r="H119" s="72">
        <v>26.4</v>
      </c>
      <c r="I119" s="72">
        <v>37</v>
      </c>
      <c r="J119" s="72">
        <v>102.8</v>
      </c>
      <c r="K119" s="166">
        <v>185</v>
      </c>
      <c r="L119" s="289"/>
    </row>
    <row r="120" spans="1:12" s="261" customFormat="1" ht="12.75" customHeight="1">
      <c r="A120" s="2837" t="s">
        <v>1720</v>
      </c>
      <c r="B120" s="2837"/>
      <c r="C120" s="2837"/>
      <c r="D120" s="2837"/>
      <c r="E120" s="2837"/>
      <c r="F120" s="2837"/>
      <c r="G120" s="2837"/>
      <c r="H120" s="2837"/>
      <c r="I120" s="2837"/>
      <c r="J120" s="2837"/>
      <c r="K120" s="2837"/>
      <c r="L120" s="289"/>
    </row>
    <row r="121" spans="1:12" s="261" customFormat="1" ht="12.75" customHeight="1">
      <c r="A121" s="2835" t="s">
        <v>1854</v>
      </c>
      <c r="B121" s="2835"/>
      <c r="C121" s="2835"/>
      <c r="D121" s="2835"/>
      <c r="E121" s="2835"/>
      <c r="F121" s="2835"/>
      <c r="G121" s="2835"/>
      <c r="H121" s="2835"/>
      <c r="I121" s="2835"/>
      <c r="J121" s="2835"/>
      <c r="K121" s="2835"/>
      <c r="L121" s="289"/>
    </row>
    <row r="122" spans="1:12" s="261" customFormat="1" ht="12.75" customHeight="1">
      <c r="A122" s="144"/>
      <c r="B122" s="144"/>
      <c r="C122" s="183"/>
      <c r="D122" s="183"/>
      <c r="E122" s="183"/>
      <c r="F122" s="183"/>
      <c r="G122" s="183"/>
      <c r="H122" s="183"/>
      <c r="I122" s="183"/>
      <c r="J122" s="183"/>
      <c r="K122" s="183"/>
      <c r="L122" s="289"/>
    </row>
    <row r="123" spans="1:12" s="261" customFormat="1" ht="12.75" customHeight="1">
      <c r="A123" s="108">
        <v>2010</v>
      </c>
      <c r="B123" s="415" t="s">
        <v>1756</v>
      </c>
      <c r="C123" s="72">
        <v>93.7</v>
      </c>
      <c r="D123" s="72">
        <v>85.3</v>
      </c>
      <c r="E123" s="72">
        <v>152.6</v>
      </c>
      <c r="F123" s="72">
        <v>103</v>
      </c>
      <c r="G123" s="72">
        <v>80.099999999999994</v>
      </c>
      <c r="H123" s="72">
        <v>98.7</v>
      </c>
      <c r="I123" s="72">
        <v>107.2</v>
      </c>
      <c r="J123" s="72">
        <v>124.9</v>
      </c>
      <c r="K123" s="166">
        <v>558.5</v>
      </c>
      <c r="L123" s="289"/>
    </row>
    <row r="124" spans="1:12" s="261" customFormat="1" ht="12.75" customHeight="1">
      <c r="A124" s="108"/>
      <c r="B124" s="415"/>
      <c r="C124" s="72"/>
      <c r="D124" s="72"/>
      <c r="E124" s="72"/>
      <c r="F124" s="72"/>
      <c r="G124" s="72"/>
      <c r="H124" s="72"/>
      <c r="I124" s="72"/>
      <c r="J124" s="72"/>
      <c r="K124" s="166"/>
      <c r="L124" s="289"/>
    </row>
    <row r="125" spans="1:12" s="261" customFormat="1" ht="12.75" customHeight="1">
      <c r="A125" s="108">
        <v>2011</v>
      </c>
      <c r="B125" s="415" t="s">
        <v>1379</v>
      </c>
      <c r="C125" s="72">
        <v>92.2</v>
      </c>
      <c r="D125" s="72">
        <v>87.8</v>
      </c>
      <c r="E125" s="72">
        <v>137.1</v>
      </c>
      <c r="F125" s="72">
        <v>86.8</v>
      </c>
      <c r="G125" s="72">
        <v>72.900000000000006</v>
      </c>
      <c r="H125" s="72">
        <v>104.4</v>
      </c>
      <c r="I125" s="72">
        <v>80.599999999999994</v>
      </c>
      <c r="J125" s="72">
        <v>191.5</v>
      </c>
      <c r="K125" s="166">
        <v>249.3</v>
      </c>
      <c r="L125" s="289"/>
    </row>
    <row r="126" spans="1:12" s="261" customFormat="1" ht="12.75" customHeight="1">
      <c r="A126" s="108"/>
      <c r="B126" s="415" t="s">
        <v>1380</v>
      </c>
      <c r="C126" s="72">
        <v>92.9</v>
      </c>
      <c r="D126" s="72">
        <v>87.8</v>
      </c>
      <c r="E126" s="72">
        <v>152.30000000000001</v>
      </c>
      <c r="F126" s="72">
        <v>92.3</v>
      </c>
      <c r="G126" s="72">
        <v>75.099999999999994</v>
      </c>
      <c r="H126" s="72">
        <v>95.2</v>
      </c>
      <c r="I126" s="72">
        <v>89.5</v>
      </c>
      <c r="J126" s="72">
        <v>200.3</v>
      </c>
      <c r="K126" s="166">
        <v>285.39999999999998</v>
      </c>
      <c r="L126" s="289"/>
    </row>
    <row r="127" spans="1:12" s="261" customFormat="1" ht="12.75" customHeight="1">
      <c r="A127" s="108"/>
      <c r="B127" s="415" t="s">
        <v>1381</v>
      </c>
      <c r="C127" s="72">
        <v>95.1</v>
      </c>
      <c r="D127" s="72">
        <v>88.6</v>
      </c>
      <c r="E127" s="72">
        <v>243.6</v>
      </c>
      <c r="F127" s="72">
        <v>94.9</v>
      </c>
      <c r="G127" s="72">
        <v>77.099999999999994</v>
      </c>
      <c r="H127" s="72">
        <v>108</v>
      </c>
      <c r="I127" s="72">
        <v>100.2</v>
      </c>
      <c r="J127" s="72">
        <v>242.7</v>
      </c>
      <c r="K127" s="166">
        <v>274.39999999999998</v>
      </c>
      <c r="L127" s="289"/>
    </row>
    <row r="128" spans="1:12" s="261" customFormat="1" ht="12.75" customHeight="1">
      <c r="A128" s="108"/>
      <c r="B128" s="415" t="s">
        <v>1756</v>
      </c>
      <c r="C128" s="72">
        <v>96.3</v>
      </c>
      <c r="D128" s="72">
        <v>89.9</v>
      </c>
      <c r="E128" s="72">
        <v>163.9</v>
      </c>
      <c r="F128" s="72">
        <v>108.5</v>
      </c>
      <c r="G128" s="72">
        <v>89.2</v>
      </c>
      <c r="H128" s="72">
        <v>106.9</v>
      </c>
      <c r="I128" s="72">
        <v>140.19999999999999</v>
      </c>
      <c r="J128" s="72">
        <v>238.4</v>
      </c>
      <c r="K128" s="166">
        <v>201.7</v>
      </c>
      <c r="L128" s="289"/>
    </row>
    <row r="129" spans="1:12" s="261" customFormat="1" ht="12.75" customHeight="1">
      <c r="A129" s="108"/>
      <c r="B129" s="415"/>
      <c r="C129" s="72"/>
      <c r="D129" s="72"/>
      <c r="E129" s="72"/>
      <c r="F129" s="72"/>
      <c r="G129" s="72"/>
      <c r="H129" s="72"/>
      <c r="I129" s="72"/>
      <c r="J129" s="72"/>
      <c r="K129" s="166"/>
      <c r="L129" s="289"/>
    </row>
    <row r="130" spans="1:12" s="261" customFormat="1" ht="12.75" customHeight="1">
      <c r="A130" s="108">
        <v>2012</v>
      </c>
      <c r="B130" s="415" t="s">
        <v>1379</v>
      </c>
      <c r="C130" s="72">
        <v>98.6</v>
      </c>
      <c r="D130" s="72">
        <v>94</v>
      </c>
      <c r="E130" s="72">
        <v>136.30000000000001</v>
      </c>
      <c r="F130" s="72">
        <v>93.6</v>
      </c>
      <c r="G130" s="72">
        <v>80.3</v>
      </c>
      <c r="H130" s="72">
        <v>105.7</v>
      </c>
      <c r="I130" s="72">
        <v>42.3</v>
      </c>
      <c r="J130" s="72">
        <v>256.8</v>
      </c>
      <c r="K130" s="166">
        <v>237.6</v>
      </c>
      <c r="L130" s="289"/>
    </row>
    <row r="131" spans="1:12" s="261" customFormat="1" ht="12.75" customHeight="1">
      <c r="A131" s="143"/>
      <c r="B131" s="415" t="s">
        <v>1380</v>
      </c>
      <c r="C131" s="72">
        <v>94.6</v>
      </c>
      <c r="D131" s="72">
        <v>91.8</v>
      </c>
      <c r="E131" s="72">
        <v>154.5</v>
      </c>
      <c r="F131" s="72">
        <v>97.2</v>
      </c>
      <c r="G131" s="72">
        <v>73.3</v>
      </c>
      <c r="H131" s="72">
        <v>115.5</v>
      </c>
      <c r="I131" s="72">
        <v>42.6</v>
      </c>
      <c r="J131" s="72">
        <v>252.5</v>
      </c>
      <c r="K131" s="166">
        <v>286.10000000000002</v>
      </c>
      <c r="L131" s="289"/>
    </row>
    <row r="132" spans="1:12" s="261" customFormat="1" ht="12.75" customHeight="1">
      <c r="A132" s="143"/>
      <c r="B132" s="415" t="s">
        <v>1381</v>
      </c>
      <c r="C132" s="72">
        <v>99.112197469572791</v>
      </c>
      <c r="D132" s="72">
        <v>97.001843993904984</v>
      </c>
      <c r="E132" s="72">
        <v>168.524346090075</v>
      </c>
      <c r="F132" s="72">
        <v>103.31995909055101</v>
      </c>
      <c r="G132" s="72">
        <v>77.805343866844098</v>
      </c>
      <c r="H132" s="72">
        <v>116.220993892062</v>
      </c>
      <c r="I132" s="72">
        <v>43.721286370597198</v>
      </c>
      <c r="J132" s="72">
        <v>262.02953258576702</v>
      </c>
      <c r="K132" s="166">
        <v>294.472538277848</v>
      </c>
      <c r="L132" s="289"/>
    </row>
    <row r="133" spans="1:12" s="261" customFormat="1" ht="12.75" customHeight="1">
      <c r="A133" s="108"/>
      <c r="B133" s="415" t="s">
        <v>1756</v>
      </c>
      <c r="C133" s="72">
        <v>98.676820951364405</v>
      </c>
      <c r="D133" s="72">
        <v>94.436191724251003</v>
      </c>
      <c r="E133" s="72">
        <v>147.84888921565002</v>
      </c>
      <c r="F133" s="72">
        <v>126.99330220109999</v>
      </c>
      <c r="G133" s="72">
        <v>75.227356658942298</v>
      </c>
      <c r="H133" s="72">
        <v>111.20264574392399</v>
      </c>
      <c r="I133" s="72">
        <v>39.756644804970698</v>
      </c>
      <c r="J133" s="72">
        <v>248.896681277395</v>
      </c>
      <c r="K133" s="166">
        <v>216.33931983186901</v>
      </c>
      <c r="L133" s="289"/>
    </row>
    <row r="134" spans="1:12" s="261" customFormat="1" ht="12.75" customHeight="1">
      <c r="A134" s="108"/>
      <c r="B134" s="415"/>
      <c r="C134" s="72"/>
      <c r="D134" s="72"/>
      <c r="E134" s="72"/>
      <c r="F134" s="72"/>
      <c r="G134" s="72"/>
      <c r="H134" s="72"/>
      <c r="I134" s="72"/>
      <c r="J134" s="72"/>
      <c r="K134" s="166"/>
      <c r="L134" s="289"/>
    </row>
    <row r="135" spans="1:12" s="376" customFormat="1" ht="12.75" customHeight="1">
      <c r="A135" s="452">
        <v>2013</v>
      </c>
      <c r="B135" s="453" t="s">
        <v>1379</v>
      </c>
      <c r="C135" s="367">
        <v>94.7</v>
      </c>
      <c r="D135" s="367">
        <v>88.4</v>
      </c>
      <c r="E135" s="367">
        <v>186.5</v>
      </c>
      <c r="F135" s="367">
        <v>111.1</v>
      </c>
      <c r="G135" s="367">
        <v>79.3</v>
      </c>
      <c r="H135" s="367">
        <v>110.9</v>
      </c>
      <c r="I135" s="367">
        <v>48.8</v>
      </c>
      <c r="J135" s="367">
        <v>266.39999999999998</v>
      </c>
      <c r="K135" s="209">
        <v>237.6</v>
      </c>
      <c r="L135" s="377"/>
    </row>
    <row r="136" spans="1:12" s="261" customFormat="1" ht="12.75" customHeight="1">
      <c r="A136" s="143"/>
      <c r="B136" s="415" t="s">
        <v>1380</v>
      </c>
      <c r="C136" s="72">
        <v>96.8</v>
      </c>
      <c r="D136" s="72">
        <v>91.2</v>
      </c>
      <c r="E136" s="72">
        <v>182.8</v>
      </c>
      <c r="F136" s="72">
        <v>109.7</v>
      </c>
      <c r="G136" s="72">
        <v>87.1</v>
      </c>
      <c r="H136" s="72">
        <v>116.7</v>
      </c>
      <c r="I136" s="72">
        <v>59</v>
      </c>
      <c r="J136" s="72">
        <v>200.3</v>
      </c>
      <c r="K136" s="166">
        <v>317.8</v>
      </c>
      <c r="L136" s="289"/>
    </row>
    <row r="137" spans="1:12" s="261" customFormat="1" ht="12.75" customHeight="1">
      <c r="A137" s="108"/>
      <c r="B137" s="415" t="s">
        <v>1381</v>
      </c>
      <c r="C137" s="72">
        <v>102.94282407900999</v>
      </c>
      <c r="D137" s="72">
        <v>95.450992220640302</v>
      </c>
      <c r="E137" s="72">
        <v>141.03442132974399</v>
      </c>
      <c r="F137" s="72">
        <v>115.210461953798</v>
      </c>
      <c r="G137" s="72">
        <v>89.579063491977692</v>
      </c>
      <c r="H137" s="72">
        <v>117.303893930851</v>
      </c>
      <c r="I137" s="72">
        <v>55.788283795465098</v>
      </c>
      <c r="J137" s="72">
        <v>281.57320872274096</v>
      </c>
      <c r="K137" s="166">
        <v>341.66528308152107</v>
      </c>
      <c r="L137" s="289"/>
    </row>
    <row r="138" spans="1:12" s="261" customFormat="1" ht="12.75" customHeight="1">
      <c r="A138" s="108"/>
      <c r="B138" s="415" t="s">
        <v>1756</v>
      </c>
      <c r="C138" s="72">
        <v>109.09415349516601</v>
      </c>
      <c r="D138" s="72">
        <v>100.838779543851</v>
      </c>
      <c r="E138" s="72">
        <v>145.440635137144</v>
      </c>
      <c r="F138" s="72">
        <v>128.72319786436501</v>
      </c>
      <c r="G138" s="72">
        <v>95.765304741017502</v>
      </c>
      <c r="H138" s="72">
        <v>122.833447131631</v>
      </c>
      <c r="I138" s="72">
        <v>48.760450745183604</v>
      </c>
      <c r="J138" s="72">
        <v>172.503148809647</v>
      </c>
      <c r="K138" s="166">
        <v>269.81199236320106</v>
      </c>
      <c r="L138" s="289"/>
    </row>
    <row r="139" spans="1:12" s="261" customFormat="1" ht="12.75" customHeight="1">
      <c r="A139" s="108"/>
      <c r="B139" s="415"/>
      <c r="C139" s="72"/>
      <c r="D139" s="72"/>
      <c r="E139" s="72"/>
      <c r="F139" s="72"/>
      <c r="G139" s="72"/>
      <c r="H139" s="72"/>
      <c r="I139" s="72"/>
      <c r="J139" s="72"/>
      <c r="K139" s="166"/>
      <c r="L139" s="289"/>
    </row>
    <row r="140" spans="1:12" s="261" customFormat="1" ht="12.75" customHeight="1">
      <c r="A140" s="108">
        <v>2014</v>
      </c>
      <c r="B140" s="415" t="s">
        <v>1379</v>
      </c>
      <c r="C140" s="72">
        <v>112.36395761746</v>
      </c>
      <c r="D140" s="72">
        <v>106.39548624872801</v>
      </c>
      <c r="E140" s="72">
        <v>174.305744196251</v>
      </c>
      <c r="F140" s="72">
        <v>116.786512010659</v>
      </c>
      <c r="G140" s="72">
        <v>85.667956589316887</v>
      </c>
      <c r="H140" s="72">
        <v>129.68326857412001</v>
      </c>
      <c r="I140" s="72">
        <v>53.296891014690793</v>
      </c>
      <c r="J140" s="72">
        <v>221.06216823193103</v>
      </c>
      <c r="K140" s="166">
        <v>278.60925204089096</v>
      </c>
      <c r="L140" s="289"/>
    </row>
    <row r="141" spans="1:12" s="261" customFormat="1" ht="12.75" customHeight="1">
      <c r="A141" s="108"/>
      <c r="B141" s="415" t="s">
        <v>1380</v>
      </c>
      <c r="C141" s="72">
        <v>113.270736117141</v>
      </c>
      <c r="D141" s="72">
        <v>112.02106503472899</v>
      </c>
      <c r="E141" s="72">
        <v>146.29577757497401</v>
      </c>
      <c r="F141" s="72">
        <v>116.030249730492</v>
      </c>
      <c r="G141" s="72">
        <v>85.883931046471687</v>
      </c>
      <c r="H141" s="72">
        <v>138.37860173462602</v>
      </c>
      <c r="I141" s="72">
        <v>206.06361829025801</v>
      </c>
      <c r="J141" s="72">
        <v>161.97502837684399</v>
      </c>
      <c r="K141" s="166">
        <v>251.80508096865299</v>
      </c>
      <c r="L141" s="289"/>
    </row>
    <row r="142" spans="1:12" s="261" customFormat="1" ht="12.75" customHeight="1">
      <c r="A142" s="108"/>
      <c r="B142" s="415" t="s">
        <v>1381</v>
      </c>
      <c r="C142" s="72">
        <v>112.64549268656501</v>
      </c>
      <c r="D142" s="72">
        <v>110.00426949451001</v>
      </c>
      <c r="E142" s="72">
        <v>130.16179078014198</v>
      </c>
      <c r="F142" s="72">
        <v>117.55282210655901</v>
      </c>
      <c r="G142" s="72">
        <v>90.553895656171008</v>
      </c>
      <c r="H142" s="72">
        <v>142.38886605705699</v>
      </c>
      <c r="I142" s="72">
        <v>216.85264194289502</v>
      </c>
      <c r="J142" s="72">
        <v>160.86163139459302</v>
      </c>
      <c r="K142" s="166">
        <v>287.95919011971301</v>
      </c>
      <c r="L142" s="289"/>
    </row>
    <row r="143" spans="1:12" s="261" customFormat="1" ht="12.75" customHeight="1">
      <c r="A143" s="108"/>
      <c r="B143" s="415" t="s">
        <v>1756</v>
      </c>
      <c r="C143" s="72">
        <v>112.830747079532</v>
      </c>
      <c r="D143" s="72">
        <v>108.33070386222101</v>
      </c>
      <c r="E143" s="72">
        <v>147.75525499948898</v>
      </c>
      <c r="F143" s="72">
        <v>113.87380777696299</v>
      </c>
      <c r="G143" s="72">
        <v>96.890547610354105</v>
      </c>
      <c r="H143" s="72">
        <v>146.606597112446</v>
      </c>
      <c r="I143" s="72">
        <v>179.30334270540502</v>
      </c>
      <c r="J143" s="72">
        <v>174.14957249275301</v>
      </c>
      <c r="K143" s="166">
        <v>211.161177043007</v>
      </c>
      <c r="L143" s="289"/>
    </row>
    <row r="144" spans="1:12" s="261" customFormat="1" ht="12.75" customHeight="1">
      <c r="A144" s="108"/>
      <c r="B144" s="415"/>
      <c r="C144" s="72"/>
      <c r="D144" s="72"/>
      <c r="E144" s="72"/>
      <c r="F144" s="72"/>
      <c r="G144" s="72"/>
      <c r="H144" s="72"/>
      <c r="I144" s="72"/>
      <c r="J144" s="72"/>
      <c r="K144" s="166"/>
      <c r="L144" s="289"/>
    </row>
    <row r="145" spans="1:12" s="261" customFormat="1" ht="12.75" customHeight="1">
      <c r="A145" s="108">
        <v>2015</v>
      </c>
      <c r="B145" s="415" t="s">
        <v>1379</v>
      </c>
      <c r="C145" s="72">
        <v>111.83119568762801</v>
      </c>
      <c r="D145" s="72">
        <v>109.78635987536001</v>
      </c>
      <c r="E145" s="72">
        <v>143.197654254816</v>
      </c>
      <c r="F145" s="72">
        <v>102.78090584620099</v>
      </c>
      <c r="G145" s="72">
        <v>75.731427559127496</v>
      </c>
      <c r="H145" s="72">
        <v>122.45594984523899</v>
      </c>
      <c r="I145" s="72">
        <v>156.73289183223</v>
      </c>
      <c r="J145" s="72">
        <v>177.46767469794401</v>
      </c>
      <c r="K145" s="166">
        <v>228.583381754794</v>
      </c>
      <c r="L145" s="289"/>
    </row>
    <row r="146" spans="1:12" s="261" customFormat="1" ht="12.75" customHeight="1">
      <c r="A146" s="108"/>
      <c r="B146" s="415" t="s">
        <v>1380</v>
      </c>
      <c r="C146" s="72">
        <v>104.37301371026001</v>
      </c>
      <c r="D146" s="72">
        <v>101.76116965296499</v>
      </c>
      <c r="E146" s="72">
        <v>142.51883267097699</v>
      </c>
      <c r="F146" s="72">
        <v>107.696209380178</v>
      </c>
      <c r="G146" s="72">
        <v>74.26192699559509</v>
      </c>
      <c r="H146" s="72">
        <v>129.779338340138</v>
      </c>
      <c r="I146" s="72" t="s">
        <v>375</v>
      </c>
      <c r="J146" s="72">
        <v>147.87429643527202</v>
      </c>
      <c r="K146" s="166">
        <v>277.50904093736403</v>
      </c>
      <c r="L146" s="289"/>
    </row>
    <row r="147" spans="1:12" s="261" customFormat="1" ht="12.75" customHeight="1">
      <c r="A147" s="108"/>
      <c r="B147" s="415" t="s">
        <v>1381</v>
      </c>
      <c r="C147" s="72">
        <v>106.32226490937501</v>
      </c>
      <c r="D147" s="72">
        <v>103.145705533482</v>
      </c>
      <c r="E147" s="72">
        <v>153.21715093159503</v>
      </c>
      <c r="F147" s="72">
        <v>103.37521603953701</v>
      </c>
      <c r="G147" s="72">
        <v>79.943264604327993</v>
      </c>
      <c r="H147" s="72">
        <v>140.44215387826</v>
      </c>
      <c r="I147" s="72" t="s">
        <v>375</v>
      </c>
      <c r="J147" s="72">
        <v>155.12037665248101</v>
      </c>
      <c r="K147" s="166">
        <v>290.677500823542</v>
      </c>
      <c r="L147" s="289"/>
    </row>
    <row r="148" spans="1:12" s="261" customFormat="1" ht="12.75" customHeight="1">
      <c r="A148" s="108"/>
      <c r="B148" s="415" t="s">
        <v>1756</v>
      </c>
      <c r="C148" s="72">
        <v>102.4</v>
      </c>
      <c r="D148" s="72">
        <v>97.3</v>
      </c>
      <c r="E148" s="72">
        <v>149.80000000000001</v>
      </c>
      <c r="F148" s="72">
        <v>128.1</v>
      </c>
      <c r="G148" s="72">
        <v>83.2</v>
      </c>
      <c r="H148" s="72">
        <v>127.8</v>
      </c>
      <c r="I148" s="72" t="s">
        <v>375</v>
      </c>
      <c r="J148" s="72">
        <v>125.1</v>
      </c>
      <c r="K148" s="166">
        <v>251.3</v>
      </c>
      <c r="L148" s="289"/>
    </row>
    <row r="149" spans="1:12" s="261" customFormat="1" ht="12.75" customHeight="1">
      <c r="A149" s="108"/>
      <c r="B149" s="415"/>
      <c r="C149" s="72"/>
      <c r="D149" s="72"/>
      <c r="E149" s="72"/>
      <c r="F149" s="72"/>
      <c r="G149" s="72"/>
      <c r="H149" s="72"/>
      <c r="I149" s="72"/>
      <c r="J149" s="72"/>
      <c r="K149" s="171"/>
      <c r="L149" s="289"/>
    </row>
    <row r="150" spans="1:12" s="261" customFormat="1" ht="12.75" customHeight="1">
      <c r="A150" s="108">
        <v>2016</v>
      </c>
      <c r="B150" s="415" t="s">
        <v>1379</v>
      </c>
      <c r="C150" s="72">
        <v>103.7</v>
      </c>
      <c r="D150" s="72">
        <v>100</v>
      </c>
      <c r="E150" s="72">
        <v>134.1</v>
      </c>
      <c r="F150" s="72">
        <v>138</v>
      </c>
      <c r="G150" s="72">
        <v>76.5</v>
      </c>
      <c r="H150" s="72">
        <v>114.7</v>
      </c>
      <c r="I150" s="72" t="s">
        <v>375</v>
      </c>
      <c r="J150" s="72">
        <v>136</v>
      </c>
      <c r="K150" s="166">
        <v>233.7</v>
      </c>
      <c r="L150" s="289"/>
    </row>
    <row r="151" spans="1:12" s="261" customFormat="1" ht="12.75" customHeight="1">
      <c r="A151" s="108"/>
      <c r="B151" s="415" t="s">
        <v>1380</v>
      </c>
      <c r="C151" s="72">
        <v>102.4</v>
      </c>
      <c r="D151" s="72">
        <v>98.8</v>
      </c>
      <c r="E151" s="72">
        <v>167.5</v>
      </c>
      <c r="F151" s="72">
        <v>123.4</v>
      </c>
      <c r="G151" s="72">
        <v>79.2</v>
      </c>
      <c r="H151" s="72">
        <v>122.7</v>
      </c>
      <c r="I151" s="72">
        <v>122.4</v>
      </c>
      <c r="J151" s="72">
        <v>99</v>
      </c>
      <c r="K151" s="166">
        <v>315.89999999999998</v>
      </c>
      <c r="L151" s="289"/>
    </row>
    <row r="152" spans="1:12" s="261" customFormat="1" ht="12.75" customHeight="1">
      <c r="A152" s="108"/>
      <c r="B152" s="415" t="s">
        <v>1381</v>
      </c>
      <c r="C152" s="72">
        <v>101.3</v>
      </c>
      <c r="D152" s="72">
        <v>97.1</v>
      </c>
      <c r="E152" s="72">
        <v>203.8</v>
      </c>
      <c r="F152" s="72">
        <v>122.4</v>
      </c>
      <c r="G152" s="72">
        <v>81.7</v>
      </c>
      <c r="H152" s="72">
        <v>126.1</v>
      </c>
      <c r="I152" s="72" t="s">
        <v>375</v>
      </c>
      <c r="J152" s="72">
        <v>91.1</v>
      </c>
      <c r="K152" s="166">
        <v>331.6</v>
      </c>
      <c r="L152" s="289"/>
    </row>
    <row r="153" spans="1:12" s="261" customFormat="1" ht="12.75" customHeight="1">
      <c r="A153" s="108"/>
      <c r="B153" s="415" t="s">
        <v>1756</v>
      </c>
      <c r="C153" s="72">
        <v>104.840530459289</v>
      </c>
      <c r="D153" s="72">
        <v>101.29163615406199</v>
      </c>
      <c r="E153" s="72">
        <v>179.56836391832502</v>
      </c>
      <c r="F153" s="72">
        <v>125.95060456120801</v>
      </c>
      <c r="G153" s="72">
        <v>83.65490830855569</v>
      </c>
      <c r="H153" s="72">
        <v>116.473936073838</v>
      </c>
      <c r="I153" s="72">
        <v>124.90170380078601</v>
      </c>
      <c r="J153" s="72">
        <v>102.87674184743599</v>
      </c>
      <c r="K153" s="166">
        <v>237.56172528469199</v>
      </c>
      <c r="L153" s="289"/>
    </row>
    <row r="154" spans="1:12" s="261" customFormat="1" ht="12.75" customHeight="1">
      <c r="A154" s="108"/>
      <c r="B154" s="415"/>
      <c r="C154" s="72"/>
      <c r="D154" s="72"/>
      <c r="E154" s="72"/>
      <c r="F154" s="72"/>
      <c r="G154" s="72"/>
      <c r="H154" s="72"/>
      <c r="I154" s="72"/>
      <c r="J154" s="72"/>
      <c r="K154" s="171"/>
      <c r="L154" s="289"/>
    </row>
    <row r="155" spans="1:12" s="261" customFormat="1" ht="12.75" customHeight="1">
      <c r="A155" s="108">
        <v>2017</v>
      </c>
      <c r="B155" s="415" t="s">
        <v>1379</v>
      </c>
      <c r="C155" s="72">
        <v>100.9</v>
      </c>
      <c r="D155" s="72">
        <v>97.3</v>
      </c>
      <c r="E155" s="72">
        <v>170.2</v>
      </c>
      <c r="F155" s="72">
        <v>130.4</v>
      </c>
      <c r="G155" s="72">
        <v>74.099999999999994</v>
      </c>
      <c r="H155" s="72">
        <v>109.1</v>
      </c>
      <c r="I155" s="72" t="s">
        <v>375</v>
      </c>
      <c r="J155" s="72">
        <v>111.4</v>
      </c>
      <c r="K155" s="166">
        <v>266.39999999999998</v>
      </c>
      <c r="L155" s="289"/>
    </row>
    <row r="156" spans="1:12" s="261" customFormat="1" ht="12.75" customHeight="1">
      <c r="A156" s="108"/>
      <c r="B156" s="415" t="s">
        <v>1380</v>
      </c>
      <c r="C156" s="72">
        <v>100.4</v>
      </c>
      <c r="D156" s="72">
        <v>98.4</v>
      </c>
      <c r="E156" s="72">
        <v>186.4</v>
      </c>
      <c r="F156" s="72">
        <v>114.6</v>
      </c>
      <c r="G156" s="72">
        <v>79.2</v>
      </c>
      <c r="H156" s="72">
        <v>102.7</v>
      </c>
      <c r="I156" s="72">
        <v>53.6</v>
      </c>
      <c r="J156" s="72">
        <v>61.2</v>
      </c>
      <c r="K156" s="166">
        <v>307.89999999999998</v>
      </c>
      <c r="L156" s="289"/>
    </row>
    <row r="157" spans="1:12" s="261" customFormat="1" ht="12.75" customHeight="1">
      <c r="A157" s="108"/>
      <c r="B157" s="415" t="s">
        <v>1381</v>
      </c>
      <c r="C157" s="72">
        <v>95.9</v>
      </c>
      <c r="D157" s="72">
        <v>92.8</v>
      </c>
      <c r="E157" s="72">
        <v>213.3</v>
      </c>
      <c r="F157" s="72">
        <v>113.6</v>
      </c>
      <c r="G157" s="72">
        <v>69.7</v>
      </c>
      <c r="H157" s="72">
        <v>108.7</v>
      </c>
      <c r="I157" s="72">
        <v>51.8</v>
      </c>
      <c r="J157" s="72">
        <v>74.7</v>
      </c>
      <c r="K157" s="166">
        <v>326</v>
      </c>
      <c r="L157" s="289"/>
    </row>
    <row r="158" spans="1:12" s="261" customFormat="1" ht="12.75" customHeight="1">
      <c r="A158" s="108"/>
      <c r="B158" s="415" t="s">
        <v>1756</v>
      </c>
      <c r="C158" s="72">
        <v>99</v>
      </c>
      <c r="D158" s="72">
        <v>97.1</v>
      </c>
      <c r="E158" s="72">
        <v>179.1</v>
      </c>
      <c r="F158" s="72">
        <v>115.5</v>
      </c>
      <c r="G158" s="72">
        <v>65.2</v>
      </c>
      <c r="H158" s="72">
        <v>106.2</v>
      </c>
      <c r="I158" s="72">
        <v>54.3</v>
      </c>
      <c r="J158" s="72">
        <v>94.7</v>
      </c>
      <c r="K158" s="166">
        <v>260.2</v>
      </c>
      <c r="L158" s="289"/>
    </row>
    <row r="159" spans="1:12" s="261" customFormat="1" ht="12.75" customHeight="1">
      <c r="A159" s="108"/>
      <c r="B159" s="415"/>
      <c r="C159" s="72"/>
      <c r="D159" s="72"/>
      <c r="E159" s="72"/>
      <c r="F159" s="72"/>
      <c r="G159" s="72"/>
      <c r="H159" s="72"/>
      <c r="I159" s="72"/>
      <c r="J159" s="72"/>
      <c r="K159" s="166"/>
      <c r="L159" s="289"/>
    </row>
    <row r="160" spans="1:12" s="261" customFormat="1" ht="12.75" customHeight="1">
      <c r="A160" s="108">
        <v>2018</v>
      </c>
      <c r="B160" s="415" t="s">
        <v>1379</v>
      </c>
      <c r="C160" s="72">
        <v>98.6</v>
      </c>
      <c r="D160" s="72">
        <v>97.4</v>
      </c>
      <c r="E160" s="72">
        <v>174.4</v>
      </c>
      <c r="F160" s="72">
        <v>135.9</v>
      </c>
      <c r="G160" s="72">
        <v>61.6</v>
      </c>
      <c r="H160" s="72">
        <v>104.5</v>
      </c>
      <c r="I160" s="72">
        <v>63</v>
      </c>
      <c r="J160" s="72">
        <v>63.4</v>
      </c>
      <c r="K160" s="166">
        <v>261.89999999999998</v>
      </c>
      <c r="L160" s="289"/>
    </row>
    <row r="161" spans="1:12" s="261" customFormat="1" ht="12.75" customHeight="1">
      <c r="A161" s="108"/>
      <c r="B161" s="415" t="s">
        <v>1380</v>
      </c>
      <c r="C161" s="72">
        <v>97.8</v>
      </c>
      <c r="D161" s="72">
        <v>95.6</v>
      </c>
      <c r="E161" s="72">
        <v>183.7</v>
      </c>
      <c r="F161" s="72">
        <v>142</v>
      </c>
      <c r="G161" s="72">
        <v>64.8</v>
      </c>
      <c r="H161" s="72">
        <v>104.8</v>
      </c>
      <c r="I161" s="72">
        <v>62.9</v>
      </c>
      <c r="J161" s="72">
        <v>92.9</v>
      </c>
      <c r="K161" s="166">
        <v>320</v>
      </c>
      <c r="L161" s="289"/>
    </row>
    <row r="162" spans="1:12" s="261" customFormat="1" ht="12.75" customHeight="1">
      <c r="A162" s="108"/>
      <c r="B162" s="415" t="s">
        <v>1381</v>
      </c>
      <c r="C162" s="72">
        <v>92.3</v>
      </c>
      <c r="D162" s="72">
        <v>88.9</v>
      </c>
      <c r="E162" s="72">
        <v>202.2</v>
      </c>
      <c r="F162" s="72">
        <v>133</v>
      </c>
      <c r="G162" s="72">
        <v>62.8</v>
      </c>
      <c r="H162" s="72">
        <v>107.4</v>
      </c>
      <c r="I162" s="72">
        <v>68.900000000000006</v>
      </c>
      <c r="J162" s="72">
        <v>100.3</v>
      </c>
      <c r="K162" s="166">
        <v>330.7</v>
      </c>
      <c r="L162" s="289"/>
    </row>
    <row r="163" spans="1:12" s="261" customFormat="1" ht="12.75" customHeight="1">
      <c r="A163" s="108"/>
      <c r="B163" s="415" t="s">
        <v>1756</v>
      </c>
      <c r="C163" s="72">
        <v>92.5</v>
      </c>
      <c r="D163" s="72">
        <v>89</v>
      </c>
      <c r="E163" s="72">
        <v>151.30000000000001</v>
      </c>
      <c r="F163" s="72">
        <v>144.30000000000001</v>
      </c>
      <c r="G163" s="72">
        <v>61.5</v>
      </c>
      <c r="H163" s="72">
        <v>107.1</v>
      </c>
      <c r="I163" s="72">
        <v>89.9</v>
      </c>
      <c r="J163" s="72">
        <v>108.9</v>
      </c>
      <c r="K163" s="166">
        <v>205.4</v>
      </c>
      <c r="L163" s="289"/>
    </row>
    <row r="164" spans="1:12" s="261" customFormat="1" ht="12.75" customHeight="1">
      <c r="A164" s="108"/>
      <c r="B164" s="415"/>
      <c r="C164" s="72"/>
      <c r="D164" s="72"/>
      <c r="E164" s="72"/>
      <c r="F164" s="72"/>
      <c r="G164" s="72"/>
      <c r="H164" s="72"/>
      <c r="I164" s="72"/>
      <c r="J164" s="72"/>
      <c r="K164" s="166"/>
      <c r="L164" s="289"/>
    </row>
    <row r="165" spans="1:12" s="261" customFormat="1" ht="12.75" customHeight="1">
      <c r="A165" s="108">
        <v>2019</v>
      </c>
      <c r="B165" s="415" t="s">
        <v>1379</v>
      </c>
      <c r="C165" s="72">
        <v>93.7</v>
      </c>
      <c r="D165" s="72">
        <v>93.9</v>
      </c>
      <c r="E165" s="72">
        <v>144.6</v>
      </c>
      <c r="F165" s="72">
        <v>154.69999999999999</v>
      </c>
      <c r="G165" s="72">
        <v>55.3</v>
      </c>
      <c r="H165" s="72">
        <v>95.5</v>
      </c>
      <c r="I165" s="72">
        <v>83.8</v>
      </c>
      <c r="J165" s="72">
        <v>144</v>
      </c>
      <c r="K165" s="166">
        <v>187.5</v>
      </c>
      <c r="L165" s="289"/>
    </row>
    <row r="166" spans="1:12" s="261" customFormat="1" ht="12.75" customHeight="1">
      <c r="A166" s="108"/>
      <c r="B166" s="415" t="s">
        <v>1380</v>
      </c>
      <c r="C166" s="72">
        <v>97.7</v>
      </c>
      <c r="D166" s="72">
        <v>98.6</v>
      </c>
      <c r="E166" s="72">
        <v>152</v>
      </c>
      <c r="F166" s="72">
        <v>135.30000000000001</v>
      </c>
      <c r="G166" s="72">
        <v>54.5</v>
      </c>
      <c r="H166" s="72">
        <v>99.8</v>
      </c>
      <c r="I166" s="72">
        <v>55.6</v>
      </c>
      <c r="J166" s="72">
        <v>134.19999999999999</v>
      </c>
      <c r="K166" s="166">
        <v>219.7</v>
      </c>
      <c r="L166" s="289"/>
    </row>
    <row r="167" spans="1:12" s="261" customFormat="1" ht="12.75" customHeight="1">
      <c r="A167" s="108"/>
      <c r="B167" s="415" t="s">
        <v>1381</v>
      </c>
      <c r="C167" s="72">
        <v>97</v>
      </c>
      <c r="D167" s="72">
        <v>97.1</v>
      </c>
      <c r="E167" s="72">
        <v>182.5</v>
      </c>
      <c r="F167" s="72">
        <v>149.19999999999999</v>
      </c>
      <c r="G167" s="72">
        <v>49.6</v>
      </c>
      <c r="H167" s="72">
        <v>117.2</v>
      </c>
      <c r="I167" s="72">
        <v>62.3</v>
      </c>
      <c r="J167" s="72">
        <v>168.2</v>
      </c>
      <c r="K167" s="166">
        <v>236.1</v>
      </c>
      <c r="L167" s="289"/>
    </row>
    <row r="168" spans="1:12" s="261" customFormat="1" ht="12.75" customHeight="1">
      <c r="A168" s="2844" t="s">
        <v>2000</v>
      </c>
      <c r="B168" s="2845"/>
      <c r="C168" s="2845"/>
      <c r="D168" s="2845"/>
      <c r="E168" s="2845"/>
      <c r="F168" s="2845"/>
      <c r="G168" s="2845"/>
      <c r="H168" s="2845"/>
      <c r="I168" s="2845"/>
      <c r="J168" s="2845"/>
      <c r="K168" s="2845"/>
      <c r="L168" s="289"/>
    </row>
    <row r="169" spans="1:12" s="261" customFormat="1" ht="12.75" customHeight="1">
      <c r="A169" s="2846" t="s">
        <v>2268</v>
      </c>
      <c r="B169" s="2843"/>
      <c r="C169" s="2843"/>
      <c r="D169" s="2843"/>
      <c r="E169" s="2843"/>
      <c r="F169" s="2843"/>
      <c r="G169" s="2843"/>
      <c r="H169" s="2843"/>
      <c r="I169" s="2843"/>
      <c r="J169" s="2843"/>
      <c r="K169" s="2843"/>
      <c r="L169" s="289"/>
    </row>
  </sheetData>
  <mergeCells count="16">
    <mergeCell ref="A8:B8"/>
    <mergeCell ref="A25:K25"/>
    <mergeCell ref="A24:K24"/>
    <mergeCell ref="A13:B13"/>
    <mergeCell ref="D8:K8"/>
    <mergeCell ref="A10:B10"/>
    <mergeCell ref="A9:B9"/>
    <mergeCell ref="A22:B22"/>
    <mergeCell ref="A11:B11"/>
    <mergeCell ref="A14:B14"/>
    <mergeCell ref="A169:K169"/>
    <mergeCell ref="A121:K121"/>
    <mergeCell ref="A72:K72"/>
    <mergeCell ref="A73:K73"/>
    <mergeCell ref="A168:K168"/>
    <mergeCell ref="A120:K120"/>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B150"/>
  <sheetViews>
    <sheetView showGridLines="0" workbookViewId="0">
      <pane ySplit="20" topLeftCell="A21" activePane="bottomLeft" state="frozen"/>
      <selection pane="bottomLeft"/>
    </sheetView>
  </sheetViews>
  <sheetFormatPr defaultRowHeight="14.25"/>
  <cols>
    <col min="1" max="1" width="8.625" customWidth="1"/>
    <col min="2" max="2" width="16.625" customWidth="1"/>
    <col min="3" max="11" width="11.75" customWidth="1"/>
    <col min="12" max="22" width="9" style="4" customWidth="1"/>
  </cols>
  <sheetData>
    <row r="1" spans="1:22">
      <c r="A1" s="866" t="s">
        <v>1682</v>
      </c>
      <c r="B1" s="660"/>
      <c r="C1" s="660"/>
      <c r="D1" s="660"/>
      <c r="E1" s="660"/>
      <c r="F1" s="660"/>
      <c r="G1" s="660"/>
      <c r="H1" s="660"/>
      <c r="I1" s="660"/>
      <c r="J1" s="660"/>
    </row>
    <row r="2" spans="1:22">
      <c r="A2" s="1094" t="s">
        <v>1683</v>
      </c>
      <c r="B2" s="960"/>
      <c r="C2" s="960"/>
      <c r="D2" s="960"/>
      <c r="E2" s="960"/>
      <c r="F2" s="960"/>
      <c r="G2" s="960"/>
      <c r="H2" s="960"/>
      <c r="I2" s="960"/>
      <c r="J2" s="960"/>
    </row>
    <row r="3" spans="1:22" s="54" customFormat="1" ht="12.75" customHeight="1">
      <c r="A3" s="935" t="s">
        <v>1111</v>
      </c>
      <c r="B3" s="935"/>
      <c r="C3" s="935"/>
      <c r="D3" s="56"/>
      <c r="E3" s="56"/>
      <c r="F3" s="56"/>
      <c r="G3" s="2622" t="s">
        <v>1590</v>
      </c>
      <c r="H3" s="2622"/>
      <c r="I3" s="56"/>
      <c r="J3" s="56"/>
      <c r="K3" s="56"/>
      <c r="L3" s="53"/>
      <c r="M3" s="53"/>
      <c r="N3" s="53"/>
      <c r="O3" s="53"/>
      <c r="P3" s="53"/>
      <c r="Q3" s="53"/>
      <c r="R3" s="53"/>
      <c r="S3" s="53"/>
      <c r="T3" s="53"/>
      <c r="U3" s="53"/>
      <c r="V3" s="53"/>
    </row>
    <row r="4" spans="1:22" s="54" customFormat="1" ht="12.75" customHeight="1">
      <c r="A4" s="1033" t="s">
        <v>1112</v>
      </c>
      <c r="B4" s="936"/>
      <c r="C4" s="936"/>
      <c r="D4" s="56"/>
      <c r="E4" s="56"/>
      <c r="F4" s="56"/>
      <c r="G4" s="2625" t="s">
        <v>909</v>
      </c>
      <c r="H4" s="2625"/>
      <c r="I4" s="56"/>
      <c r="J4" s="56"/>
      <c r="K4" s="56"/>
      <c r="L4" s="53"/>
      <c r="M4" s="53"/>
      <c r="N4" s="53"/>
      <c r="O4" s="53"/>
      <c r="P4" s="53"/>
      <c r="Q4" s="53"/>
      <c r="R4" s="53"/>
      <c r="S4" s="53"/>
      <c r="T4" s="53"/>
      <c r="U4" s="53"/>
      <c r="V4" s="53"/>
    </row>
    <row r="5" spans="1:22" s="287" customFormat="1" ht="11.25">
      <c r="A5" s="1036"/>
      <c r="B5" s="1037"/>
      <c r="C5" s="1040"/>
      <c r="D5" s="1039"/>
      <c r="E5" s="1039"/>
      <c r="F5" s="1040"/>
      <c r="G5" s="1079"/>
      <c r="H5" s="1080"/>
      <c r="I5" s="1081"/>
      <c r="J5" s="1081"/>
      <c r="K5" s="1081"/>
      <c r="L5" s="286"/>
      <c r="M5" s="286"/>
      <c r="N5" s="286"/>
      <c r="O5" s="286"/>
      <c r="P5" s="286"/>
      <c r="Q5" s="286"/>
      <c r="R5" s="286"/>
      <c r="S5" s="286"/>
      <c r="T5" s="286"/>
      <c r="U5" s="286"/>
      <c r="V5" s="286"/>
    </row>
    <row r="6" spans="1:22" s="287" customFormat="1" ht="11.25">
      <c r="A6" s="2619" t="s">
        <v>910</v>
      </c>
      <c r="B6" s="2620"/>
      <c r="C6" s="1043"/>
      <c r="D6" s="1042"/>
      <c r="E6" s="1042"/>
      <c r="F6" s="2623" t="s">
        <v>754</v>
      </c>
      <c r="G6" s="2665"/>
      <c r="H6" s="2623" t="s">
        <v>911</v>
      </c>
      <c r="I6" s="2624"/>
      <c r="J6" s="2624"/>
      <c r="K6" s="2624"/>
      <c r="L6" s="286"/>
      <c r="M6" s="286"/>
      <c r="N6" s="286"/>
      <c r="O6" s="286"/>
      <c r="P6" s="286"/>
      <c r="Q6" s="286"/>
      <c r="R6" s="286"/>
      <c r="S6" s="286"/>
      <c r="T6" s="286"/>
      <c r="U6" s="286"/>
      <c r="V6" s="286"/>
    </row>
    <row r="7" spans="1:22" s="287" customFormat="1" ht="11.25">
      <c r="A7" s="2617" t="s">
        <v>756</v>
      </c>
      <c r="B7" s="2618"/>
      <c r="C7" s="1043"/>
      <c r="D7" s="1042"/>
      <c r="E7" s="1042"/>
      <c r="F7" s="2623" t="s">
        <v>1142</v>
      </c>
      <c r="G7" s="2665"/>
      <c r="H7" s="2631" t="s">
        <v>758</v>
      </c>
      <c r="I7" s="2617"/>
      <c r="J7" s="2617"/>
      <c r="K7" s="2617"/>
      <c r="L7" s="286"/>
      <c r="M7" s="286"/>
      <c r="N7" s="286"/>
      <c r="O7" s="286"/>
      <c r="P7" s="286"/>
      <c r="Q7" s="286"/>
      <c r="R7" s="286"/>
      <c r="S7" s="286"/>
      <c r="T7" s="286"/>
      <c r="U7" s="286"/>
      <c r="V7" s="286"/>
    </row>
    <row r="8" spans="1:22" s="287" customFormat="1" ht="11.25">
      <c r="A8" s="1045"/>
      <c r="B8" s="1046"/>
      <c r="C8" s="2623" t="s">
        <v>787</v>
      </c>
      <c r="D8" s="2624"/>
      <c r="E8" s="2665"/>
      <c r="F8" s="2623" t="s">
        <v>788</v>
      </c>
      <c r="G8" s="2635"/>
      <c r="H8" s="1067"/>
      <c r="I8" s="1082"/>
      <c r="J8" s="1082"/>
      <c r="K8" s="1082"/>
      <c r="L8" s="286"/>
      <c r="M8" s="286"/>
      <c r="N8" s="286"/>
      <c r="O8" s="286"/>
      <c r="P8" s="286"/>
      <c r="Q8" s="286"/>
      <c r="R8" s="286"/>
      <c r="S8" s="286"/>
      <c r="T8" s="286"/>
      <c r="U8" s="286"/>
      <c r="V8" s="286"/>
    </row>
    <row r="9" spans="1:22" s="287" customFormat="1" ht="11.25">
      <c r="A9" s="1049" t="s">
        <v>613</v>
      </c>
      <c r="B9" s="1049"/>
      <c r="C9" s="2623" t="s">
        <v>795</v>
      </c>
      <c r="D9" s="2624"/>
      <c r="E9" s="2665"/>
      <c r="F9" s="2623" t="s">
        <v>1089</v>
      </c>
      <c r="G9" s="2665"/>
      <c r="H9" s="2670"/>
      <c r="I9" s="2671"/>
      <c r="J9" s="2671"/>
      <c r="K9" s="2671"/>
      <c r="L9" s="286"/>
      <c r="M9" s="286"/>
      <c r="N9" s="286"/>
      <c r="O9" s="286"/>
      <c r="P9" s="286"/>
      <c r="Q9" s="286"/>
      <c r="R9" s="286"/>
      <c r="S9" s="286"/>
      <c r="T9" s="286"/>
      <c r="U9" s="286"/>
      <c r="V9" s="286"/>
    </row>
    <row r="10" spans="1:22" s="287" customFormat="1" ht="11.25">
      <c r="A10" s="1050" t="s">
        <v>556</v>
      </c>
      <c r="B10" s="1050"/>
      <c r="C10" s="2631" t="s">
        <v>361</v>
      </c>
      <c r="D10" s="2617"/>
      <c r="E10" s="2667"/>
      <c r="F10" s="2666" t="s">
        <v>362</v>
      </c>
      <c r="G10" s="2618"/>
      <c r="H10" s="2623" t="s">
        <v>1090</v>
      </c>
      <c r="I10" s="2624"/>
      <c r="J10" s="2624"/>
      <c r="K10" s="2624"/>
      <c r="L10" s="286"/>
      <c r="M10" s="286"/>
      <c r="N10" s="286"/>
      <c r="O10" s="286"/>
      <c r="P10" s="286"/>
      <c r="Q10" s="286"/>
      <c r="R10" s="286"/>
      <c r="S10" s="286"/>
      <c r="T10" s="286"/>
      <c r="U10" s="286"/>
      <c r="V10" s="286"/>
    </row>
    <row r="11" spans="1:22" s="287" customFormat="1" ht="11.25">
      <c r="A11" s="1051" t="s">
        <v>2149</v>
      </c>
      <c r="B11" s="1051"/>
      <c r="C11" s="2666" t="s">
        <v>1175</v>
      </c>
      <c r="D11" s="2617"/>
      <c r="E11" s="2667"/>
      <c r="F11" s="2666" t="s">
        <v>2161</v>
      </c>
      <c r="G11" s="2618"/>
      <c r="H11" s="2631" t="s">
        <v>363</v>
      </c>
      <c r="I11" s="2617"/>
      <c r="J11" s="2617"/>
      <c r="K11" s="2617"/>
      <c r="L11" s="286"/>
      <c r="M11" s="286"/>
      <c r="N11" s="286"/>
      <c r="O11" s="286"/>
      <c r="P11" s="286"/>
      <c r="Q11" s="286"/>
      <c r="R11" s="286"/>
      <c r="S11" s="286"/>
      <c r="T11" s="286"/>
      <c r="U11" s="286"/>
      <c r="V11" s="286"/>
    </row>
    <row r="12" spans="1:22" s="287" customFormat="1" ht="11.25">
      <c r="A12" s="1051" t="s">
        <v>1172</v>
      </c>
      <c r="B12" s="1051"/>
      <c r="C12" s="1057"/>
      <c r="D12" s="1053"/>
      <c r="E12" s="1053"/>
      <c r="F12" s="2666" t="s">
        <v>594</v>
      </c>
      <c r="G12" s="2618"/>
      <c r="H12" s="1083"/>
      <c r="I12" s="1084"/>
      <c r="J12" s="1084"/>
      <c r="K12" s="1084"/>
      <c r="L12" s="286"/>
      <c r="M12" s="286"/>
      <c r="N12" s="286"/>
      <c r="O12" s="286"/>
      <c r="P12" s="286"/>
      <c r="Q12" s="286"/>
      <c r="R12" s="286"/>
      <c r="S12" s="286"/>
      <c r="T12" s="286"/>
      <c r="U12" s="286"/>
      <c r="V12" s="286"/>
    </row>
    <row r="13" spans="1:22" s="287" customFormat="1" ht="11.25">
      <c r="A13" s="1059" t="s">
        <v>614</v>
      </c>
      <c r="B13" s="1085"/>
      <c r="C13" s="2628"/>
      <c r="D13" s="2621"/>
      <c r="E13" s="2629"/>
      <c r="F13" s="2666" t="s">
        <v>603</v>
      </c>
      <c r="G13" s="2618"/>
      <c r="H13" s="2670"/>
      <c r="I13" s="2672"/>
      <c r="J13" s="2670"/>
      <c r="K13" s="2671"/>
      <c r="L13" s="286"/>
      <c r="M13" s="286"/>
      <c r="N13" s="286"/>
      <c r="O13" s="286"/>
      <c r="P13" s="286"/>
      <c r="Q13" s="286"/>
      <c r="R13" s="286"/>
      <c r="S13" s="286"/>
      <c r="T13" s="286"/>
      <c r="U13" s="286"/>
      <c r="V13" s="286"/>
    </row>
    <row r="14" spans="1:22" s="287" customFormat="1" ht="11.25">
      <c r="A14" s="1063" t="s">
        <v>1782</v>
      </c>
      <c r="B14" s="1086"/>
      <c r="C14" s="2628"/>
      <c r="D14" s="2621"/>
      <c r="E14" s="2629"/>
      <c r="F14" s="2668"/>
      <c r="G14" s="2669"/>
      <c r="H14" s="2623" t="s">
        <v>595</v>
      </c>
      <c r="I14" s="2665"/>
      <c r="J14" s="2623" t="s">
        <v>596</v>
      </c>
      <c r="K14" s="2624"/>
      <c r="L14" s="286"/>
      <c r="M14" s="286"/>
      <c r="N14" s="286"/>
      <c r="O14" s="286"/>
      <c r="P14" s="286"/>
      <c r="Q14" s="286"/>
      <c r="R14" s="286"/>
      <c r="S14" s="286"/>
      <c r="T14" s="286"/>
      <c r="U14" s="286"/>
      <c r="V14" s="286"/>
    </row>
    <row r="15" spans="1:22" s="287" customFormat="1" ht="11.25">
      <c r="A15" s="1058"/>
      <c r="B15" s="1058"/>
      <c r="C15" s="2628"/>
      <c r="D15" s="2621"/>
      <c r="E15" s="2629"/>
      <c r="F15" s="1087"/>
      <c r="G15" s="1087"/>
      <c r="H15" s="2631" t="s">
        <v>1784</v>
      </c>
      <c r="I15" s="2618"/>
      <c r="J15" s="2631" t="s">
        <v>1785</v>
      </c>
      <c r="K15" s="2617"/>
      <c r="L15" s="286"/>
      <c r="M15" s="286"/>
      <c r="N15" s="286"/>
      <c r="O15" s="286"/>
      <c r="P15" s="286"/>
      <c r="Q15" s="286"/>
      <c r="R15" s="286"/>
      <c r="S15" s="286"/>
      <c r="T15" s="286"/>
      <c r="U15" s="286"/>
      <c r="V15" s="286"/>
    </row>
    <row r="16" spans="1:22" s="287" customFormat="1" ht="11.25">
      <c r="A16" s="2624"/>
      <c r="B16" s="2635"/>
      <c r="C16" s="2662"/>
      <c r="D16" s="2627"/>
      <c r="E16" s="2652"/>
      <c r="F16" s="2662"/>
      <c r="G16" s="2664"/>
      <c r="H16" s="1088"/>
      <c r="I16" s="1089"/>
      <c r="J16" s="1088"/>
      <c r="K16" s="1090"/>
      <c r="L16" s="286"/>
      <c r="M16" s="286"/>
      <c r="N16" s="286"/>
      <c r="O16" s="286"/>
      <c r="P16" s="286"/>
      <c r="Q16" s="286"/>
      <c r="R16" s="286"/>
      <c r="S16" s="286"/>
      <c r="T16" s="286"/>
      <c r="U16" s="286"/>
      <c r="V16" s="286"/>
    </row>
    <row r="17" spans="1:28" s="287" customFormat="1" ht="14.25" customHeight="1">
      <c r="A17" s="2624"/>
      <c r="B17" s="2635"/>
      <c r="C17" s="1091"/>
      <c r="D17" s="2644" t="s">
        <v>1795</v>
      </c>
      <c r="E17" s="2641" t="s">
        <v>1796</v>
      </c>
      <c r="F17" s="1091"/>
      <c r="G17" s="2659" t="s">
        <v>1795</v>
      </c>
      <c r="H17" s="2653" t="s">
        <v>1795</v>
      </c>
      <c r="I17" s="2653" t="s">
        <v>1796</v>
      </c>
      <c r="J17" s="2653" t="s">
        <v>1795</v>
      </c>
      <c r="K17" s="2656" t="s">
        <v>1796</v>
      </c>
      <c r="L17" s="286"/>
      <c r="M17" s="286"/>
      <c r="N17" s="286"/>
      <c r="O17" s="286"/>
      <c r="P17" s="286"/>
      <c r="Q17" s="286"/>
      <c r="R17" s="286"/>
      <c r="S17" s="286"/>
      <c r="T17" s="286"/>
      <c r="U17" s="286"/>
      <c r="V17" s="286"/>
      <c r="W17" s="286"/>
      <c r="X17" s="286"/>
    </row>
    <row r="18" spans="1:28" s="287" customFormat="1" ht="14.25" customHeight="1">
      <c r="A18" s="2624"/>
      <c r="B18" s="2635"/>
      <c r="C18" s="1092" t="s">
        <v>1751</v>
      </c>
      <c r="D18" s="2645"/>
      <c r="E18" s="2642"/>
      <c r="F18" s="1092" t="s">
        <v>1752</v>
      </c>
      <c r="G18" s="2660"/>
      <c r="H18" s="2654"/>
      <c r="I18" s="2654"/>
      <c r="J18" s="2654"/>
      <c r="K18" s="2657"/>
      <c r="L18" s="286"/>
      <c r="M18" s="286"/>
      <c r="N18" s="286"/>
      <c r="O18" s="286"/>
      <c r="P18" s="286"/>
      <c r="Q18" s="286"/>
      <c r="R18" s="286"/>
      <c r="S18" s="286"/>
      <c r="T18" s="286"/>
      <c r="U18" s="286"/>
      <c r="V18" s="286"/>
      <c r="W18" s="286"/>
      <c r="X18" s="286"/>
    </row>
    <row r="19" spans="1:28" s="287" customFormat="1" ht="14.25" customHeight="1">
      <c r="A19" s="2624"/>
      <c r="B19" s="2635"/>
      <c r="C19" s="1066" t="s">
        <v>2626</v>
      </c>
      <c r="D19" s="2645"/>
      <c r="E19" s="2642"/>
      <c r="F19" s="1066" t="s">
        <v>2626</v>
      </c>
      <c r="G19" s="2660"/>
      <c r="H19" s="2654"/>
      <c r="I19" s="2654"/>
      <c r="J19" s="2654"/>
      <c r="K19" s="2657"/>
      <c r="L19" s="286"/>
      <c r="M19" s="286"/>
      <c r="N19" s="286"/>
      <c r="O19" s="286"/>
      <c r="P19" s="286"/>
      <c r="Q19" s="286"/>
      <c r="R19" s="286"/>
      <c r="S19" s="286"/>
      <c r="T19" s="286"/>
      <c r="U19" s="286"/>
      <c r="V19" s="286"/>
      <c r="W19" s="286"/>
      <c r="X19" s="286"/>
    </row>
    <row r="20" spans="1:28" s="287" customFormat="1" ht="15" customHeight="1" thickBot="1">
      <c r="A20" s="2636"/>
      <c r="B20" s="2637"/>
      <c r="C20" s="1077"/>
      <c r="D20" s="2646"/>
      <c r="E20" s="2643"/>
      <c r="F20" s="1093"/>
      <c r="G20" s="2661"/>
      <c r="H20" s="2655"/>
      <c r="I20" s="2655"/>
      <c r="J20" s="2655"/>
      <c r="K20" s="2658"/>
      <c r="L20" s="288"/>
      <c r="M20" s="288"/>
      <c r="N20" s="288"/>
      <c r="O20" s="288"/>
      <c r="P20" s="288"/>
      <c r="Q20" s="288"/>
      <c r="R20" s="288"/>
      <c r="S20" s="288"/>
      <c r="T20" s="288"/>
      <c r="U20" s="286"/>
      <c r="V20" s="286"/>
      <c r="W20" s="286"/>
      <c r="X20" s="286"/>
    </row>
    <row r="21" spans="1:28" s="120" customFormat="1" ht="12.75" customHeight="1">
      <c r="A21" s="121"/>
      <c r="B21" s="122"/>
      <c r="C21" s="129"/>
      <c r="D21" s="129"/>
      <c r="E21" s="129"/>
      <c r="F21" s="129"/>
      <c r="G21" s="129"/>
      <c r="H21" s="123"/>
      <c r="I21" s="124"/>
      <c r="J21" s="124"/>
      <c r="K21" s="304"/>
      <c r="L21" s="57"/>
      <c r="M21" s="57"/>
      <c r="N21" s="57"/>
      <c r="O21" s="57"/>
      <c r="P21" s="57"/>
      <c r="Q21" s="57"/>
      <c r="R21" s="57"/>
      <c r="S21" s="57"/>
      <c r="T21" s="57"/>
      <c r="U21" s="57"/>
      <c r="V21" s="57"/>
      <c r="W21" s="57"/>
      <c r="X21" s="57"/>
      <c r="Y21" s="57"/>
    </row>
    <row r="22" spans="1:28" s="127" customFormat="1" ht="12.75" customHeight="1">
      <c r="A22" s="121">
        <v>2010</v>
      </c>
      <c r="B22" s="122" t="s">
        <v>1756</v>
      </c>
      <c r="C22" s="263">
        <v>2830.76</v>
      </c>
      <c r="D22" s="263">
        <v>103.6</v>
      </c>
      <c r="E22" s="263" t="s">
        <v>763</v>
      </c>
      <c r="F22" s="263">
        <v>1447.41</v>
      </c>
      <c r="G22" s="263">
        <v>106.5</v>
      </c>
      <c r="H22" s="263">
        <v>115.4</v>
      </c>
      <c r="I22" s="263" t="s">
        <v>763</v>
      </c>
      <c r="J22" s="263">
        <v>126.3</v>
      </c>
      <c r="K22" s="303" t="s">
        <v>763</v>
      </c>
      <c r="L22" s="57"/>
      <c r="M22" s="57"/>
      <c r="N22" s="57"/>
      <c r="O22" s="57"/>
      <c r="P22" s="57"/>
      <c r="Q22" s="57"/>
      <c r="R22" s="57"/>
      <c r="S22" s="57"/>
      <c r="T22" s="57"/>
      <c r="U22" s="57"/>
      <c r="V22" s="57"/>
      <c r="W22" s="57"/>
      <c r="X22" s="57"/>
      <c r="Y22" s="120"/>
    </row>
    <row r="23" spans="1:28" s="324" customFormat="1" ht="12.75" customHeight="1">
      <c r="A23" s="321">
        <v>2011</v>
      </c>
      <c r="B23" s="322" t="s">
        <v>1756</v>
      </c>
      <c r="C23" s="237">
        <v>2967.62</v>
      </c>
      <c r="D23" s="279">
        <v>104.8</v>
      </c>
      <c r="E23" s="279" t="s">
        <v>763</v>
      </c>
      <c r="F23" s="326">
        <v>1515.86</v>
      </c>
      <c r="G23" s="254">
        <v>104.7</v>
      </c>
      <c r="H23" s="229">
        <v>143.6</v>
      </c>
      <c r="I23" s="229" t="s">
        <v>763</v>
      </c>
      <c r="J23" s="229">
        <v>172.2</v>
      </c>
      <c r="K23" s="229" t="s">
        <v>763</v>
      </c>
      <c r="L23" s="288"/>
      <c r="M23" s="288"/>
      <c r="N23" s="288"/>
      <c r="O23" s="288"/>
      <c r="P23" s="288"/>
      <c r="Q23" s="288"/>
      <c r="R23" s="288"/>
      <c r="S23" s="288"/>
      <c r="T23" s="288"/>
      <c r="U23" s="288"/>
      <c r="V23" s="288"/>
      <c r="W23" s="288"/>
      <c r="X23" s="288"/>
      <c r="Y23" s="288"/>
      <c r="Z23" s="288"/>
      <c r="AA23" s="288"/>
      <c r="AB23" s="323"/>
    </row>
    <row r="24" spans="1:28" s="324" customFormat="1" ht="12.75" customHeight="1">
      <c r="A24" s="321">
        <v>2012</v>
      </c>
      <c r="B24" s="322" t="s">
        <v>1536</v>
      </c>
      <c r="C24" s="237">
        <v>3068.34</v>
      </c>
      <c r="D24" s="279">
        <v>103.4</v>
      </c>
      <c r="E24" s="279" t="s">
        <v>763</v>
      </c>
      <c r="F24" s="326">
        <v>1604.08</v>
      </c>
      <c r="G24" s="254">
        <v>105.8</v>
      </c>
      <c r="H24" s="229">
        <v>108.9</v>
      </c>
      <c r="I24" s="229" t="s">
        <v>763</v>
      </c>
      <c r="J24" s="229">
        <v>105.6</v>
      </c>
      <c r="K24" s="229" t="s">
        <v>763</v>
      </c>
      <c r="L24" s="288"/>
      <c r="M24" s="288"/>
      <c r="N24" s="288"/>
      <c r="O24" s="288"/>
      <c r="P24" s="288"/>
      <c r="Q24" s="288"/>
      <c r="R24" s="288"/>
      <c r="S24" s="288"/>
      <c r="T24" s="288"/>
      <c r="U24" s="288"/>
      <c r="V24" s="288"/>
      <c r="W24" s="288"/>
      <c r="X24" s="288"/>
      <c r="Y24" s="288"/>
      <c r="Z24" s="288"/>
      <c r="AA24" s="288"/>
      <c r="AB24" s="323"/>
    </row>
    <row r="25" spans="1:28" s="324" customFormat="1" ht="12.75" customHeight="1">
      <c r="A25" s="321">
        <v>2013</v>
      </c>
      <c r="B25" s="322" t="s">
        <v>1536</v>
      </c>
      <c r="C25" s="237">
        <v>3166.97</v>
      </c>
      <c r="D25" s="279">
        <v>103.2</v>
      </c>
      <c r="E25" s="279" t="s">
        <v>763</v>
      </c>
      <c r="F25" s="326">
        <v>1690.11</v>
      </c>
      <c r="G25" s="254">
        <v>105.4</v>
      </c>
      <c r="H25" s="229">
        <v>84.5</v>
      </c>
      <c r="I25" s="229" t="s">
        <v>763</v>
      </c>
      <c r="J25" s="229">
        <v>70.7</v>
      </c>
      <c r="K25" s="229" t="s">
        <v>763</v>
      </c>
      <c r="L25" s="288"/>
      <c r="M25" s="288"/>
      <c r="N25" s="288"/>
      <c r="O25" s="288"/>
      <c r="P25" s="288"/>
      <c r="Q25" s="288"/>
      <c r="R25" s="288"/>
      <c r="S25" s="288"/>
      <c r="T25" s="288"/>
      <c r="U25" s="288"/>
      <c r="V25" s="288"/>
      <c r="W25" s="288"/>
      <c r="X25" s="288"/>
      <c r="Y25" s="288"/>
      <c r="Z25" s="288"/>
      <c r="AA25" s="288"/>
      <c r="AB25" s="323"/>
    </row>
    <row r="26" spans="1:28" s="324" customFormat="1" ht="12.75" customHeight="1">
      <c r="A26" s="321">
        <v>2014</v>
      </c>
      <c r="B26" s="322" t="s">
        <v>1536</v>
      </c>
      <c r="C26" s="237">
        <v>3306.62</v>
      </c>
      <c r="D26" s="279">
        <v>104.4</v>
      </c>
      <c r="E26" s="279" t="s">
        <v>763</v>
      </c>
      <c r="F26" s="326">
        <v>1749.68</v>
      </c>
      <c r="G26" s="254">
        <v>103.5</v>
      </c>
      <c r="H26" s="229">
        <v>89</v>
      </c>
      <c r="I26" s="229" t="s">
        <v>763</v>
      </c>
      <c r="J26" s="229">
        <v>102.4</v>
      </c>
      <c r="K26" s="229" t="s">
        <v>763</v>
      </c>
      <c r="L26" s="512"/>
      <c r="M26" s="288"/>
      <c r="N26" s="288"/>
      <c r="O26" s="288"/>
      <c r="P26" s="288"/>
      <c r="Q26" s="288"/>
      <c r="R26" s="288"/>
      <c r="S26" s="288"/>
      <c r="T26" s="288"/>
      <c r="U26" s="288"/>
      <c r="V26" s="288"/>
      <c r="W26" s="288"/>
      <c r="X26" s="288"/>
      <c r="Y26" s="288"/>
      <c r="Z26" s="288"/>
      <c r="AA26" s="288"/>
      <c r="AB26" s="323"/>
    </row>
    <row r="27" spans="1:28" s="324" customFormat="1" ht="12.75" customHeight="1">
      <c r="A27" s="321">
        <v>2015</v>
      </c>
      <c r="B27" s="322" t="s">
        <v>1536</v>
      </c>
      <c r="C27" s="177">
        <v>3447.08</v>
      </c>
      <c r="D27" s="549">
        <v>104.2</v>
      </c>
      <c r="E27" s="279" t="s">
        <v>763</v>
      </c>
      <c r="F27" s="326">
        <v>1810.13</v>
      </c>
      <c r="G27" s="254">
        <v>103.5</v>
      </c>
      <c r="H27" s="229">
        <v>99.2</v>
      </c>
      <c r="I27" s="229" t="s">
        <v>763</v>
      </c>
      <c r="J27" s="229">
        <v>94.2</v>
      </c>
      <c r="K27" s="229" t="s">
        <v>763</v>
      </c>
      <c r="L27" s="512"/>
      <c r="M27" s="288"/>
      <c r="N27" s="288"/>
      <c r="O27" s="288"/>
      <c r="P27" s="288"/>
      <c r="Q27" s="288"/>
      <c r="R27" s="288"/>
      <c r="S27" s="288"/>
      <c r="T27" s="288"/>
      <c r="U27" s="288"/>
      <c r="V27" s="288"/>
      <c r="W27" s="288"/>
      <c r="X27" s="288"/>
      <c r="Y27" s="288"/>
      <c r="Z27" s="288"/>
      <c r="AA27" s="288"/>
      <c r="AB27" s="323"/>
    </row>
    <row r="28" spans="1:28" s="324" customFormat="1" ht="12.75" customHeight="1">
      <c r="A28" s="321">
        <v>2016</v>
      </c>
      <c r="B28" s="322" t="s">
        <v>1536</v>
      </c>
      <c r="C28" s="177">
        <v>3657.36</v>
      </c>
      <c r="D28" s="549">
        <v>106.1</v>
      </c>
      <c r="E28" s="279" t="s">
        <v>763</v>
      </c>
      <c r="F28" s="326">
        <v>1845.46</v>
      </c>
      <c r="G28" s="268">
        <v>102</v>
      </c>
      <c r="H28" s="229">
        <v>92.6</v>
      </c>
      <c r="I28" s="229" t="s">
        <v>763</v>
      </c>
      <c r="J28" s="229">
        <v>104.6</v>
      </c>
      <c r="K28" s="229" t="s">
        <v>763</v>
      </c>
      <c r="L28" s="512"/>
      <c r="M28" s="288"/>
      <c r="N28" s="288"/>
      <c r="O28" s="288"/>
      <c r="P28" s="288"/>
      <c r="Q28" s="288"/>
      <c r="R28" s="288"/>
      <c r="S28" s="288"/>
      <c r="T28" s="288"/>
      <c r="U28" s="288"/>
      <c r="V28" s="288"/>
      <c r="W28" s="288"/>
      <c r="X28" s="288"/>
      <c r="Y28" s="288"/>
      <c r="Z28" s="288"/>
      <c r="AA28" s="288"/>
      <c r="AB28" s="323"/>
    </row>
    <row r="29" spans="1:28" s="324" customFormat="1" ht="12.75" customHeight="1">
      <c r="A29" s="321">
        <v>2017</v>
      </c>
      <c r="B29" s="322" t="s">
        <v>1536</v>
      </c>
      <c r="C29" s="177">
        <v>3900.9</v>
      </c>
      <c r="D29" s="549">
        <v>106.7</v>
      </c>
      <c r="E29" s="279" t="s">
        <v>763</v>
      </c>
      <c r="F29" s="626">
        <v>1905.03</v>
      </c>
      <c r="G29" s="628">
        <v>103.2</v>
      </c>
      <c r="H29" s="229">
        <v>105.4</v>
      </c>
      <c r="I29" s="229" t="s">
        <v>763</v>
      </c>
      <c r="J29" s="229">
        <v>103.8</v>
      </c>
      <c r="K29" s="229" t="s">
        <v>763</v>
      </c>
      <c r="L29" s="512"/>
      <c r="M29" s="288"/>
      <c r="N29" s="288"/>
      <c r="O29" s="288"/>
      <c r="P29" s="288"/>
      <c r="Q29" s="288"/>
      <c r="R29" s="288"/>
      <c r="S29" s="288"/>
      <c r="T29" s="288"/>
      <c r="U29" s="288"/>
      <c r="V29" s="288"/>
      <c r="W29" s="288"/>
      <c r="X29" s="288"/>
      <c r="Y29" s="288"/>
      <c r="Z29" s="288"/>
      <c r="AA29" s="288"/>
      <c r="AB29" s="323"/>
    </row>
    <row r="30" spans="1:28" s="324" customFormat="1" ht="12.75" customHeight="1">
      <c r="A30" s="321">
        <v>2018</v>
      </c>
      <c r="B30" s="322" t="s">
        <v>1536</v>
      </c>
      <c r="C30" s="177">
        <v>4221.4799999999996</v>
      </c>
      <c r="D30" s="549">
        <v>108.2</v>
      </c>
      <c r="E30" s="279" t="s">
        <v>763</v>
      </c>
      <c r="F30" s="898">
        <v>1998.41</v>
      </c>
      <c r="G30" s="899">
        <v>104.9</v>
      </c>
      <c r="H30" s="229">
        <v>108.2</v>
      </c>
      <c r="I30" s="229" t="s">
        <v>763</v>
      </c>
      <c r="J30" s="229">
        <v>112.4</v>
      </c>
      <c r="K30" s="229" t="s">
        <v>763</v>
      </c>
      <c r="L30" s="512"/>
      <c r="M30" s="288"/>
      <c r="N30" s="288"/>
      <c r="O30" s="288"/>
      <c r="P30" s="288"/>
      <c r="Q30" s="288"/>
      <c r="R30" s="288"/>
      <c r="S30" s="288"/>
      <c r="T30" s="288"/>
      <c r="U30" s="288"/>
      <c r="V30" s="288"/>
      <c r="W30" s="288"/>
      <c r="X30" s="288"/>
      <c r="Y30" s="288"/>
      <c r="Z30" s="288"/>
      <c r="AA30" s="288"/>
      <c r="AB30" s="323"/>
    </row>
    <row r="31" spans="1:28" s="324" customFormat="1" ht="12.75" customHeight="1">
      <c r="A31" s="321">
        <v>2019</v>
      </c>
      <c r="B31" s="322" t="s">
        <v>1536</v>
      </c>
      <c r="C31" s="177">
        <v>4457.8599999999997</v>
      </c>
      <c r="D31" s="549">
        <v>105.6</v>
      </c>
      <c r="E31" s="279" t="s">
        <v>763</v>
      </c>
      <c r="F31" s="898">
        <v>2098.9299999999998</v>
      </c>
      <c r="G31" s="908">
        <v>105</v>
      </c>
      <c r="H31" s="229" t="s">
        <v>762</v>
      </c>
      <c r="I31" s="229" t="s">
        <v>763</v>
      </c>
      <c r="J31" s="229" t="s">
        <v>762</v>
      </c>
      <c r="K31" s="229" t="s">
        <v>763</v>
      </c>
      <c r="L31" s="512"/>
      <c r="M31" s="288"/>
      <c r="N31" s="288"/>
      <c r="O31" s="288"/>
      <c r="P31" s="288"/>
      <c r="Q31" s="288"/>
      <c r="R31" s="288"/>
      <c r="S31" s="288"/>
      <c r="T31" s="288"/>
      <c r="U31" s="288"/>
      <c r="V31" s="288"/>
      <c r="W31" s="288"/>
      <c r="X31" s="288"/>
      <c r="Y31" s="288"/>
      <c r="Z31" s="288"/>
      <c r="AA31" s="288"/>
      <c r="AB31" s="323"/>
    </row>
    <row r="32" spans="1:28" s="324" customFormat="1" ht="12.75" customHeight="1">
      <c r="A32" s="321"/>
      <c r="B32" s="322"/>
      <c r="C32" s="237"/>
      <c r="D32" s="279"/>
      <c r="E32" s="279"/>
      <c r="F32" s="267"/>
      <c r="G32" s="409"/>
      <c r="H32" s="230"/>
      <c r="I32" s="230"/>
      <c r="J32" s="230"/>
      <c r="K32" s="236"/>
      <c r="L32" s="288"/>
      <c r="M32" s="288"/>
      <c r="N32" s="288"/>
      <c r="O32" s="288"/>
      <c r="P32" s="288"/>
      <c r="Q32" s="288"/>
      <c r="R32" s="288"/>
      <c r="S32" s="288"/>
      <c r="T32" s="288"/>
      <c r="U32" s="288"/>
      <c r="V32" s="288"/>
      <c r="W32" s="288"/>
      <c r="X32" s="288"/>
      <c r="Y32" s="288"/>
      <c r="Z32" s="288"/>
      <c r="AA32" s="288"/>
      <c r="AB32" s="323"/>
    </row>
    <row r="33" spans="1:25" s="127" customFormat="1" ht="12.75" customHeight="1">
      <c r="A33" s="121">
        <v>2011</v>
      </c>
      <c r="B33" s="122" t="s">
        <v>1757</v>
      </c>
      <c r="C33" s="234">
        <v>2793.17</v>
      </c>
      <c r="D33" s="230">
        <v>105.4</v>
      </c>
      <c r="E33" s="230">
        <v>88.5</v>
      </c>
      <c r="F33" s="254" t="s">
        <v>762</v>
      </c>
      <c r="G33" s="254" t="s">
        <v>762</v>
      </c>
      <c r="H33" s="230">
        <v>174.3</v>
      </c>
      <c r="I33" s="232">
        <v>116.6</v>
      </c>
      <c r="J33" s="230">
        <v>218.9</v>
      </c>
      <c r="K33" s="229">
        <v>106.5</v>
      </c>
      <c r="L33" s="126"/>
      <c r="M33" s="126"/>
      <c r="N33" s="126"/>
      <c r="O33" s="126"/>
      <c r="P33" s="126"/>
      <c r="Q33" s="126"/>
      <c r="R33" s="126"/>
      <c r="S33" s="126"/>
      <c r="T33" s="126"/>
      <c r="U33" s="126"/>
      <c r="V33" s="126"/>
    </row>
    <row r="34" spans="1:25" s="127" customFormat="1" ht="12.75" customHeight="1">
      <c r="A34" s="121"/>
      <c r="B34" s="122" t="s">
        <v>1758</v>
      </c>
      <c r="C34" s="234">
        <v>2762.5</v>
      </c>
      <c r="D34" s="230">
        <v>104</v>
      </c>
      <c r="E34" s="230">
        <v>98.9</v>
      </c>
      <c r="F34" s="269" t="s">
        <v>762</v>
      </c>
      <c r="G34" s="254" t="s">
        <v>762</v>
      </c>
      <c r="H34" s="230">
        <v>191.9</v>
      </c>
      <c r="I34" s="232">
        <v>105.2</v>
      </c>
      <c r="J34" s="230">
        <v>235.7</v>
      </c>
      <c r="K34" s="229">
        <v>107.4</v>
      </c>
      <c r="L34" s="126"/>
      <c r="M34" s="126"/>
      <c r="N34" s="126"/>
      <c r="O34" s="126"/>
      <c r="P34" s="126"/>
      <c r="Q34" s="126"/>
      <c r="R34" s="126"/>
      <c r="S34" s="126"/>
      <c r="T34" s="126"/>
      <c r="U34" s="126"/>
      <c r="V34" s="126"/>
    </row>
    <row r="35" spans="1:25" s="127" customFormat="1" ht="12.75" customHeight="1">
      <c r="A35" s="121"/>
      <c r="B35" s="122" t="s">
        <v>1759</v>
      </c>
      <c r="C35" s="234">
        <v>2914.03</v>
      </c>
      <c r="D35" s="230">
        <v>102.2</v>
      </c>
      <c r="E35" s="230">
        <v>105.5</v>
      </c>
      <c r="F35" s="269">
        <v>1487.47</v>
      </c>
      <c r="G35" s="254">
        <v>105.3</v>
      </c>
      <c r="H35" s="230">
        <v>205.3</v>
      </c>
      <c r="I35" s="232">
        <v>100.7</v>
      </c>
      <c r="J35" s="230">
        <v>229.3</v>
      </c>
      <c r="K35" s="229">
        <v>95.7</v>
      </c>
      <c r="L35" s="126"/>
      <c r="M35" s="126"/>
      <c r="N35" s="126"/>
      <c r="O35" s="126"/>
      <c r="P35" s="126"/>
      <c r="Q35" s="126"/>
      <c r="R35" s="126"/>
      <c r="S35" s="126"/>
      <c r="T35" s="126"/>
      <c r="U35" s="126"/>
      <c r="V35" s="126"/>
    </row>
    <row r="36" spans="1:25" s="127" customFormat="1" ht="12.75" customHeight="1">
      <c r="A36" s="121"/>
      <c r="B36" s="122" t="s">
        <v>1760</v>
      </c>
      <c r="C36" s="234">
        <v>2950.17</v>
      </c>
      <c r="D36" s="230">
        <v>104.2</v>
      </c>
      <c r="E36" s="230">
        <v>101.2</v>
      </c>
      <c r="F36" s="269" t="s">
        <v>762</v>
      </c>
      <c r="G36" s="254" t="s">
        <v>762</v>
      </c>
      <c r="H36" s="230">
        <v>209.3</v>
      </c>
      <c r="I36" s="230">
        <v>102.2</v>
      </c>
      <c r="J36" s="230">
        <v>234</v>
      </c>
      <c r="K36" s="229">
        <v>104.1</v>
      </c>
      <c r="L36" s="126"/>
      <c r="M36" s="126"/>
      <c r="N36" s="126"/>
      <c r="O36" s="126"/>
      <c r="P36" s="126"/>
      <c r="Q36" s="126"/>
      <c r="R36" s="126"/>
      <c r="S36" s="126"/>
      <c r="T36" s="126"/>
      <c r="U36" s="126"/>
      <c r="V36" s="126"/>
    </row>
    <row r="37" spans="1:25" s="127" customFormat="1" ht="12.75" customHeight="1">
      <c r="A37" s="121"/>
      <c r="B37" s="122" t="s">
        <v>1761</v>
      </c>
      <c r="C37" s="234">
        <v>2883.37</v>
      </c>
      <c r="D37" s="230">
        <v>102.6</v>
      </c>
      <c r="E37" s="230">
        <v>97.7</v>
      </c>
      <c r="F37" s="269" t="s">
        <v>762</v>
      </c>
      <c r="G37" s="254" t="s">
        <v>762</v>
      </c>
      <c r="H37" s="230">
        <v>211.5</v>
      </c>
      <c r="I37" s="230">
        <v>106</v>
      </c>
      <c r="J37" s="230">
        <v>233</v>
      </c>
      <c r="K37" s="229">
        <v>102.9</v>
      </c>
      <c r="L37" s="126"/>
      <c r="M37" s="126"/>
      <c r="N37" s="126"/>
      <c r="O37" s="126"/>
      <c r="P37" s="126"/>
      <c r="Q37" s="126"/>
      <c r="R37" s="126"/>
      <c r="S37" s="126"/>
      <c r="T37" s="126"/>
      <c r="U37" s="126"/>
      <c r="V37" s="126"/>
    </row>
    <row r="38" spans="1:25" s="127" customFormat="1" ht="12.75" customHeight="1">
      <c r="A38" s="121"/>
      <c r="B38" s="122" t="s">
        <v>1762</v>
      </c>
      <c r="C38" s="234">
        <v>2963.1</v>
      </c>
      <c r="D38" s="230">
        <v>103.3</v>
      </c>
      <c r="E38" s="230">
        <v>102.8</v>
      </c>
      <c r="F38" s="269">
        <v>1505.31</v>
      </c>
      <c r="G38" s="268">
        <v>105</v>
      </c>
      <c r="H38" s="230">
        <v>185.2</v>
      </c>
      <c r="I38" s="230">
        <v>98.7</v>
      </c>
      <c r="J38" s="230">
        <v>211.9</v>
      </c>
      <c r="K38" s="229">
        <v>99.3</v>
      </c>
      <c r="L38" s="126"/>
      <c r="M38" s="126"/>
      <c r="N38" s="126"/>
      <c r="O38" s="126"/>
      <c r="P38" s="126"/>
      <c r="Q38" s="126"/>
      <c r="R38" s="126"/>
      <c r="S38" s="126"/>
      <c r="T38" s="126"/>
      <c r="U38" s="126"/>
      <c r="V38" s="126"/>
    </row>
    <row r="39" spans="1:25" s="127" customFormat="1" ht="12.75" customHeight="1">
      <c r="A39" s="121"/>
      <c r="B39" s="122" t="s">
        <v>353</v>
      </c>
      <c r="C39" s="234">
        <v>2987.44</v>
      </c>
      <c r="D39" s="230">
        <v>104.7</v>
      </c>
      <c r="E39" s="230">
        <v>100.8</v>
      </c>
      <c r="F39" s="254" t="s">
        <v>762</v>
      </c>
      <c r="G39" s="268" t="s">
        <v>762</v>
      </c>
      <c r="H39" s="230">
        <v>149.9</v>
      </c>
      <c r="I39" s="230">
        <v>84.7</v>
      </c>
      <c r="J39" s="230">
        <v>188.7</v>
      </c>
      <c r="K39" s="229">
        <v>91.6</v>
      </c>
      <c r="L39" s="126"/>
      <c r="M39" s="126"/>
      <c r="N39" s="126"/>
      <c r="O39" s="126"/>
      <c r="P39" s="126"/>
      <c r="Q39" s="126"/>
      <c r="R39" s="126"/>
      <c r="S39" s="126"/>
      <c r="T39" s="126"/>
      <c r="U39" s="126"/>
      <c r="V39" s="126"/>
    </row>
    <row r="40" spans="1:25" s="127" customFormat="1" ht="12.75" customHeight="1">
      <c r="A40" s="121"/>
      <c r="B40" s="122" t="s">
        <v>349</v>
      </c>
      <c r="C40" s="234">
        <v>2983.48</v>
      </c>
      <c r="D40" s="230">
        <v>103.9</v>
      </c>
      <c r="E40" s="230">
        <v>99.9</v>
      </c>
      <c r="F40" s="254" t="s">
        <v>762</v>
      </c>
      <c r="G40" s="268" t="s">
        <v>762</v>
      </c>
      <c r="H40" s="230">
        <v>116.5</v>
      </c>
      <c r="I40" s="230">
        <v>89.7</v>
      </c>
      <c r="J40" s="230">
        <v>145.9</v>
      </c>
      <c r="K40" s="229">
        <v>85.4</v>
      </c>
      <c r="L40" s="126"/>
      <c r="M40" s="126"/>
      <c r="N40" s="126"/>
      <c r="O40" s="126"/>
      <c r="P40" s="126"/>
      <c r="Q40" s="126"/>
      <c r="R40" s="126"/>
      <c r="S40" s="126"/>
      <c r="T40" s="126"/>
      <c r="U40" s="126"/>
      <c r="V40" s="126"/>
    </row>
    <row r="41" spans="1:25" s="127" customFormat="1" ht="12.75" customHeight="1">
      <c r="A41" s="121"/>
      <c r="B41" s="122" t="s">
        <v>350</v>
      </c>
      <c r="C41" s="234">
        <v>3008.33</v>
      </c>
      <c r="D41" s="230">
        <v>106.3</v>
      </c>
      <c r="E41" s="230">
        <v>100.8</v>
      </c>
      <c r="F41" s="267">
        <v>1511.6</v>
      </c>
      <c r="G41" s="409">
        <v>104.9</v>
      </c>
      <c r="H41" s="230">
        <v>133.5</v>
      </c>
      <c r="I41" s="230">
        <v>107</v>
      </c>
      <c r="J41" s="230">
        <v>154.30000000000001</v>
      </c>
      <c r="K41" s="229">
        <v>114.8</v>
      </c>
      <c r="L41" s="126"/>
      <c r="M41" s="126"/>
      <c r="N41" s="126"/>
      <c r="O41" s="126"/>
      <c r="P41" s="126"/>
      <c r="Q41" s="126"/>
      <c r="R41" s="126"/>
      <c r="S41" s="126"/>
      <c r="T41" s="126"/>
      <c r="U41" s="126"/>
      <c r="V41" s="126"/>
    </row>
    <row r="42" spans="1:25" s="324" customFormat="1" ht="12.75" customHeight="1">
      <c r="A42" s="321"/>
      <c r="B42" s="322" t="s">
        <v>351</v>
      </c>
      <c r="C42" s="234">
        <v>2987.87</v>
      </c>
      <c r="D42" s="230">
        <v>104.5</v>
      </c>
      <c r="E42" s="230">
        <v>99.3</v>
      </c>
      <c r="F42" s="254" t="s">
        <v>762</v>
      </c>
      <c r="G42" s="254" t="s">
        <v>762</v>
      </c>
      <c r="H42" s="230">
        <v>116</v>
      </c>
      <c r="I42" s="230">
        <v>96.1</v>
      </c>
      <c r="J42" s="230">
        <v>146.1</v>
      </c>
      <c r="K42" s="229">
        <v>113.8</v>
      </c>
      <c r="L42" s="325"/>
      <c r="M42" s="325"/>
      <c r="N42" s="325"/>
      <c r="O42" s="325"/>
      <c r="P42" s="325"/>
      <c r="Q42" s="325"/>
      <c r="R42" s="325"/>
      <c r="S42" s="325"/>
      <c r="T42" s="325"/>
      <c r="U42" s="325"/>
      <c r="V42" s="325"/>
      <c r="W42" s="325"/>
      <c r="X42" s="325"/>
      <c r="Y42" s="325"/>
    </row>
    <row r="43" spans="1:25" s="324" customFormat="1" ht="12.75" customHeight="1">
      <c r="A43" s="321"/>
      <c r="B43" s="322" t="s">
        <v>352</v>
      </c>
      <c r="C43" s="234">
        <v>3025.75</v>
      </c>
      <c r="D43" s="230">
        <v>103.2</v>
      </c>
      <c r="E43" s="230">
        <v>101.3</v>
      </c>
      <c r="F43" s="254" t="s">
        <v>762</v>
      </c>
      <c r="G43" s="254" t="s">
        <v>762</v>
      </c>
      <c r="H43" s="230">
        <v>112.5</v>
      </c>
      <c r="I43" s="230">
        <v>98.1</v>
      </c>
      <c r="J43" s="230">
        <v>131.6</v>
      </c>
      <c r="K43" s="229">
        <v>99.6</v>
      </c>
      <c r="L43" s="325"/>
      <c r="M43" s="325"/>
      <c r="N43" s="325"/>
      <c r="O43" s="325"/>
      <c r="P43" s="325"/>
      <c r="Q43" s="325"/>
      <c r="R43" s="325"/>
      <c r="S43" s="325"/>
      <c r="T43" s="325"/>
      <c r="U43" s="325"/>
      <c r="V43" s="325"/>
      <c r="W43" s="325"/>
      <c r="X43" s="325"/>
      <c r="Y43" s="325"/>
    </row>
    <row r="44" spans="1:25" s="324" customFormat="1" ht="12.75" customHeight="1">
      <c r="A44" s="321"/>
      <c r="B44" s="334" t="s">
        <v>354</v>
      </c>
      <c r="C44" s="326">
        <v>3312.54</v>
      </c>
      <c r="D44" s="268">
        <v>105</v>
      </c>
      <c r="E44" s="268">
        <v>109.5</v>
      </c>
      <c r="F44" s="326">
        <v>1515.86</v>
      </c>
      <c r="G44" s="254">
        <v>104.7</v>
      </c>
      <c r="H44" s="268">
        <v>101.5</v>
      </c>
      <c r="I44" s="268">
        <v>100.3</v>
      </c>
      <c r="J44" s="268">
        <v>104</v>
      </c>
      <c r="K44" s="335">
        <v>87.7</v>
      </c>
      <c r="L44" s="325"/>
      <c r="M44" s="325"/>
      <c r="N44" s="325"/>
      <c r="O44" s="325"/>
      <c r="P44" s="325"/>
      <c r="Q44" s="325"/>
      <c r="R44" s="325"/>
      <c r="S44" s="325"/>
      <c r="T44" s="325"/>
      <c r="U44" s="325"/>
      <c r="V44" s="325"/>
      <c r="W44" s="325"/>
      <c r="X44" s="325"/>
      <c r="Y44" s="325"/>
    </row>
    <row r="45" spans="1:25" s="324" customFormat="1" ht="12.75" customHeight="1">
      <c r="A45" s="321"/>
      <c r="B45" s="334"/>
      <c r="C45" s="326"/>
      <c r="D45" s="268"/>
      <c r="E45" s="268"/>
      <c r="F45" s="326"/>
      <c r="G45" s="254"/>
      <c r="H45" s="268"/>
      <c r="I45" s="268"/>
      <c r="J45" s="268"/>
      <c r="K45" s="335"/>
      <c r="L45" s="325"/>
      <c r="M45" s="325"/>
      <c r="N45" s="325"/>
      <c r="O45" s="325"/>
      <c r="P45" s="325"/>
      <c r="Q45" s="325"/>
      <c r="R45" s="325"/>
      <c r="S45" s="325"/>
      <c r="T45" s="325"/>
      <c r="U45" s="325"/>
      <c r="V45" s="325"/>
      <c r="W45" s="325"/>
      <c r="X45" s="325"/>
      <c r="Y45" s="325"/>
    </row>
    <row r="46" spans="1:25" s="324" customFormat="1" ht="12.75" customHeight="1">
      <c r="A46" s="121">
        <v>2012</v>
      </c>
      <c r="B46" s="219" t="s">
        <v>1757</v>
      </c>
      <c r="C46" s="234">
        <v>2963.87</v>
      </c>
      <c r="D46" s="230">
        <v>106.1</v>
      </c>
      <c r="E46" s="230">
        <v>89.5</v>
      </c>
      <c r="F46" s="326" t="s">
        <v>762</v>
      </c>
      <c r="G46" s="254" t="s">
        <v>762</v>
      </c>
      <c r="H46" s="230">
        <v>88.7</v>
      </c>
      <c r="I46" s="230">
        <v>102</v>
      </c>
      <c r="J46" s="230">
        <v>100.4</v>
      </c>
      <c r="K46" s="229">
        <v>102.8</v>
      </c>
      <c r="L46" s="325"/>
      <c r="M46" s="325"/>
      <c r="N46" s="325"/>
      <c r="O46" s="325"/>
      <c r="P46" s="325"/>
      <c r="Q46" s="325"/>
      <c r="R46" s="325"/>
      <c r="S46" s="325"/>
      <c r="T46" s="325"/>
      <c r="U46" s="325"/>
      <c r="V46" s="325"/>
      <c r="W46" s="325"/>
      <c r="X46" s="325"/>
      <c r="Y46" s="325"/>
    </row>
    <row r="47" spans="1:25" s="324" customFormat="1" ht="12.75" customHeight="1">
      <c r="A47" s="121"/>
      <c r="B47" s="219" t="s">
        <v>1758</v>
      </c>
      <c r="C47" s="234">
        <v>2951.61</v>
      </c>
      <c r="D47" s="230">
        <v>106.8</v>
      </c>
      <c r="E47" s="230">
        <v>99.6</v>
      </c>
      <c r="F47" s="326" t="s">
        <v>762</v>
      </c>
      <c r="G47" s="254" t="s">
        <v>762</v>
      </c>
      <c r="H47" s="230">
        <v>85.1</v>
      </c>
      <c r="I47" s="230">
        <v>100.8</v>
      </c>
      <c r="J47" s="230">
        <v>97.3</v>
      </c>
      <c r="K47" s="229">
        <v>104.1</v>
      </c>
      <c r="L47" s="325"/>
      <c r="M47" s="325"/>
      <c r="N47" s="325"/>
      <c r="O47" s="325"/>
      <c r="P47" s="325"/>
      <c r="Q47" s="325"/>
      <c r="R47" s="325"/>
      <c r="S47" s="325"/>
      <c r="T47" s="325"/>
      <c r="U47" s="325"/>
      <c r="V47" s="325"/>
      <c r="W47" s="325"/>
      <c r="X47" s="325"/>
      <c r="Y47" s="325"/>
    </row>
    <row r="48" spans="1:25" s="324" customFormat="1" ht="12.75" customHeight="1">
      <c r="A48" s="121"/>
      <c r="B48" s="219" t="s">
        <v>1759</v>
      </c>
      <c r="C48" s="234">
        <v>3077.47</v>
      </c>
      <c r="D48" s="230">
        <v>105.6</v>
      </c>
      <c r="E48" s="230">
        <v>104.3</v>
      </c>
      <c r="F48" s="326">
        <v>1558.43</v>
      </c>
      <c r="G48" s="254">
        <v>104.8</v>
      </c>
      <c r="H48" s="230">
        <v>89.3</v>
      </c>
      <c r="I48" s="230">
        <v>105.7</v>
      </c>
      <c r="J48" s="230">
        <v>101.3</v>
      </c>
      <c r="K48" s="229">
        <v>99.5</v>
      </c>
      <c r="L48" s="325"/>
      <c r="M48" s="325"/>
      <c r="N48" s="325"/>
      <c r="O48" s="325"/>
      <c r="P48" s="325"/>
      <c r="Q48" s="325"/>
      <c r="R48" s="325"/>
      <c r="S48" s="325"/>
      <c r="T48" s="325"/>
      <c r="U48" s="325"/>
      <c r="V48" s="325"/>
      <c r="W48" s="325"/>
      <c r="X48" s="325"/>
      <c r="Y48" s="325"/>
    </row>
    <row r="49" spans="1:25" s="324" customFormat="1" ht="12.75" customHeight="1">
      <c r="A49" s="121"/>
      <c r="B49" s="122" t="s">
        <v>1760</v>
      </c>
      <c r="C49" s="234">
        <v>3027.9</v>
      </c>
      <c r="D49" s="230">
        <v>102.6</v>
      </c>
      <c r="E49" s="230">
        <v>98.4</v>
      </c>
      <c r="F49" s="326" t="s">
        <v>762</v>
      </c>
      <c r="G49" s="254" t="s">
        <v>762</v>
      </c>
      <c r="H49" s="230">
        <v>95</v>
      </c>
      <c r="I49" s="232">
        <v>108.6</v>
      </c>
      <c r="J49" s="232">
        <v>95.6</v>
      </c>
      <c r="K49" s="235">
        <v>98.3</v>
      </c>
      <c r="L49" s="325"/>
      <c r="M49" s="325"/>
      <c r="N49" s="325"/>
      <c r="O49" s="325"/>
      <c r="P49" s="325"/>
      <c r="Q49" s="325"/>
      <c r="R49" s="325"/>
      <c r="S49" s="325"/>
      <c r="T49" s="325"/>
      <c r="U49" s="325"/>
      <c r="V49" s="325"/>
      <c r="W49" s="325"/>
      <c r="X49" s="325"/>
      <c r="Y49" s="325"/>
    </row>
    <row r="50" spans="1:25" s="324" customFormat="1" ht="12.75" customHeight="1">
      <c r="A50" s="121"/>
      <c r="B50" s="122" t="s">
        <v>1761</v>
      </c>
      <c r="C50" s="234">
        <v>3030.15</v>
      </c>
      <c r="D50" s="230">
        <v>105.1</v>
      </c>
      <c r="E50" s="230">
        <v>100.1</v>
      </c>
      <c r="F50" s="326" t="s">
        <v>762</v>
      </c>
      <c r="G50" s="254" t="s">
        <v>762</v>
      </c>
      <c r="H50" s="230">
        <v>91.5</v>
      </c>
      <c r="I50" s="232">
        <v>102.1</v>
      </c>
      <c r="J50" s="232">
        <v>93.9</v>
      </c>
      <c r="K50" s="235">
        <v>101.1</v>
      </c>
      <c r="L50" s="325"/>
      <c r="M50" s="325"/>
      <c r="N50" s="325"/>
      <c r="O50" s="325"/>
      <c r="P50" s="325"/>
      <c r="Q50" s="325"/>
      <c r="R50" s="325"/>
      <c r="S50" s="325"/>
      <c r="T50" s="325"/>
      <c r="U50" s="325"/>
      <c r="V50" s="325"/>
      <c r="W50" s="325"/>
      <c r="X50" s="325"/>
      <c r="Y50" s="325"/>
    </row>
    <row r="51" spans="1:25" s="324" customFormat="1" ht="12.75" customHeight="1">
      <c r="A51" s="121"/>
      <c r="B51" s="122" t="s">
        <v>1762</v>
      </c>
      <c r="C51" s="234">
        <v>3072.66</v>
      </c>
      <c r="D51" s="230">
        <v>103.7</v>
      </c>
      <c r="E51" s="230">
        <v>101.4</v>
      </c>
      <c r="F51" s="254">
        <v>1587.92</v>
      </c>
      <c r="G51" s="268">
        <v>105.5</v>
      </c>
      <c r="H51" s="230">
        <v>93.2</v>
      </c>
      <c r="I51" s="232">
        <v>100.6</v>
      </c>
      <c r="J51" s="232">
        <v>103.3</v>
      </c>
      <c r="K51" s="235">
        <v>109.3</v>
      </c>
      <c r="L51" s="325"/>
      <c r="M51" s="325"/>
      <c r="N51" s="325"/>
      <c r="O51" s="325"/>
      <c r="P51" s="325"/>
      <c r="Q51" s="325"/>
      <c r="R51" s="325"/>
      <c r="S51" s="325"/>
      <c r="T51" s="325"/>
      <c r="U51" s="325"/>
      <c r="V51" s="325"/>
      <c r="W51" s="325"/>
      <c r="X51" s="325"/>
      <c r="Y51" s="325"/>
    </row>
    <row r="52" spans="1:25" s="324" customFormat="1" ht="12.75" customHeight="1">
      <c r="A52" s="121"/>
      <c r="B52" s="122" t="s">
        <v>353</v>
      </c>
      <c r="C52" s="234">
        <v>3050.9</v>
      </c>
      <c r="D52" s="230">
        <v>102.1</v>
      </c>
      <c r="E52" s="230">
        <v>99.3</v>
      </c>
      <c r="F52" s="326" t="s">
        <v>762</v>
      </c>
      <c r="G52" s="254" t="s">
        <v>762</v>
      </c>
      <c r="H52" s="230">
        <v>109.5</v>
      </c>
      <c r="I52" s="232">
        <v>99.4</v>
      </c>
      <c r="J52" s="232">
        <v>108.6</v>
      </c>
      <c r="K52" s="235">
        <v>96.3</v>
      </c>
      <c r="L52" s="325"/>
      <c r="M52" s="325"/>
      <c r="N52" s="325"/>
      <c r="O52" s="325"/>
      <c r="P52" s="325"/>
      <c r="Q52" s="325"/>
      <c r="R52" s="325"/>
      <c r="S52" s="325"/>
      <c r="T52" s="325"/>
      <c r="U52" s="325"/>
      <c r="V52" s="325"/>
      <c r="W52" s="325"/>
      <c r="X52" s="325"/>
      <c r="Y52" s="325"/>
    </row>
    <row r="53" spans="1:25" s="324" customFormat="1" ht="12.75" customHeight="1">
      <c r="A53" s="121"/>
      <c r="B53" s="122" t="s">
        <v>349</v>
      </c>
      <c r="C53" s="234">
        <v>3068.54</v>
      </c>
      <c r="D53" s="230">
        <v>102.9</v>
      </c>
      <c r="E53" s="230">
        <v>100.6</v>
      </c>
      <c r="F53" s="326" t="s">
        <v>762</v>
      </c>
      <c r="G53" s="254" t="s">
        <v>762</v>
      </c>
      <c r="H53" s="230">
        <v>120</v>
      </c>
      <c r="I53" s="232">
        <v>98.3</v>
      </c>
      <c r="J53" s="232">
        <v>123.3</v>
      </c>
      <c r="K53" s="235">
        <v>96.9</v>
      </c>
      <c r="L53" s="325"/>
      <c r="M53" s="325"/>
      <c r="N53" s="325"/>
      <c r="O53" s="325"/>
      <c r="P53" s="325"/>
      <c r="Q53" s="325"/>
      <c r="R53" s="325"/>
      <c r="S53" s="325"/>
      <c r="T53" s="325"/>
      <c r="U53" s="325"/>
      <c r="V53" s="325"/>
      <c r="W53" s="325"/>
      <c r="X53" s="325"/>
      <c r="Y53" s="325"/>
    </row>
    <row r="54" spans="1:25" s="324" customFormat="1" ht="12.75" customHeight="1">
      <c r="A54" s="121"/>
      <c r="B54" s="322" t="s">
        <v>350</v>
      </c>
      <c r="C54" s="234">
        <v>3068</v>
      </c>
      <c r="D54" s="230">
        <v>102</v>
      </c>
      <c r="E54" s="230">
        <v>100</v>
      </c>
      <c r="F54" s="420">
        <v>1597.98</v>
      </c>
      <c r="G54" s="421">
        <v>105.7</v>
      </c>
      <c r="H54" s="230">
        <v>115.1</v>
      </c>
      <c r="I54" s="230">
        <v>102.7</v>
      </c>
      <c r="J54" s="230">
        <v>106.2</v>
      </c>
      <c r="K54" s="229">
        <v>98.9</v>
      </c>
      <c r="L54" s="325"/>
      <c r="M54" s="325"/>
      <c r="N54" s="325"/>
      <c r="O54" s="325"/>
      <c r="P54" s="325"/>
      <c r="Q54" s="325"/>
      <c r="R54" s="325"/>
      <c r="S54" s="325"/>
      <c r="T54" s="325"/>
      <c r="U54" s="325"/>
      <c r="V54" s="325"/>
      <c r="W54" s="325"/>
      <c r="X54" s="325"/>
      <c r="Y54" s="325"/>
    </row>
    <row r="55" spans="1:25" s="324" customFormat="1" ht="12.75" customHeight="1">
      <c r="A55" s="121"/>
      <c r="B55" s="322" t="s">
        <v>351</v>
      </c>
      <c r="C55" s="234">
        <v>3194.78</v>
      </c>
      <c r="D55" s="230">
        <v>106.9</v>
      </c>
      <c r="E55" s="230">
        <v>104.1</v>
      </c>
      <c r="F55" s="254" t="s">
        <v>762</v>
      </c>
      <c r="G55" s="268" t="s">
        <v>762</v>
      </c>
      <c r="H55" s="236">
        <v>121.2</v>
      </c>
      <c r="I55" s="230">
        <v>101.2</v>
      </c>
      <c r="J55" s="230">
        <v>92.3</v>
      </c>
      <c r="K55" s="236">
        <v>98.9</v>
      </c>
      <c r="L55" s="325"/>
      <c r="M55" s="325"/>
      <c r="N55" s="325"/>
      <c r="O55" s="325"/>
      <c r="P55" s="325"/>
      <c r="Q55" s="325"/>
      <c r="R55" s="325"/>
      <c r="S55" s="325"/>
      <c r="T55" s="325"/>
      <c r="U55" s="325"/>
      <c r="V55" s="325"/>
      <c r="W55" s="325"/>
      <c r="X55" s="325"/>
      <c r="Y55" s="325"/>
    </row>
    <row r="56" spans="1:25" s="324" customFormat="1" ht="12.75" customHeight="1">
      <c r="A56" s="121"/>
      <c r="B56" s="334" t="s">
        <v>352</v>
      </c>
      <c r="C56" s="234">
        <v>3095.23</v>
      </c>
      <c r="D56" s="230">
        <v>102.3</v>
      </c>
      <c r="E56" s="230">
        <v>96.9</v>
      </c>
      <c r="F56" s="254" t="s">
        <v>762</v>
      </c>
      <c r="G56" s="268" t="s">
        <v>762</v>
      </c>
      <c r="H56" s="229">
        <v>128</v>
      </c>
      <c r="I56" s="230">
        <v>103.7</v>
      </c>
      <c r="J56" s="230">
        <v>92</v>
      </c>
      <c r="K56" s="236">
        <v>99.3</v>
      </c>
      <c r="L56" s="325"/>
      <c r="M56" s="325"/>
      <c r="N56" s="325"/>
      <c r="O56" s="325"/>
      <c r="P56" s="325"/>
      <c r="Q56" s="325"/>
      <c r="R56" s="325"/>
      <c r="S56" s="325"/>
      <c r="T56" s="325"/>
      <c r="U56" s="325"/>
      <c r="V56" s="325"/>
      <c r="W56" s="325"/>
      <c r="X56" s="325"/>
      <c r="Y56" s="325"/>
    </row>
    <row r="57" spans="1:25" s="324" customFormat="1" ht="12.75" customHeight="1">
      <c r="A57" s="121"/>
      <c r="B57" s="334" t="s">
        <v>354</v>
      </c>
      <c r="C57" s="234">
        <v>3357.41</v>
      </c>
      <c r="D57" s="230">
        <v>101.4</v>
      </c>
      <c r="E57" s="230">
        <v>108.5</v>
      </c>
      <c r="F57" s="326">
        <v>1604.08</v>
      </c>
      <c r="G57" s="254">
        <v>105.8</v>
      </c>
      <c r="H57" s="230">
        <v>131.69999999999999</v>
      </c>
      <c r="I57" s="230">
        <v>103.2</v>
      </c>
      <c r="J57" s="230">
        <v>103.2</v>
      </c>
      <c r="K57" s="229">
        <v>98.5</v>
      </c>
      <c r="L57" s="325"/>
      <c r="M57" s="325"/>
      <c r="N57" s="325"/>
      <c r="O57" s="325"/>
      <c r="P57" s="325"/>
      <c r="Q57" s="325"/>
      <c r="R57" s="325"/>
      <c r="S57" s="325"/>
      <c r="T57" s="325"/>
      <c r="U57" s="325"/>
      <c r="V57" s="325"/>
      <c r="W57" s="325"/>
      <c r="X57" s="325"/>
      <c r="Y57" s="325"/>
    </row>
    <row r="58" spans="1:25" s="324" customFormat="1" ht="12.75" customHeight="1">
      <c r="A58" s="121"/>
      <c r="B58" s="334"/>
      <c r="C58" s="234"/>
      <c r="D58" s="230"/>
      <c r="E58" s="230"/>
      <c r="F58" s="446"/>
      <c r="G58" s="421"/>
      <c r="H58" s="230"/>
      <c r="I58" s="230"/>
      <c r="J58" s="230"/>
      <c r="K58" s="229"/>
      <c r="L58" s="325"/>
      <c r="M58" s="325"/>
      <c r="N58" s="325"/>
      <c r="O58" s="325"/>
      <c r="P58" s="325"/>
      <c r="Q58" s="325"/>
      <c r="R58" s="325"/>
      <c r="S58" s="325"/>
      <c r="T58" s="325"/>
      <c r="U58" s="325"/>
      <c r="V58" s="325"/>
      <c r="W58" s="325"/>
      <c r="X58" s="325"/>
      <c r="Y58" s="325"/>
    </row>
    <row r="59" spans="1:25" s="120" customFormat="1" ht="12.75" customHeight="1">
      <c r="A59" s="121">
        <v>2013</v>
      </c>
      <c r="B59" s="219" t="s">
        <v>1757</v>
      </c>
      <c r="C59" s="234">
        <v>3070.11</v>
      </c>
      <c r="D59" s="230">
        <v>103.6</v>
      </c>
      <c r="E59" s="230">
        <v>91.4</v>
      </c>
      <c r="F59" s="326" t="s">
        <v>762</v>
      </c>
      <c r="G59" s="254" t="s">
        <v>762</v>
      </c>
      <c r="H59" s="230">
        <v>129</v>
      </c>
      <c r="I59" s="230">
        <v>99.8</v>
      </c>
      <c r="J59" s="230">
        <v>105.6</v>
      </c>
      <c r="K59" s="229">
        <v>105.2</v>
      </c>
      <c r="L59" s="57"/>
      <c r="M59" s="57"/>
      <c r="N59" s="57"/>
      <c r="O59" s="57"/>
      <c r="P59" s="57"/>
      <c r="Q59" s="57"/>
      <c r="R59" s="57"/>
      <c r="S59" s="57"/>
      <c r="T59" s="57"/>
      <c r="U59" s="57"/>
      <c r="V59" s="57"/>
    </row>
    <row r="60" spans="1:25" s="120" customFormat="1" ht="12.75" customHeight="1">
      <c r="A60" s="121"/>
      <c r="B60" s="122" t="s">
        <v>1758</v>
      </c>
      <c r="C60" s="234">
        <v>3030.57</v>
      </c>
      <c r="D60" s="230">
        <v>102.7</v>
      </c>
      <c r="E60" s="230">
        <v>98.7</v>
      </c>
      <c r="F60" s="326" t="s">
        <v>762</v>
      </c>
      <c r="G60" s="254" t="s">
        <v>762</v>
      </c>
      <c r="H60" s="230">
        <v>127</v>
      </c>
      <c r="I60" s="230">
        <v>99.3</v>
      </c>
      <c r="J60" s="230">
        <v>101.4</v>
      </c>
      <c r="K60" s="229">
        <v>99.9</v>
      </c>
      <c r="L60" s="57"/>
      <c r="M60" s="57"/>
      <c r="N60" s="57"/>
      <c r="O60" s="57"/>
      <c r="P60" s="57"/>
      <c r="Q60" s="57"/>
      <c r="R60" s="57"/>
      <c r="S60" s="57"/>
      <c r="T60" s="57"/>
      <c r="U60" s="57"/>
      <c r="V60" s="57"/>
    </row>
    <row r="61" spans="1:25" s="120" customFormat="1" ht="12.75" customHeight="1">
      <c r="A61" s="121"/>
      <c r="B61" s="219" t="s">
        <v>1759</v>
      </c>
      <c r="C61" s="234">
        <v>3110.73</v>
      </c>
      <c r="D61" s="230">
        <v>101.1</v>
      </c>
      <c r="E61" s="230">
        <v>102.6</v>
      </c>
      <c r="F61" s="326">
        <v>1654.32</v>
      </c>
      <c r="G61" s="254">
        <v>106.2</v>
      </c>
      <c r="H61" s="230">
        <v>115.6</v>
      </c>
      <c r="I61" s="230">
        <v>96.3</v>
      </c>
      <c r="J61" s="230">
        <v>98.4</v>
      </c>
      <c r="K61" s="229">
        <v>96.6</v>
      </c>
      <c r="L61" s="57"/>
      <c r="M61" s="57"/>
      <c r="N61" s="57"/>
      <c r="O61" s="57"/>
      <c r="P61" s="57"/>
      <c r="Q61" s="57"/>
      <c r="R61" s="57"/>
      <c r="S61" s="57"/>
      <c r="T61" s="57"/>
      <c r="U61" s="57"/>
      <c r="V61" s="57"/>
    </row>
    <row r="62" spans="1:25" s="120" customFormat="1" ht="12.75" customHeight="1">
      <c r="A62" s="121"/>
      <c r="B62" s="122" t="s">
        <v>1760</v>
      </c>
      <c r="C62" s="234">
        <v>3141.29</v>
      </c>
      <c r="D62" s="230">
        <v>103.7</v>
      </c>
      <c r="E62" s="230">
        <v>101</v>
      </c>
      <c r="F62" s="326" t="s">
        <v>762</v>
      </c>
      <c r="G62" s="254" t="s">
        <v>762</v>
      </c>
      <c r="H62" s="230">
        <v>108.6</v>
      </c>
      <c r="I62" s="230">
        <v>102</v>
      </c>
      <c r="J62" s="232">
        <v>98.5</v>
      </c>
      <c r="K62" s="235">
        <v>98.5</v>
      </c>
      <c r="L62" s="57"/>
      <c r="M62" s="57"/>
      <c r="N62" s="57"/>
      <c r="O62" s="57"/>
      <c r="P62" s="57"/>
      <c r="Q62" s="57"/>
      <c r="R62" s="57"/>
      <c r="S62" s="57"/>
      <c r="T62" s="57"/>
      <c r="U62" s="57"/>
      <c r="V62" s="57"/>
    </row>
    <row r="63" spans="1:25" s="120" customFormat="1" ht="12.75" customHeight="1">
      <c r="A63" s="121"/>
      <c r="B63" s="122" t="s">
        <v>1761</v>
      </c>
      <c r="C63" s="234">
        <v>3086.31</v>
      </c>
      <c r="D63" s="230">
        <v>101.9</v>
      </c>
      <c r="E63" s="230">
        <v>98.2</v>
      </c>
      <c r="F63" s="326" t="s">
        <v>762</v>
      </c>
      <c r="G63" s="254" t="s">
        <v>762</v>
      </c>
      <c r="H63" s="230">
        <v>103.2</v>
      </c>
      <c r="I63" s="230">
        <v>97</v>
      </c>
      <c r="J63" s="232">
        <v>92.7</v>
      </c>
      <c r="K63" s="235">
        <v>95.1</v>
      </c>
      <c r="L63" s="57"/>
      <c r="M63" s="57"/>
      <c r="N63" s="57"/>
      <c r="O63" s="57"/>
      <c r="P63" s="57"/>
      <c r="Q63" s="57"/>
      <c r="R63" s="57"/>
      <c r="S63" s="57"/>
      <c r="T63" s="57"/>
      <c r="U63" s="57"/>
      <c r="V63" s="57"/>
    </row>
    <row r="64" spans="1:25" s="324" customFormat="1" ht="12.75" customHeight="1">
      <c r="A64" s="121"/>
      <c r="B64" s="122" t="s">
        <v>1762</v>
      </c>
      <c r="C64" s="234">
        <v>3132.95</v>
      </c>
      <c r="D64" s="230">
        <v>102</v>
      </c>
      <c r="E64" s="230">
        <v>101.5</v>
      </c>
      <c r="F64" s="326">
        <v>1676.79</v>
      </c>
      <c r="G64" s="254">
        <v>105.6</v>
      </c>
      <c r="H64" s="230">
        <v>96.8</v>
      </c>
      <c r="I64" s="232">
        <v>94.4</v>
      </c>
      <c r="J64" s="232">
        <v>79.599999999999994</v>
      </c>
      <c r="K64" s="235">
        <v>93.8</v>
      </c>
      <c r="L64" s="325"/>
      <c r="M64" s="325"/>
      <c r="N64" s="325"/>
      <c r="O64" s="325"/>
      <c r="P64" s="325"/>
      <c r="Q64" s="325"/>
      <c r="R64" s="325"/>
      <c r="S64" s="325"/>
      <c r="T64" s="325"/>
      <c r="U64" s="325"/>
      <c r="V64" s="325"/>
      <c r="W64" s="325"/>
      <c r="X64" s="325"/>
      <c r="Y64" s="325"/>
    </row>
    <row r="65" spans="1:26" s="324" customFormat="1" ht="12.75" customHeight="1">
      <c r="A65" s="121"/>
      <c r="B65" s="122" t="s">
        <v>353</v>
      </c>
      <c r="C65" s="234">
        <v>3195.83</v>
      </c>
      <c r="D65" s="230">
        <v>104.8</v>
      </c>
      <c r="E65" s="230">
        <v>102</v>
      </c>
      <c r="F65" s="326" t="s">
        <v>762</v>
      </c>
      <c r="G65" s="254" t="s">
        <v>762</v>
      </c>
      <c r="H65" s="230">
        <v>83.9</v>
      </c>
      <c r="I65" s="232">
        <v>86.2</v>
      </c>
      <c r="J65" s="232">
        <v>63.1</v>
      </c>
      <c r="K65" s="235">
        <v>75.400000000000006</v>
      </c>
      <c r="L65" s="325"/>
      <c r="M65" s="325"/>
      <c r="N65" s="325"/>
      <c r="O65" s="325"/>
      <c r="P65" s="325"/>
      <c r="Q65" s="325"/>
      <c r="R65" s="325"/>
      <c r="S65" s="325"/>
      <c r="T65" s="325"/>
      <c r="U65" s="325"/>
      <c r="V65" s="325"/>
      <c r="W65" s="325"/>
      <c r="X65" s="325"/>
      <c r="Y65" s="325"/>
    </row>
    <row r="66" spans="1:26" s="324" customFormat="1" ht="12.75" customHeight="1">
      <c r="A66" s="121"/>
      <c r="B66" s="122" t="s">
        <v>349</v>
      </c>
      <c r="C66" s="234">
        <v>3185.19</v>
      </c>
      <c r="D66" s="230">
        <v>103.8</v>
      </c>
      <c r="E66" s="230">
        <v>99.7</v>
      </c>
      <c r="F66" s="326" t="s">
        <v>762</v>
      </c>
      <c r="G66" s="254" t="s">
        <v>762</v>
      </c>
      <c r="H66" s="230">
        <v>72.900000000000006</v>
      </c>
      <c r="I66" s="232">
        <v>85.5</v>
      </c>
      <c r="J66" s="232">
        <v>59.1</v>
      </c>
      <c r="K66" s="235">
        <v>90.8</v>
      </c>
      <c r="L66" s="325"/>
      <c r="M66" s="325"/>
      <c r="N66" s="325"/>
      <c r="O66" s="325"/>
      <c r="P66" s="325"/>
      <c r="Q66" s="325"/>
      <c r="R66" s="325"/>
      <c r="S66" s="325"/>
      <c r="T66" s="325"/>
      <c r="U66" s="325"/>
      <c r="V66" s="325"/>
      <c r="W66" s="325"/>
      <c r="X66" s="325"/>
      <c r="Y66" s="325"/>
    </row>
    <row r="67" spans="1:26" s="324" customFormat="1" ht="12.75" customHeight="1">
      <c r="A67" s="121"/>
      <c r="B67" s="322" t="s">
        <v>350</v>
      </c>
      <c r="C67" s="234">
        <v>3158.66</v>
      </c>
      <c r="D67" s="230">
        <v>103</v>
      </c>
      <c r="E67" s="230">
        <v>99.2</v>
      </c>
      <c r="F67" s="71">
        <v>1685.27</v>
      </c>
      <c r="G67" s="72">
        <v>105.5</v>
      </c>
      <c r="H67" s="230">
        <v>76</v>
      </c>
      <c r="I67" s="230">
        <v>107.1</v>
      </c>
      <c r="J67" s="230">
        <v>62.8</v>
      </c>
      <c r="K67" s="229">
        <v>105</v>
      </c>
      <c r="L67" s="325"/>
      <c r="M67" s="325"/>
      <c r="N67" s="325"/>
      <c r="O67" s="325"/>
      <c r="P67" s="325"/>
      <c r="Q67" s="325"/>
      <c r="R67" s="325"/>
      <c r="S67" s="325"/>
      <c r="T67" s="325"/>
      <c r="U67" s="325"/>
      <c r="V67" s="325"/>
      <c r="W67" s="325"/>
      <c r="X67" s="325"/>
      <c r="Y67" s="325"/>
    </row>
    <row r="68" spans="1:26" s="324" customFormat="1" ht="12.75" customHeight="1">
      <c r="A68" s="121"/>
      <c r="B68" s="322" t="s">
        <v>351</v>
      </c>
      <c r="C68" s="234">
        <v>3164.71</v>
      </c>
      <c r="D68" s="230">
        <v>99.1</v>
      </c>
      <c r="E68" s="230">
        <v>100.2</v>
      </c>
      <c r="F68" s="326" t="s">
        <v>762</v>
      </c>
      <c r="G68" s="254" t="s">
        <v>762</v>
      </c>
      <c r="H68" s="236">
        <v>79.099999999999994</v>
      </c>
      <c r="I68" s="230">
        <v>105.3</v>
      </c>
      <c r="J68" s="230">
        <v>68.400000000000006</v>
      </c>
      <c r="K68" s="236">
        <v>107.8</v>
      </c>
      <c r="L68" s="325"/>
      <c r="M68" s="325"/>
      <c r="N68" s="325"/>
      <c r="O68" s="325"/>
      <c r="P68" s="325"/>
      <c r="Q68" s="325"/>
      <c r="R68" s="325"/>
      <c r="S68" s="325"/>
      <c r="T68" s="325"/>
      <c r="U68" s="325"/>
      <c r="V68" s="325"/>
      <c r="W68" s="325"/>
      <c r="X68" s="325"/>
      <c r="Y68" s="325"/>
    </row>
    <row r="69" spans="1:26" s="324" customFormat="1" ht="12.75" customHeight="1">
      <c r="A69" s="121"/>
      <c r="B69" s="322" t="s">
        <v>352</v>
      </c>
      <c r="C69" s="234">
        <v>3175.59</v>
      </c>
      <c r="D69" s="230">
        <v>102.6</v>
      </c>
      <c r="E69" s="230">
        <v>100.3</v>
      </c>
      <c r="F69" s="326" t="s">
        <v>762</v>
      </c>
      <c r="G69" s="254" t="s">
        <v>762</v>
      </c>
      <c r="H69" s="236">
        <v>78.3</v>
      </c>
      <c r="I69" s="230">
        <v>102.6</v>
      </c>
      <c r="J69" s="230">
        <v>73</v>
      </c>
      <c r="K69" s="236">
        <v>106</v>
      </c>
      <c r="L69" s="325"/>
      <c r="M69" s="325"/>
      <c r="N69" s="325"/>
      <c r="O69" s="325"/>
      <c r="P69" s="325"/>
      <c r="Q69" s="325"/>
      <c r="R69" s="325"/>
      <c r="S69" s="325"/>
      <c r="T69" s="325"/>
      <c r="U69" s="325"/>
      <c r="V69" s="325"/>
      <c r="W69" s="325"/>
      <c r="X69" s="325"/>
      <c r="Y69" s="325"/>
    </row>
    <row r="70" spans="1:26" s="324" customFormat="1" ht="12.75" customHeight="1">
      <c r="A70" s="121"/>
      <c r="B70" s="334" t="s">
        <v>354</v>
      </c>
      <c r="C70" s="234">
        <v>3496.1</v>
      </c>
      <c r="D70" s="230">
        <v>104.1</v>
      </c>
      <c r="E70" s="230">
        <v>110.1</v>
      </c>
      <c r="F70" s="326">
        <v>1690.11</v>
      </c>
      <c r="G70" s="268">
        <v>105.4</v>
      </c>
      <c r="H70" s="230">
        <v>76.2</v>
      </c>
      <c r="I70" s="230">
        <v>100.5</v>
      </c>
      <c r="J70" s="230">
        <v>80.3</v>
      </c>
      <c r="K70" s="229">
        <v>108.3</v>
      </c>
      <c r="L70" s="325"/>
      <c r="M70" s="325"/>
      <c r="N70" s="325"/>
      <c r="O70" s="325"/>
      <c r="P70" s="325"/>
      <c r="Q70" s="325"/>
      <c r="R70" s="325"/>
      <c r="S70" s="325"/>
      <c r="T70" s="325"/>
      <c r="U70" s="325"/>
      <c r="V70" s="325"/>
      <c r="W70" s="325"/>
      <c r="X70" s="325"/>
      <c r="Y70" s="325"/>
    </row>
    <row r="71" spans="1:26" s="324" customFormat="1" ht="12.75" customHeight="1">
      <c r="A71" s="121"/>
      <c r="B71" s="334"/>
      <c r="C71" s="234"/>
      <c r="D71" s="230"/>
      <c r="E71" s="230"/>
      <c r="F71" s="446"/>
      <c r="G71" s="421"/>
      <c r="H71" s="230"/>
      <c r="I71" s="230"/>
      <c r="J71" s="230"/>
      <c r="K71" s="229"/>
      <c r="L71" s="325"/>
      <c r="M71" s="325"/>
      <c r="N71" s="325"/>
      <c r="O71" s="325"/>
      <c r="P71" s="325"/>
      <c r="Q71" s="325"/>
      <c r="R71" s="325"/>
      <c r="S71" s="325"/>
      <c r="T71" s="325"/>
      <c r="U71" s="325"/>
      <c r="V71" s="325"/>
      <c r="W71" s="325"/>
      <c r="X71" s="325"/>
      <c r="Y71" s="325"/>
    </row>
    <row r="72" spans="1:26" s="120" customFormat="1" ht="12.75" customHeight="1">
      <c r="A72" s="121">
        <v>2014</v>
      </c>
      <c r="B72" s="219" t="s">
        <v>1757</v>
      </c>
      <c r="C72" s="234">
        <v>3162.26</v>
      </c>
      <c r="D72" s="230">
        <v>103</v>
      </c>
      <c r="E72" s="230">
        <v>90.5</v>
      </c>
      <c r="F72" s="326" t="s">
        <v>762</v>
      </c>
      <c r="G72" s="254" t="s">
        <v>762</v>
      </c>
      <c r="H72" s="230">
        <v>78</v>
      </c>
      <c r="I72" s="230">
        <v>102.2</v>
      </c>
      <c r="J72" s="230">
        <v>74.900000000000006</v>
      </c>
      <c r="K72" s="229">
        <v>98</v>
      </c>
      <c r="L72" s="57"/>
      <c r="M72" s="57"/>
      <c r="N72" s="57"/>
      <c r="O72" s="57"/>
      <c r="P72" s="57"/>
      <c r="Q72" s="57"/>
      <c r="R72" s="57"/>
      <c r="S72" s="57"/>
      <c r="T72" s="57"/>
      <c r="U72" s="57"/>
      <c r="V72" s="57"/>
    </row>
    <row r="73" spans="1:26" s="324" customFormat="1" ht="12.75" customHeight="1">
      <c r="A73" s="121"/>
      <c r="B73" s="219" t="s">
        <v>1758</v>
      </c>
      <c r="C73" s="234">
        <v>3169.67</v>
      </c>
      <c r="D73" s="230">
        <v>104.6</v>
      </c>
      <c r="E73" s="230">
        <v>100.2</v>
      </c>
      <c r="F73" s="326" t="s">
        <v>762</v>
      </c>
      <c r="G73" s="254" t="s">
        <v>762</v>
      </c>
      <c r="H73" s="230">
        <v>78.2</v>
      </c>
      <c r="I73" s="230">
        <v>99.5</v>
      </c>
      <c r="J73" s="230">
        <v>75.599999999999994</v>
      </c>
      <c r="K73" s="229">
        <v>101</v>
      </c>
      <c r="L73" s="325"/>
      <c r="M73" s="325"/>
      <c r="N73" s="325"/>
      <c r="O73" s="325"/>
      <c r="P73" s="325"/>
      <c r="Q73" s="325"/>
      <c r="R73" s="325"/>
      <c r="S73" s="325"/>
      <c r="T73" s="325"/>
      <c r="U73" s="325"/>
      <c r="V73" s="325"/>
      <c r="W73" s="325"/>
      <c r="X73" s="325"/>
      <c r="Y73" s="325"/>
    </row>
    <row r="74" spans="1:26" s="120" customFormat="1" ht="12.75" customHeight="1">
      <c r="A74" s="121"/>
      <c r="B74" s="219" t="s">
        <v>1759</v>
      </c>
      <c r="C74" s="234">
        <v>3259.44</v>
      </c>
      <c r="D74" s="230">
        <v>104.8</v>
      </c>
      <c r="E74" s="230">
        <v>102.8</v>
      </c>
      <c r="F74" s="326">
        <v>1720.91</v>
      </c>
      <c r="G74" s="268">
        <v>104</v>
      </c>
      <c r="H74" s="230">
        <v>80</v>
      </c>
      <c r="I74" s="230">
        <v>98.5</v>
      </c>
      <c r="J74" s="230">
        <v>74.099999999999994</v>
      </c>
      <c r="K74" s="229">
        <v>94.5</v>
      </c>
      <c r="L74" s="57"/>
      <c r="M74" s="57"/>
      <c r="N74" s="57"/>
      <c r="O74" s="57"/>
      <c r="P74" s="57"/>
      <c r="Q74" s="57"/>
      <c r="R74" s="57"/>
      <c r="S74" s="57"/>
      <c r="T74" s="57"/>
      <c r="U74" s="57"/>
      <c r="V74" s="57"/>
    </row>
    <row r="75" spans="1:26" s="120" customFormat="1" ht="12.75" customHeight="1">
      <c r="A75" s="121"/>
      <c r="B75" s="219" t="s">
        <v>1760</v>
      </c>
      <c r="C75" s="234">
        <v>3295.28</v>
      </c>
      <c r="D75" s="230">
        <v>104.9</v>
      </c>
      <c r="E75" s="230">
        <v>101.1</v>
      </c>
      <c r="F75" s="230" t="s">
        <v>762</v>
      </c>
      <c r="G75" s="230" t="s">
        <v>762</v>
      </c>
      <c r="H75" s="232">
        <v>81.5</v>
      </c>
      <c r="I75" s="232">
        <v>103.8</v>
      </c>
      <c r="J75" s="230">
        <v>85.9</v>
      </c>
      <c r="K75" s="229">
        <v>114.1</v>
      </c>
      <c r="L75" s="236"/>
      <c r="M75" s="57"/>
      <c r="N75" s="57"/>
      <c r="O75" s="57"/>
      <c r="P75" s="57"/>
      <c r="Q75" s="57"/>
      <c r="R75" s="57"/>
      <c r="S75" s="57"/>
      <c r="T75" s="57"/>
      <c r="U75" s="57"/>
      <c r="V75" s="57"/>
      <c r="W75" s="57"/>
    </row>
    <row r="76" spans="1:26" s="120" customFormat="1" ht="12.75" customHeight="1">
      <c r="A76" s="121"/>
      <c r="B76" s="122" t="s">
        <v>1761</v>
      </c>
      <c r="C76" s="234">
        <v>3284.36</v>
      </c>
      <c r="D76" s="230">
        <v>106.4</v>
      </c>
      <c r="E76" s="230" t="s">
        <v>1850</v>
      </c>
      <c r="F76" s="326" t="s">
        <v>762</v>
      </c>
      <c r="G76" s="254" t="s">
        <v>762</v>
      </c>
      <c r="H76" s="230">
        <v>84.5</v>
      </c>
      <c r="I76" s="230">
        <v>100.5</v>
      </c>
      <c r="J76" s="232">
        <v>90.1</v>
      </c>
      <c r="K76" s="235">
        <v>99.6</v>
      </c>
      <c r="L76" s="57"/>
      <c r="M76" s="57"/>
      <c r="N76" s="57"/>
      <c r="O76" s="57"/>
      <c r="P76" s="57"/>
      <c r="Q76" s="57"/>
      <c r="R76" s="57"/>
      <c r="S76" s="57"/>
      <c r="T76" s="57"/>
      <c r="U76" s="57"/>
      <c r="V76" s="57"/>
    </row>
    <row r="77" spans="1:26" s="324" customFormat="1" ht="12.75" customHeight="1">
      <c r="A77" s="121"/>
      <c r="B77" s="219" t="s">
        <v>1762</v>
      </c>
      <c r="C77" s="234">
        <v>3289.11</v>
      </c>
      <c r="D77" s="230">
        <v>104.7</v>
      </c>
      <c r="E77" s="230">
        <v>100.1</v>
      </c>
      <c r="F77" s="326">
        <v>1735.99</v>
      </c>
      <c r="G77" s="232">
        <v>103.5</v>
      </c>
      <c r="H77" s="232">
        <v>87.8</v>
      </c>
      <c r="I77" s="232">
        <v>98.1</v>
      </c>
      <c r="J77" s="230">
        <v>94.4</v>
      </c>
      <c r="K77" s="229">
        <v>98.3</v>
      </c>
      <c r="L77" s="236"/>
      <c r="M77" s="325"/>
      <c r="N77" s="325"/>
      <c r="O77" s="325"/>
      <c r="P77" s="325"/>
      <c r="Q77" s="325"/>
      <c r="R77" s="325"/>
      <c r="S77" s="325"/>
      <c r="T77" s="325"/>
      <c r="U77" s="325"/>
      <c r="V77" s="325"/>
      <c r="W77" s="325"/>
      <c r="X77" s="325"/>
      <c r="Y77" s="325"/>
      <c r="Z77" s="325"/>
    </row>
    <row r="78" spans="1:26" s="324" customFormat="1" ht="12.75" customHeight="1">
      <c r="A78" s="121"/>
      <c r="B78" s="122" t="s">
        <v>353</v>
      </c>
      <c r="C78" s="234">
        <v>3342.95</v>
      </c>
      <c r="D78" s="230">
        <v>104.4</v>
      </c>
      <c r="E78" s="230">
        <v>101.6</v>
      </c>
      <c r="F78" s="326" t="s">
        <v>762</v>
      </c>
      <c r="G78" s="254" t="s">
        <v>762</v>
      </c>
      <c r="H78" s="230">
        <v>89.3</v>
      </c>
      <c r="I78" s="232">
        <v>87.6</v>
      </c>
      <c r="J78" s="230">
        <v>107</v>
      </c>
      <c r="K78" s="235">
        <v>86.6</v>
      </c>
      <c r="L78" s="325"/>
      <c r="M78" s="325"/>
      <c r="N78" s="325"/>
      <c r="O78" s="325"/>
      <c r="P78" s="325"/>
      <c r="Q78" s="325"/>
      <c r="R78" s="325"/>
      <c r="S78" s="325"/>
      <c r="T78" s="325"/>
      <c r="U78" s="325"/>
      <c r="V78" s="325"/>
      <c r="W78" s="325"/>
      <c r="X78" s="325"/>
      <c r="Y78" s="325"/>
    </row>
    <row r="79" spans="1:26" s="324" customFormat="1" ht="12.75" customHeight="1">
      <c r="A79" s="121"/>
      <c r="B79" s="122" t="s">
        <v>349</v>
      </c>
      <c r="C79" s="234">
        <v>3293.5</v>
      </c>
      <c r="D79" s="230">
        <v>104.4</v>
      </c>
      <c r="E79" s="230">
        <v>98.5</v>
      </c>
      <c r="F79" s="230" t="s">
        <v>762</v>
      </c>
      <c r="G79" s="230" t="s">
        <v>762</v>
      </c>
      <c r="H79" s="232">
        <v>101.2</v>
      </c>
      <c r="I79" s="232">
        <v>96.8</v>
      </c>
      <c r="J79" s="230">
        <v>124.1</v>
      </c>
      <c r="K79" s="229">
        <v>105.3</v>
      </c>
      <c r="L79" s="236"/>
      <c r="M79" s="325"/>
      <c r="N79" s="325"/>
      <c r="O79" s="325"/>
      <c r="P79" s="325"/>
      <c r="Q79" s="325"/>
      <c r="R79" s="325"/>
      <c r="S79" s="325"/>
      <c r="T79" s="325"/>
      <c r="U79" s="325"/>
      <c r="V79" s="325"/>
      <c r="W79" s="325"/>
      <c r="X79" s="325"/>
      <c r="Y79" s="325"/>
      <c r="Z79" s="325"/>
    </row>
    <row r="80" spans="1:26" s="324" customFormat="1" ht="12.75" customHeight="1">
      <c r="A80" s="121"/>
      <c r="B80" s="122" t="s">
        <v>350</v>
      </c>
      <c r="C80" s="234">
        <v>3299.7</v>
      </c>
      <c r="D80" s="230">
        <v>104.4</v>
      </c>
      <c r="E80" s="230">
        <v>100.2</v>
      </c>
      <c r="F80" s="326">
        <v>1745.44</v>
      </c>
      <c r="G80" s="230">
        <v>103.6</v>
      </c>
      <c r="H80" s="232">
        <v>93.4</v>
      </c>
      <c r="I80" s="232">
        <v>98.8</v>
      </c>
      <c r="J80" s="230">
        <v>117.6</v>
      </c>
      <c r="K80" s="229">
        <v>99.5</v>
      </c>
      <c r="L80" s="236"/>
      <c r="M80" s="325"/>
      <c r="N80" s="325"/>
      <c r="O80" s="325"/>
      <c r="P80" s="325"/>
      <c r="Q80" s="325"/>
      <c r="R80" s="325"/>
      <c r="S80" s="325"/>
      <c r="T80" s="325"/>
      <c r="U80" s="325"/>
      <c r="V80" s="325"/>
      <c r="W80" s="325"/>
      <c r="X80" s="325"/>
      <c r="Y80" s="325"/>
      <c r="Z80" s="325"/>
    </row>
    <row r="81" spans="1:26" s="324" customFormat="1" ht="12.75" customHeight="1">
      <c r="A81" s="121"/>
      <c r="B81" s="322" t="s">
        <v>351</v>
      </c>
      <c r="C81" s="234">
        <v>3331.65</v>
      </c>
      <c r="D81" s="230">
        <v>104.7</v>
      </c>
      <c r="E81" s="230">
        <v>101</v>
      </c>
      <c r="F81" s="326" t="s">
        <v>762</v>
      </c>
      <c r="G81" s="254" t="s">
        <v>762</v>
      </c>
      <c r="H81" s="236">
        <v>86.1</v>
      </c>
      <c r="I81" s="230">
        <v>97.1</v>
      </c>
      <c r="J81" s="230">
        <v>100.4</v>
      </c>
      <c r="K81" s="236">
        <v>92.1</v>
      </c>
      <c r="L81" s="325"/>
      <c r="M81" s="325"/>
      <c r="N81" s="325"/>
      <c r="O81" s="325"/>
      <c r="P81" s="325"/>
      <c r="Q81" s="325"/>
      <c r="R81" s="325"/>
      <c r="S81" s="325"/>
      <c r="T81" s="325"/>
      <c r="U81" s="325"/>
      <c r="V81" s="325"/>
      <c r="W81" s="325"/>
      <c r="X81" s="325"/>
      <c r="Y81" s="325"/>
    </row>
    <row r="82" spans="1:26" s="324" customFormat="1" ht="12.75" customHeight="1">
      <c r="A82" s="121"/>
      <c r="B82" s="322" t="s">
        <v>352</v>
      </c>
      <c r="C82" s="234">
        <v>3337.79</v>
      </c>
      <c r="D82" s="230">
        <v>104.8</v>
      </c>
      <c r="E82" s="230">
        <v>100.2</v>
      </c>
      <c r="F82" s="230" t="s">
        <v>762</v>
      </c>
      <c r="G82" s="230" t="s">
        <v>762</v>
      </c>
      <c r="H82" s="236">
        <v>87.5</v>
      </c>
      <c r="I82" s="230">
        <v>104.2</v>
      </c>
      <c r="J82" s="230">
        <v>107.5</v>
      </c>
      <c r="K82" s="236">
        <v>113.5</v>
      </c>
      <c r="L82" s="325"/>
      <c r="M82" s="325"/>
      <c r="N82" s="325"/>
      <c r="O82" s="325"/>
      <c r="P82" s="325"/>
      <c r="Q82" s="325"/>
      <c r="R82" s="325"/>
      <c r="S82" s="325"/>
      <c r="T82" s="325"/>
      <c r="U82" s="325"/>
      <c r="V82" s="325"/>
      <c r="W82" s="325"/>
      <c r="X82" s="325"/>
      <c r="Y82" s="325"/>
    </row>
    <row r="83" spans="1:26" s="324" customFormat="1" ht="12.75" customHeight="1">
      <c r="A83" s="121"/>
      <c r="B83" s="334" t="s">
        <v>354</v>
      </c>
      <c r="C83" s="234">
        <v>3689.09</v>
      </c>
      <c r="D83" s="230">
        <v>105.5</v>
      </c>
      <c r="E83" s="230">
        <v>110.5</v>
      </c>
      <c r="F83" s="326">
        <v>1749.68</v>
      </c>
      <c r="G83" s="254">
        <v>103.5</v>
      </c>
      <c r="H83" s="236">
        <v>88.7</v>
      </c>
      <c r="I83" s="230">
        <v>101.9</v>
      </c>
      <c r="J83" s="230">
        <v>92.4</v>
      </c>
      <c r="K83" s="236">
        <v>93</v>
      </c>
      <c r="L83" s="325"/>
      <c r="M83" s="325"/>
      <c r="N83" s="325"/>
      <c r="O83" s="325"/>
      <c r="P83" s="325"/>
      <c r="Q83" s="325"/>
      <c r="R83" s="325"/>
      <c r="S83" s="325"/>
      <c r="T83" s="325"/>
      <c r="U83" s="325"/>
      <c r="V83" s="325"/>
      <c r="W83" s="325"/>
      <c r="X83" s="325"/>
      <c r="Y83" s="325"/>
    </row>
    <row r="84" spans="1:26" s="324" customFormat="1" ht="12.75" customHeight="1">
      <c r="A84" s="121"/>
      <c r="B84" s="334"/>
      <c r="C84" s="234"/>
      <c r="D84" s="230"/>
      <c r="E84" s="230"/>
      <c r="F84" s="446"/>
      <c r="G84" s="421"/>
      <c r="H84" s="230"/>
      <c r="I84" s="230"/>
      <c r="J84" s="230"/>
      <c r="K84" s="229"/>
      <c r="L84" s="325"/>
      <c r="M84" s="325"/>
      <c r="N84" s="325"/>
      <c r="O84" s="325"/>
      <c r="P84" s="325"/>
      <c r="Q84" s="325"/>
      <c r="R84" s="325"/>
      <c r="S84" s="325"/>
      <c r="T84" s="325"/>
      <c r="U84" s="325"/>
      <c r="V84" s="325"/>
      <c r="W84" s="325"/>
      <c r="X84" s="325"/>
      <c r="Y84" s="325"/>
    </row>
    <row r="85" spans="1:26" s="120" customFormat="1" ht="12.75" customHeight="1">
      <c r="A85" s="121">
        <v>2015</v>
      </c>
      <c r="B85" s="219" t="s">
        <v>1757</v>
      </c>
      <c r="C85" s="234">
        <v>3300.7</v>
      </c>
      <c r="D85" s="230">
        <v>105.3</v>
      </c>
      <c r="E85" s="230">
        <v>89.5</v>
      </c>
      <c r="F85" s="326" t="s">
        <v>762</v>
      </c>
      <c r="G85" s="254" t="s">
        <v>762</v>
      </c>
      <c r="H85" s="230">
        <v>89</v>
      </c>
      <c r="I85" s="230">
        <v>102.6</v>
      </c>
      <c r="J85" s="230">
        <v>91.3</v>
      </c>
      <c r="K85" s="229">
        <v>96.9</v>
      </c>
      <c r="L85" s="57"/>
      <c r="M85" s="57"/>
      <c r="N85" s="57"/>
      <c r="O85" s="57"/>
      <c r="P85" s="57"/>
      <c r="Q85" s="57"/>
      <c r="R85" s="57"/>
      <c r="S85" s="57"/>
      <c r="T85" s="57"/>
      <c r="U85" s="57"/>
      <c r="V85" s="57"/>
    </row>
    <row r="86" spans="1:26" s="127" customFormat="1" ht="12.75" customHeight="1">
      <c r="A86" s="121"/>
      <c r="B86" s="122" t="s">
        <v>1758</v>
      </c>
      <c r="C86" s="234">
        <v>3267.75</v>
      </c>
      <c r="D86" s="230">
        <v>103.1</v>
      </c>
      <c r="E86" s="230">
        <v>99</v>
      </c>
      <c r="F86" s="326" t="s">
        <v>762</v>
      </c>
      <c r="G86" s="254" t="s">
        <v>762</v>
      </c>
      <c r="H86" s="232">
        <v>93.1</v>
      </c>
      <c r="I86" s="236">
        <v>104</v>
      </c>
      <c r="J86" s="230">
        <v>93.1</v>
      </c>
      <c r="K86" s="229">
        <v>102.9</v>
      </c>
      <c r="L86" s="236"/>
      <c r="M86" s="126"/>
      <c r="N86" s="126"/>
      <c r="O86" s="126"/>
      <c r="P86" s="126"/>
      <c r="Q86" s="126"/>
      <c r="R86" s="126"/>
      <c r="S86" s="126"/>
      <c r="T86" s="126"/>
      <c r="U86" s="126"/>
      <c r="V86" s="126"/>
      <c r="W86" s="126"/>
    </row>
    <row r="87" spans="1:26" s="127" customFormat="1" ht="12.75" customHeight="1">
      <c r="A87" s="121"/>
      <c r="B87" s="322" t="s">
        <v>1574</v>
      </c>
      <c r="C87" s="234">
        <v>3437.37</v>
      </c>
      <c r="D87" s="230">
        <v>105.5</v>
      </c>
      <c r="E87" s="230">
        <v>105.2</v>
      </c>
      <c r="F87" s="326">
        <v>1780.53</v>
      </c>
      <c r="G87" s="254">
        <v>103.5</v>
      </c>
      <c r="H87" s="232">
        <v>92.3</v>
      </c>
      <c r="I87" s="236">
        <v>97.7</v>
      </c>
      <c r="J87" s="230">
        <v>96.4</v>
      </c>
      <c r="K87" s="229">
        <v>98</v>
      </c>
      <c r="L87" s="236"/>
      <c r="M87" s="126"/>
      <c r="N87" s="126"/>
      <c r="O87" s="126"/>
      <c r="P87" s="126"/>
      <c r="Q87" s="126"/>
      <c r="R87" s="126"/>
      <c r="S87" s="126"/>
      <c r="T87" s="126"/>
      <c r="U87" s="126"/>
      <c r="V87" s="126"/>
      <c r="W87" s="126"/>
    </row>
    <row r="88" spans="1:26" s="120" customFormat="1" ht="12.75" customHeight="1">
      <c r="A88" s="121"/>
      <c r="B88" s="334" t="s">
        <v>317</v>
      </c>
      <c r="C88" s="234">
        <v>3381.97</v>
      </c>
      <c r="D88" s="230">
        <v>102.6</v>
      </c>
      <c r="E88" s="230">
        <v>98.4</v>
      </c>
      <c r="F88" s="230" t="s">
        <v>762</v>
      </c>
      <c r="G88" s="230" t="s">
        <v>762</v>
      </c>
      <c r="H88" s="232">
        <v>87.1</v>
      </c>
      <c r="I88" s="230">
        <v>98</v>
      </c>
      <c r="J88" s="230">
        <v>81.3</v>
      </c>
      <c r="K88" s="229">
        <v>96.3</v>
      </c>
      <c r="L88" s="236"/>
      <c r="M88" s="57"/>
      <c r="N88" s="57"/>
      <c r="O88" s="57"/>
      <c r="P88" s="57"/>
      <c r="Q88" s="57"/>
      <c r="R88" s="57"/>
      <c r="S88" s="57"/>
      <c r="T88" s="57"/>
      <c r="U88" s="57"/>
      <c r="V88" s="57"/>
      <c r="W88" s="57"/>
    </row>
    <row r="89" spans="1:26" s="120" customFormat="1" ht="12.75" customHeight="1">
      <c r="A89" s="121"/>
      <c r="B89" s="219" t="s">
        <v>1761</v>
      </c>
      <c r="C89" s="234">
        <v>3356.15</v>
      </c>
      <c r="D89" s="230">
        <v>102.2</v>
      </c>
      <c r="E89" s="230">
        <v>99.2</v>
      </c>
      <c r="F89" s="230" t="s">
        <v>762</v>
      </c>
      <c r="G89" s="230" t="s">
        <v>762</v>
      </c>
      <c r="H89" s="232">
        <v>83.4</v>
      </c>
      <c r="I89" s="232">
        <v>96.3</v>
      </c>
      <c r="J89" s="230">
        <v>78.7</v>
      </c>
      <c r="K89" s="229">
        <v>96.4</v>
      </c>
      <c r="L89" s="236"/>
      <c r="M89" s="57"/>
      <c r="N89" s="57"/>
      <c r="O89" s="57"/>
      <c r="P89" s="57"/>
      <c r="Q89" s="57"/>
      <c r="R89" s="57"/>
      <c r="S89" s="57"/>
      <c r="T89" s="57"/>
      <c r="U89" s="57"/>
      <c r="V89" s="57"/>
      <c r="W89" s="57"/>
    </row>
    <row r="90" spans="1:26" s="324" customFormat="1" ht="12.75" customHeight="1">
      <c r="A90" s="121"/>
      <c r="B90" s="219" t="s">
        <v>1762</v>
      </c>
      <c r="C90" s="234">
        <v>3368.94</v>
      </c>
      <c r="D90" s="230">
        <v>102.4</v>
      </c>
      <c r="E90" s="230">
        <v>100.4</v>
      </c>
      <c r="F90" s="234">
        <v>1795.58</v>
      </c>
      <c r="G90" s="230">
        <v>103.4</v>
      </c>
      <c r="H90" s="232">
        <v>83.9</v>
      </c>
      <c r="I90" s="232">
        <v>98.7</v>
      </c>
      <c r="J90" s="230">
        <v>81.5</v>
      </c>
      <c r="K90" s="229">
        <v>101.8</v>
      </c>
      <c r="L90" s="236"/>
      <c r="M90" s="325"/>
      <c r="N90" s="325"/>
      <c r="O90" s="325"/>
      <c r="P90" s="325"/>
      <c r="Q90" s="325"/>
      <c r="R90" s="325"/>
      <c r="S90" s="325"/>
      <c r="T90" s="325"/>
      <c r="U90" s="325"/>
      <c r="V90" s="325"/>
      <c r="W90" s="325"/>
      <c r="X90" s="325"/>
      <c r="Y90" s="325"/>
      <c r="Z90" s="325"/>
    </row>
    <row r="91" spans="1:26" s="324" customFormat="1" ht="12.75" customHeight="1">
      <c r="A91" s="121"/>
      <c r="B91" s="122" t="s">
        <v>353</v>
      </c>
      <c r="C91" s="234">
        <v>3455.13</v>
      </c>
      <c r="D91" s="230">
        <v>103.4</v>
      </c>
      <c r="E91" s="230">
        <v>102.6</v>
      </c>
      <c r="F91" s="326" t="s">
        <v>762</v>
      </c>
      <c r="G91" s="254" t="s">
        <v>762</v>
      </c>
      <c r="H91" s="230">
        <v>101.1</v>
      </c>
      <c r="I91" s="232">
        <v>105.6</v>
      </c>
      <c r="J91" s="230">
        <v>97.4</v>
      </c>
      <c r="K91" s="235">
        <v>103.6</v>
      </c>
      <c r="L91" s="325"/>
      <c r="M91" s="325"/>
      <c r="N91" s="325"/>
      <c r="O91" s="325"/>
      <c r="P91" s="325"/>
      <c r="Q91" s="325"/>
      <c r="R91" s="325"/>
      <c r="S91" s="325"/>
      <c r="T91" s="325"/>
      <c r="U91" s="325"/>
      <c r="V91" s="325"/>
      <c r="W91" s="325"/>
      <c r="X91" s="325"/>
      <c r="Y91" s="325"/>
    </row>
    <row r="92" spans="1:26" s="324" customFormat="1" ht="12.75" customHeight="1">
      <c r="A92" s="121"/>
      <c r="B92" s="122" t="s">
        <v>349</v>
      </c>
      <c r="C92" s="234">
        <v>3411.94</v>
      </c>
      <c r="D92" s="230">
        <v>103.6</v>
      </c>
      <c r="E92" s="230">
        <v>98.7</v>
      </c>
      <c r="F92" s="326" t="s">
        <v>762</v>
      </c>
      <c r="G92" s="254" t="s">
        <v>762</v>
      </c>
      <c r="H92" s="232">
        <v>99.9</v>
      </c>
      <c r="I92" s="232">
        <v>95.7</v>
      </c>
      <c r="J92" s="230">
        <v>91.3</v>
      </c>
      <c r="K92" s="229">
        <v>98.7</v>
      </c>
      <c r="L92" s="236"/>
      <c r="M92" s="325"/>
      <c r="N92" s="325"/>
      <c r="O92" s="325"/>
      <c r="P92" s="325"/>
      <c r="Q92" s="325"/>
      <c r="R92" s="325"/>
      <c r="S92" s="325"/>
      <c r="T92" s="325"/>
      <c r="U92" s="325"/>
      <c r="V92" s="325"/>
      <c r="W92" s="325"/>
      <c r="X92" s="325"/>
      <c r="Y92" s="325"/>
      <c r="Z92" s="325"/>
    </row>
    <row r="93" spans="1:26" s="324" customFormat="1" ht="12.75" customHeight="1">
      <c r="A93" s="121"/>
      <c r="B93" s="122" t="s">
        <v>350</v>
      </c>
      <c r="C93" s="234">
        <v>3453.76</v>
      </c>
      <c r="D93" s="230">
        <v>104.7</v>
      </c>
      <c r="E93" s="230">
        <v>101.2</v>
      </c>
      <c r="F93" s="326">
        <v>1803.74</v>
      </c>
      <c r="G93" s="254">
        <v>103.3</v>
      </c>
      <c r="H93" s="232">
        <v>101.6</v>
      </c>
      <c r="I93" s="232">
        <v>100.5</v>
      </c>
      <c r="J93" s="230">
        <v>92.7</v>
      </c>
      <c r="K93" s="229">
        <v>100.9</v>
      </c>
      <c r="L93" s="236"/>
      <c r="M93" s="325"/>
      <c r="N93" s="325"/>
      <c r="O93" s="325"/>
      <c r="P93" s="325"/>
      <c r="Q93" s="325"/>
      <c r="R93" s="325"/>
      <c r="S93" s="325"/>
      <c r="T93" s="325"/>
      <c r="U93" s="325"/>
      <c r="V93" s="325"/>
      <c r="W93" s="325"/>
      <c r="X93" s="325"/>
      <c r="Y93" s="325"/>
      <c r="Z93" s="325"/>
    </row>
    <row r="94" spans="1:26" s="324" customFormat="1" ht="12.75" customHeight="1">
      <c r="A94" s="121"/>
      <c r="B94" s="322" t="s">
        <v>351</v>
      </c>
      <c r="C94" s="234">
        <v>3452.33</v>
      </c>
      <c r="D94" s="230">
        <v>103.6</v>
      </c>
      <c r="E94" s="230">
        <v>100</v>
      </c>
      <c r="F94" s="326" t="s">
        <v>762</v>
      </c>
      <c r="G94" s="254" t="s">
        <v>762</v>
      </c>
      <c r="H94" s="236">
        <v>106.4</v>
      </c>
      <c r="I94" s="230">
        <v>101.7</v>
      </c>
      <c r="J94" s="230">
        <v>106.9</v>
      </c>
      <c r="K94" s="236">
        <v>106.3</v>
      </c>
      <c r="L94" s="325"/>
      <c r="M94" s="325"/>
      <c r="N94" s="325"/>
      <c r="O94" s="325"/>
      <c r="P94" s="325"/>
      <c r="Q94" s="325"/>
      <c r="R94" s="325"/>
      <c r="S94" s="325"/>
      <c r="T94" s="325"/>
      <c r="U94" s="325"/>
      <c r="V94" s="325"/>
      <c r="W94" s="325"/>
      <c r="X94" s="325"/>
      <c r="Y94" s="325"/>
    </row>
    <row r="95" spans="1:26" s="324" customFormat="1" ht="12.75" customHeight="1">
      <c r="A95" s="121"/>
      <c r="B95" s="322" t="s">
        <v>352</v>
      </c>
      <c r="C95" s="234">
        <v>3470.47</v>
      </c>
      <c r="D95" s="230">
        <v>104</v>
      </c>
      <c r="E95" s="230">
        <v>100.5</v>
      </c>
      <c r="F95" s="230" t="s">
        <v>762</v>
      </c>
      <c r="G95" s="230" t="s">
        <v>762</v>
      </c>
      <c r="H95" s="236">
        <v>103.3</v>
      </c>
      <c r="I95" s="230">
        <v>101.1</v>
      </c>
      <c r="J95" s="230">
        <v>90.4</v>
      </c>
      <c r="K95" s="236">
        <v>96</v>
      </c>
      <c r="L95" s="325"/>
      <c r="M95" s="325"/>
      <c r="N95" s="325"/>
      <c r="O95" s="325"/>
      <c r="P95" s="325"/>
      <c r="Q95" s="325"/>
      <c r="R95" s="325"/>
      <c r="S95" s="325"/>
      <c r="T95" s="325"/>
      <c r="U95" s="325"/>
      <c r="V95" s="325"/>
      <c r="W95" s="325"/>
      <c r="X95" s="325"/>
      <c r="Y95" s="325"/>
    </row>
    <row r="96" spans="1:26" s="324" customFormat="1" ht="12.75" customHeight="1">
      <c r="A96" s="121"/>
      <c r="B96" s="334" t="s">
        <v>354</v>
      </c>
      <c r="C96" s="234">
        <v>3870.52</v>
      </c>
      <c r="D96" s="230">
        <v>104.9</v>
      </c>
      <c r="E96" s="230">
        <v>111.5</v>
      </c>
      <c r="F96" s="326">
        <v>1810.13</v>
      </c>
      <c r="G96" s="254">
        <v>103.5</v>
      </c>
      <c r="H96" s="236">
        <v>101.6</v>
      </c>
      <c r="I96" s="230">
        <v>100.2</v>
      </c>
      <c r="J96" s="230">
        <v>102.9</v>
      </c>
      <c r="K96" s="236">
        <v>105.9</v>
      </c>
      <c r="L96" s="325"/>
      <c r="M96" s="325"/>
      <c r="N96" s="325"/>
      <c r="O96" s="325"/>
      <c r="P96" s="325"/>
      <c r="Q96" s="325"/>
      <c r="R96" s="325"/>
      <c r="S96" s="325"/>
      <c r="T96" s="325"/>
      <c r="U96" s="325"/>
      <c r="V96" s="325"/>
      <c r="W96" s="325"/>
      <c r="X96" s="325"/>
      <c r="Y96" s="325"/>
    </row>
    <row r="97" spans="1:26" s="324" customFormat="1" ht="12.75" customHeight="1">
      <c r="A97" s="121"/>
      <c r="B97" s="334"/>
      <c r="C97" s="234"/>
      <c r="D97" s="230"/>
      <c r="E97" s="230"/>
      <c r="F97" s="446"/>
      <c r="G97" s="421"/>
      <c r="H97" s="230"/>
      <c r="I97" s="230"/>
      <c r="J97" s="230"/>
      <c r="K97" s="229"/>
      <c r="L97" s="325"/>
      <c r="M97" s="325"/>
      <c r="N97" s="325"/>
      <c r="O97" s="325"/>
      <c r="P97" s="325"/>
      <c r="Q97" s="325"/>
      <c r="R97" s="325"/>
      <c r="S97" s="325"/>
      <c r="T97" s="325"/>
      <c r="U97" s="325"/>
      <c r="V97" s="325"/>
      <c r="W97" s="325"/>
      <c r="X97" s="325"/>
      <c r="Y97" s="325"/>
    </row>
    <row r="98" spans="1:26" s="120" customFormat="1" ht="12.75" customHeight="1">
      <c r="A98" s="121">
        <v>2016</v>
      </c>
      <c r="B98" s="219" t="s">
        <v>1757</v>
      </c>
      <c r="C98" s="234">
        <v>3452.83</v>
      </c>
      <c r="D98" s="230">
        <v>104.6</v>
      </c>
      <c r="E98" s="230">
        <v>89.2</v>
      </c>
      <c r="F98" s="326" t="s">
        <v>762</v>
      </c>
      <c r="G98" s="254" t="s">
        <v>762</v>
      </c>
      <c r="H98" s="230">
        <v>98.6</v>
      </c>
      <c r="I98" s="230">
        <v>99.6</v>
      </c>
      <c r="J98" s="230">
        <v>110.8</v>
      </c>
      <c r="K98" s="229">
        <v>104.3</v>
      </c>
      <c r="L98" s="57"/>
      <c r="M98" s="57"/>
      <c r="N98" s="57"/>
      <c r="O98" s="57"/>
      <c r="P98" s="57"/>
      <c r="Q98" s="57"/>
      <c r="R98" s="57"/>
      <c r="S98" s="57"/>
      <c r="T98" s="57"/>
      <c r="U98" s="57"/>
      <c r="V98" s="57"/>
    </row>
    <row r="99" spans="1:26" s="127" customFormat="1" ht="12.75" customHeight="1">
      <c r="A99" s="121"/>
      <c r="B99" s="122" t="s">
        <v>1758</v>
      </c>
      <c r="C99" s="234">
        <v>3477.62</v>
      </c>
      <c r="D99" s="230">
        <v>106.4</v>
      </c>
      <c r="E99" s="230">
        <v>100.7</v>
      </c>
      <c r="F99" s="326" t="s">
        <v>762</v>
      </c>
      <c r="G99" s="254" t="s">
        <v>762</v>
      </c>
      <c r="H99" s="232">
        <v>91.6</v>
      </c>
      <c r="I99" s="236">
        <v>96.6</v>
      </c>
      <c r="J99" s="230">
        <v>110.4</v>
      </c>
      <c r="K99" s="229">
        <v>102.5</v>
      </c>
      <c r="L99" s="236"/>
      <c r="M99" s="126"/>
      <c r="N99" s="126"/>
      <c r="O99" s="126"/>
      <c r="P99" s="126"/>
      <c r="Q99" s="126"/>
      <c r="R99" s="126"/>
      <c r="S99" s="126"/>
      <c r="T99" s="126"/>
      <c r="U99" s="126"/>
      <c r="V99" s="126"/>
      <c r="W99" s="126"/>
    </row>
    <row r="100" spans="1:26" s="127" customFormat="1" ht="12.75" customHeight="1">
      <c r="A100" s="121"/>
      <c r="B100" s="322" t="s">
        <v>1574</v>
      </c>
      <c r="C100" s="234">
        <v>3565.13</v>
      </c>
      <c r="D100" s="230">
        <v>103.7</v>
      </c>
      <c r="E100" s="230">
        <v>102.5</v>
      </c>
      <c r="F100" s="326">
        <v>1834.24</v>
      </c>
      <c r="G100" s="268">
        <v>103</v>
      </c>
      <c r="H100" s="230">
        <v>90</v>
      </c>
      <c r="I100" s="236">
        <v>96</v>
      </c>
      <c r="J100" s="230">
        <v>111.8</v>
      </c>
      <c r="K100" s="229">
        <v>99.3</v>
      </c>
      <c r="L100" s="236"/>
      <c r="M100" s="126"/>
      <c r="N100" s="126"/>
      <c r="O100" s="126"/>
      <c r="P100" s="126"/>
      <c r="Q100" s="126"/>
      <c r="R100" s="126"/>
      <c r="S100" s="126"/>
      <c r="T100" s="126"/>
      <c r="U100" s="126"/>
      <c r="V100" s="126"/>
      <c r="W100" s="126"/>
    </row>
    <row r="101" spans="1:26" s="120" customFormat="1" ht="12.75" customHeight="1">
      <c r="A101" s="121"/>
      <c r="B101" s="334" t="s">
        <v>317</v>
      </c>
      <c r="C101" s="234">
        <v>3615.01</v>
      </c>
      <c r="D101" s="230">
        <v>106.9</v>
      </c>
      <c r="E101" s="230">
        <v>101.4</v>
      </c>
      <c r="F101" s="230" t="s">
        <v>762</v>
      </c>
      <c r="G101" s="230" t="s">
        <v>762</v>
      </c>
      <c r="H101" s="232">
        <v>90.7</v>
      </c>
      <c r="I101" s="230">
        <v>98.8</v>
      </c>
      <c r="J101" s="230">
        <v>110.7</v>
      </c>
      <c r="K101" s="229">
        <v>95.3</v>
      </c>
      <c r="L101" s="236"/>
      <c r="M101" s="57"/>
      <c r="N101" s="57"/>
      <c r="O101" s="57"/>
      <c r="P101" s="57"/>
      <c r="Q101" s="57"/>
      <c r="R101" s="57"/>
      <c r="S101" s="57"/>
      <c r="T101" s="57"/>
      <c r="U101" s="57"/>
      <c r="V101" s="57"/>
      <c r="W101" s="57"/>
    </row>
    <row r="102" spans="1:26" s="120" customFormat="1" ht="12.75" customHeight="1">
      <c r="A102" s="121"/>
      <c r="B102" s="219" t="s">
        <v>1761</v>
      </c>
      <c r="C102" s="234">
        <v>3557.7</v>
      </c>
      <c r="D102" s="230">
        <v>106</v>
      </c>
      <c r="E102" s="230">
        <v>98.4</v>
      </c>
      <c r="F102" s="230" t="s">
        <v>762</v>
      </c>
      <c r="G102" s="230" t="s">
        <v>762</v>
      </c>
      <c r="H102" s="232">
        <v>95.4</v>
      </c>
      <c r="I102" s="232">
        <v>101.3</v>
      </c>
      <c r="J102" s="230">
        <v>112</v>
      </c>
      <c r="K102" s="229">
        <v>97.6</v>
      </c>
      <c r="L102" s="236"/>
      <c r="M102" s="57"/>
      <c r="N102" s="57"/>
      <c r="O102" s="57"/>
      <c r="P102" s="57"/>
      <c r="Q102" s="57"/>
      <c r="R102" s="57"/>
      <c r="S102" s="57"/>
      <c r="T102" s="57"/>
      <c r="U102" s="57"/>
      <c r="V102" s="57"/>
      <c r="W102" s="57"/>
    </row>
    <row r="103" spans="1:26" s="324" customFormat="1" ht="12.75" customHeight="1">
      <c r="A103" s="121"/>
      <c r="B103" s="219" t="s">
        <v>1762</v>
      </c>
      <c r="C103" s="234">
        <v>3625.23</v>
      </c>
      <c r="D103" s="230">
        <v>107.6</v>
      </c>
      <c r="E103" s="230">
        <v>101.9</v>
      </c>
      <c r="F103" s="234">
        <v>1838.06</v>
      </c>
      <c r="G103" s="230">
        <v>102.4</v>
      </c>
      <c r="H103" s="232">
        <v>97.2</v>
      </c>
      <c r="I103" s="232">
        <v>100.5</v>
      </c>
      <c r="J103" s="230">
        <v>116.9</v>
      </c>
      <c r="K103" s="229">
        <v>106.2</v>
      </c>
      <c r="L103" s="236"/>
      <c r="M103" s="325"/>
      <c r="N103" s="325"/>
      <c r="O103" s="325"/>
      <c r="P103" s="325"/>
      <c r="Q103" s="325"/>
      <c r="R103" s="325"/>
      <c r="S103" s="325"/>
      <c r="T103" s="325"/>
      <c r="U103" s="325"/>
      <c r="V103" s="325"/>
      <c r="W103" s="325"/>
      <c r="X103" s="325"/>
      <c r="Y103" s="325"/>
      <c r="Z103" s="325"/>
    </row>
    <row r="104" spans="1:26" s="324" customFormat="1" ht="12.75" customHeight="1">
      <c r="A104" s="121"/>
      <c r="B104" s="122" t="s">
        <v>353</v>
      </c>
      <c r="C104" s="234">
        <v>3681.1</v>
      </c>
      <c r="D104" s="230">
        <v>106.5</v>
      </c>
      <c r="E104" s="230">
        <v>101.5</v>
      </c>
      <c r="F104" s="234" t="s">
        <v>762</v>
      </c>
      <c r="G104" s="230" t="s">
        <v>762</v>
      </c>
      <c r="H104" s="230">
        <v>90.9</v>
      </c>
      <c r="I104" s="232">
        <v>98.8</v>
      </c>
      <c r="J104" s="230">
        <v>105.6</v>
      </c>
      <c r="K104" s="235">
        <v>93.5</v>
      </c>
      <c r="L104" s="325"/>
      <c r="M104" s="325"/>
      <c r="N104" s="325"/>
      <c r="O104" s="325"/>
      <c r="P104" s="325"/>
      <c r="Q104" s="325"/>
      <c r="R104" s="325"/>
      <c r="S104" s="325"/>
      <c r="T104" s="325"/>
      <c r="U104" s="325"/>
      <c r="V104" s="325"/>
      <c r="W104" s="325"/>
      <c r="X104" s="325"/>
      <c r="Y104" s="325"/>
    </row>
    <row r="105" spans="1:26" s="324" customFormat="1" ht="12.75" customHeight="1">
      <c r="A105" s="121"/>
      <c r="B105" s="122" t="s">
        <v>349</v>
      </c>
      <c r="C105" s="234">
        <v>3644.22</v>
      </c>
      <c r="D105" s="230">
        <v>106.8</v>
      </c>
      <c r="E105" s="230">
        <v>99</v>
      </c>
      <c r="F105" s="326" t="s">
        <v>762</v>
      </c>
      <c r="G105" s="254" t="s">
        <v>762</v>
      </c>
      <c r="H105" s="232">
        <v>91.7</v>
      </c>
      <c r="I105" s="232">
        <v>96.5</v>
      </c>
      <c r="J105" s="230">
        <v>101.5</v>
      </c>
      <c r="K105" s="229">
        <v>94.9</v>
      </c>
      <c r="L105" s="236"/>
      <c r="M105" s="325"/>
      <c r="N105" s="325"/>
      <c r="O105" s="325"/>
      <c r="P105" s="325"/>
      <c r="Q105" s="325"/>
      <c r="R105" s="325"/>
      <c r="S105" s="325"/>
      <c r="T105" s="325"/>
      <c r="U105" s="325"/>
      <c r="V105" s="325"/>
      <c r="W105" s="325"/>
      <c r="X105" s="325"/>
      <c r="Y105" s="325"/>
      <c r="Z105" s="325"/>
    </row>
    <row r="106" spans="1:26" s="324" customFormat="1" ht="12.75" customHeight="1">
      <c r="A106" s="121"/>
      <c r="B106" s="122" t="s">
        <v>350</v>
      </c>
      <c r="C106" s="234">
        <v>3626.76</v>
      </c>
      <c r="D106" s="230">
        <v>105</v>
      </c>
      <c r="E106" s="230">
        <v>99.5</v>
      </c>
      <c r="F106" s="234">
        <v>1842.13</v>
      </c>
      <c r="G106" s="581">
        <v>102.1</v>
      </c>
      <c r="H106" s="232">
        <v>93.6</v>
      </c>
      <c r="I106" s="232">
        <v>102.7</v>
      </c>
      <c r="J106" s="230">
        <v>100.3</v>
      </c>
      <c r="K106" s="229">
        <v>99.7</v>
      </c>
      <c r="L106" s="236"/>
      <c r="M106" s="325"/>
      <c r="N106" s="325"/>
      <c r="O106" s="325"/>
      <c r="P106" s="325"/>
      <c r="Q106" s="325"/>
      <c r="R106" s="325"/>
      <c r="S106" s="325"/>
      <c r="T106" s="325"/>
      <c r="U106" s="325"/>
      <c r="V106" s="325"/>
      <c r="W106" s="325"/>
      <c r="X106" s="325"/>
      <c r="Y106" s="325"/>
      <c r="Z106" s="325"/>
    </row>
    <row r="107" spans="1:26" s="324" customFormat="1" ht="12.75" customHeight="1">
      <c r="A107" s="121"/>
      <c r="B107" s="322" t="s">
        <v>351</v>
      </c>
      <c r="C107" s="234">
        <v>3675.21</v>
      </c>
      <c r="D107" s="230">
        <v>106.5</v>
      </c>
      <c r="E107" s="230">
        <v>101.3</v>
      </c>
      <c r="F107" s="326" t="s">
        <v>762</v>
      </c>
      <c r="G107" s="254" t="s">
        <v>762</v>
      </c>
      <c r="H107" s="236">
        <v>91.7</v>
      </c>
      <c r="I107" s="230">
        <v>99.6</v>
      </c>
      <c r="J107" s="230">
        <v>96.1</v>
      </c>
      <c r="K107" s="236">
        <v>101.8</v>
      </c>
      <c r="L107" s="325"/>
      <c r="M107" s="325"/>
      <c r="N107" s="325"/>
      <c r="O107" s="325"/>
      <c r="P107" s="325"/>
      <c r="Q107" s="325"/>
      <c r="R107" s="325"/>
      <c r="S107" s="325"/>
      <c r="T107" s="325"/>
      <c r="U107" s="325"/>
      <c r="V107" s="325"/>
      <c r="W107" s="325"/>
      <c r="X107" s="325"/>
      <c r="Y107" s="325"/>
    </row>
    <row r="108" spans="1:26" s="324" customFormat="1" ht="12.75" customHeight="1">
      <c r="A108" s="121"/>
      <c r="B108" s="322" t="s">
        <v>352</v>
      </c>
      <c r="C108" s="234">
        <v>3687.43</v>
      </c>
      <c r="D108" s="230">
        <v>106.3</v>
      </c>
      <c r="E108" s="230">
        <v>100.3</v>
      </c>
      <c r="F108" s="326" t="s">
        <v>762</v>
      </c>
      <c r="G108" s="254" t="s">
        <v>762</v>
      </c>
      <c r="H108" s="236">
        <v>91.1</v>
      </c>
      <c r="I108" s="230">
        <v>100.6</v>
      </c>
      <c r="J108" s="230">
        <v>101.4</v>
      </c>
      <c r="K108" s="236">
        <v>101.3</v>
      </c>
      <c r="L108" s="325"/>
      <c r="M108" s="325"/>
      <c r="N108" s="325"/>
      <c r="O108" s="325"/>
      <c r="P108" s="325"/>
      <c r="Q108" s="325"/>
      <c r="R108" s="325"/>
      <c r="S108" s="325"/>
      <c r="T108" s="325"/>
      <c r="U108" s="325"/>
      <c r="V108" s="325"/>
      <c r="W108" s="325"/>
      <c r="X108" s="325"/>
      <c r="Y108" s="325"/>
    </row>
    <row r="109" spans="1:26" s="324" customFormat="1" ht="12.75" customHeight="1">
      <c r="A109" s="121"/>
      <c r="B109" s="334" t="s">
        <v>354</v>
      </c>
      <c r="C109" s="234">
        <v>4102.45</v>
      </c>
      <c r="D109" s="230">
        <v>106</v>
      </c>
      <c r="E109" s="230">
        <v>111.3</v>
      </c>
      <c r="F109" s="326">
        <v>1845.46</v>
      </c>
      <c r="G109" s="268">
        <v>102</v>
      </c>
      <c r="H109" s="236">
        <v>92.4</v>
      </c>
      <c r="I109" s="230">
        <v>101.5</v>
      </c>
      <c r="J109" s="230">
        <v>98.6</v>
      </c>
      <c r="K109" s="236">
        <v>102.9</v>
      </c>
      <c r="L109" s="325"/>
      <c r="M109" s="325"/>
      <c r="N109" s="325"/>
      <c r="O109" s="325"/>
      <c r="P109" s="325"/>
      <c r="Q109" s="325"/>
      <c r="R109" s="325"/>
      <c r="S109" s="325"/>
      <c r="T109" s="325"/>
      <c r="U109" s="325"/>
      <c r="V109" s="325"/>
      <c r="W109" s="325"/>
      <c r="X109" s="325"/>
      <c r="Y109" s="325"/>
    </row>
    <row r="110" spans="1:26" s="324" customFormat="1" ht="12.75" customHeight="1">
      <c r="A110" s="121"/>
      <c r="B110" s="334"/>
      <c r="C110" s="234"/>
      <c r="D110" s="230"/>
      <c r="E110" s="230"/>
      <c r="F110" s="446"/>
      <c r="G110" s="421"/>
      <c r="H110" s="230"/>
      <c r="I110" s="230"/>
      <c r="J110" s="230"/>
      <c r="K110" s="229"/>
      <c r="L110" s="325"/>
      <c r="M110" s="325"/>
      <c r="N110" s="325"/>
      <c r="O110" s="325"/>
      <c r="P110" s="325"/>
      <c r="Q110" s="325"/>
      <c r="R110" s="325"/>
      <c r="S110" s="325"/>
      <c r="T110" s="325"/>
      <c r="U110" s="325"/>
      <c r="V110" s="325"/>
      <c r="W110" s="325"/>
      <c r="X110" s="325"/>
      <c r="Y110" s="325"/>
    </row>
    <row r="111" spans="1:26" s="120" customFormat="1" ht="12.75" customHeight="1">
      <c r="A111" s="121">
        <v>2017</v>
      </c>
      <c r="B111" s="219" t="s">
        <v>1757</v>
      </c>
      <c r="C111" s="234">
        <v>3683.78</v>
      </c>
      <c r="D111" s="230">
        <v>106.7</v>
      </c>
      <c r="E111" s="230">
        <v>89.8</v>
      </c>
      <c r="F111" s="326" t="s">
        <v>762</v>
      </c>
      <c r="G111" s="268" t="s">
        <v>762</v>
      </c>
      <c r="H111" s="230">
        <v>98.5</v>
      </c>
      <c r="I111" s="230">
        <v>106.2</v>
      </c>
      <c r="J111" s="230">
        <v>97.3</v>
      </c>
      <c r="K111" s="229">
        <v>102.9</v>
      </c>
      <c r="L111" s="57"/>
      <c r="M111" s="57"/>
      <c r="N111" s="57"/>
      <c r="O111" s="57"/>
      <c r="P111" s="57"/>
      <c r="Q111" s="57"/>
      <c r="R111" s="57"/>
      <c r="S111" s="57"/>
      <c r="T111" s="57"/>
      <c r="U111" s="57"/>
      <c r="V111" s="57"/>
    </row>
    <row r="112" spans="1:26" s="127" customFormat="1" ht="12.75" customHeight="1">
      <c r="A112" s="121"/>
      <c r="B112" s="122" t="s">
        <v>1758</v>
      </c>
      <c r="C112" s="234">
        <v>3651.51</v>
      </c>
      <c r="D112" s="230">
        <v>105</v>
      </c>
      <c r="E112" s="230">
        <v>99.1</v>
      </c>
      <c r="F112" s="326" t="s">
        <v>762</v>
      </c>
      <c r="G112" s="254" t="s">
        <v>762</v>
      </c>
      <c r="H112" s="230">
        <v>103</v>
      </c>
      <c r="I112" s="236">
        <v>101</v>
      </c>
      <c r="J112" s="230">
        <v>98</v>
      </c>
      <c r="K112" s="229">
        <v>103.3</v>
      </c>
      <c r="L112" s="236"/>
      <c r="M112" s="126"/>
      <c r="N112" s="126"/>
      <c r="O112" s="126"/>
      <c r="P112" s="126"/>
      <c r="Q112" s="126"/>
      <c r="R112" s="126"/>
      <c r="S112" s="126"/>
      <c r="T112" s="126"/>
      <c r="U112" s="126"/>
      <c r="V112" s="126"/>
      <c r="W112" s="126"/>
    </row>
    <row r="113" spans="1:26" s="127" customFormat="1" ht="12.75" customHeight="1">
      <c r="A113" s="121"/>
      <c r="B113" s="322" t="s">
        <v>1574</v>
      </c>
      <c r="C113" s="234">
        <v>3830.81</v>
      </c>
      <c r="D113" s="230">
        <v>107.5</v>
      </c>
      <c r="E113" s="230">
        <v>104.9</v>
      </c>
      <c r="F113" s="326">
        <v>1869.58</v>
      </c>
      <c r="G113" s="268">
        <v>101.9</v>
      </c>
      <c r="H113" s="230">
        <v>109.5</v>
      </c>
      <c r="I113" s="236">
        <v>102.1</v>
      </c>
      <c r="J113" s="230">
        <v>98.3</v>
      </c>
      <c r="K113" s="229">
        <v>99.6</v>
      </c>
      <c r="L113" s="236"/>
      <c r="M113" s="126"/>
      <c r="N113" s="126"/>
      <c r="O113" s="126"/>
      <c r="P113" s="126"/>
      <c r="Q113" s="126"/>
      <c r="R113" s="126"/>
      <c r="S113" s="126"/>
      <c r="T113" s="126"/>
      <c r="U113" s="126"/>
      <c r="V113" s="126"/>
      <c r="W113" s="126"/>
    </row>
    <row r="114" spans="1:26" s="120" customFormat="1" ht="12.75" customHeight="1">
      <c r="A114" s="121"/>
      <c r="B114" s="334" t="s">
        <v>317</v>
      </c>
      <c r="C114" s="234">
        <v>3843.36</v>
      </c>
      <c r="D114" s="230">
        <v>106.3</v>
      </c>
      <c r="E114" s="230">
        <v>100.3</v>
      </c>
      <c r="F114" s="230" t="s">
        <v>762</v>
      </c>
      <c r="G114" s="230" t="s">
        <v>762</v>
      </c>
      <c r="H114" s="232">
        <v>110.1</v>
      </c>
      <c r="I114" s="230">
        <v>99.3</v>
      </c>
      <c r="J114" s="230">
        <v>104.7</v>
      </c>
      <c r="K114" s="229">
        <v>101.6</v>
      </c>
      <c r="L114" s="236"/>
      <c r="M114" s="57"/>
      <c r="N114" s="57"/>
      <c r="O114" s="57"/>
      <c r="P114" s="57"/>
      <c r="Q114" s="57"/>
      <c r="R114" s="57"/>
      <c r="S114" s="57"/>
      <c r="T114" s="57"/>
      <c r="U114" s="57"/>
      <c r="V114" s="57"/>
      <c r="W114" s="57"/>
    </row>
    <row r="115" spans="1:26" s="120" customFormat="1" ht="12.75" customHeight="1">
      <c r="A115" s="121"/>
      <c r="B115" s="219" t="s">
        <v>1761</v>
      </c>
      <c r="C115" s="234">
        <v>3840.82</v>
      </c>
      <c r="D115" s="230">
        <v>108</v>
      </c>
      <c r="E115" s="230">
        <v>99.9</v>
      </c>
      <c r="F115" s="230" t="s">
        <v>762</v>
      </c>
      <c r="G115" s="230" t="s">
        <v>762</v>
      </c>
      <c r="H115" s="232">
        <v>110.9</v>
      </c>
      <c r="I115" s="230">
        <v>102</v>
      </c>
      <c r="J115" s="230">
        <v>108.8</v>
      </c>
      <c r="K115" s="229">
        <v>101.3</v>
      </c>
      <c r="L115" s="236"/>
      <c r="M115" s="57"/>
      <c r="N115" s="57"/>
      <c r="O115" s="57"/>
      <c r="P115" s="57"/>
      <c r="Q115" s="57"/>
      <c r="R115" s="57"/>
      <c r="S115" s="57"/>
      <c r="T115" s="57"/>
      <c r="U115" s="57"/>
      <c r="V115" s="57"/>
      <c r="W115" s="57"/>
    </row>
    <row r="116" spans="1:26" s="324" customFormat="1" ht="12.75" customHeight="1">
      <c r="A116" s="121"/>
      <c r="B116" s="219" t="s">
        <v>1762</v>
      </c>
      <c r="C116" s="234">
        <v>3853.03</v>
      </c>
      <c r="D116" s="230">
        <v>106.3</v>
      </c>
      <c r="E116" s="230">
        <v>100.3</v>
      </c>
      <c r="F116" s="234">
        <v>1880.06</v>
      </c>
      <c r="G116" s="230">
        <v>102.3</v>
      </c>
      <c r="H116" s="232">
        <v>101.4</v>
      </c>
      <c r="I116" s="232">
        <v>91.9</v>
      </c>
      <c r="J116" s="230">
        <v>99.4</v>
      </c>
      <c r="K116" s="229">
        <v>97.1</v>
      </c>
      <c r="L116" s="236"/>
      <c r="M116" s="325"/>
      <c r="N116" s="325"/>
      <c r="O116" s="325"/>
      <c r="P116" s="325"/>
      <c r="Q116" s="325"/>
      <c r="R116" s="325"/>
      <c r="S116" s="325"/>
      <c r="T116" s="325"/>
      <c r="U116" s="325"/>
      <c r="V116" s="325"/>
      <c r="W116" s="325"/>
      <c r="X116" s="325"/>
      <c r="Y116" s="325"/>
      <c r="Z116" s="325"/>
    </row>
    <row r="117" spans="1:26" s="324" customFormat="1" ht="12.75" customHeight="1">
      <c r="A117" s="121"/>
      <c r="B117" s="122" t="s">
        <v>353</v>
      </c>
      <c r="C117" s="234">
        <v>3887.79</v>
      </c>
      <c r="D117" s="230">
        <v>105.6</v>
      </c>
      <c r="E117" s="230">
        <v>100.9</v>
      </c>
      <c r="F117" s="230" t="s">
        <v>762</v>
      </c>
      <c r="G117" s="230" t="s">
        <v>762</v>
      </c>
      <c r="H117" s="232">
        <v>101.1</v>
      </c>
      <c r="I117" s="232">
        <v>98.5</v>
      </c>
      <c r="J117" s="230">
        <v>110.5</v>
      </c>
      <c r="K117" s="229">
        <v>104</v>
      </c>
      <c r="L117" s="236"/>
      <c r="M117" s="325"/>
      <c r="N117" s="325"/>
      <c r="O117" s="325"/>
      <c r="P117" s="325"/>
      <c r="Q117" s="325"/>
      <c r="R117" s="325"/>
      <c r="S117" s="325"/>
      <c r="T117" s="325"/>
      <c r="U117" s="325"/>
      <c r="V117" s="325"/>
      <c r="W117" s="325"/>
      <c r="X117" s="325"/>
      <c r="Y117" s="325"/>
      <c r="Z117" s="325"/>
    </row>
    <row r="118" spans="1:26" s="324" customFormat="1" ht="12.75" customHeight="1">
      <c r="A118" s="121"/>
      <c r="B118" s="109" t="s">
        <v>349</v>
      </c>
      <c r="C118" s="234">
        <v>3873.87</v>
      </c>
      <c r="D118" s="230">
        <v>106.3</v>
      </c>
      <c r="E118" s="230">
        <v>99.6</v>
      </c>
      <c r="F118" s="230" t="s">
        <v>762</v>
      </c>
      <c r="G118" s="230" t="s">
        <v>762</v>
      </c>
      <c r="H118" s="232">
        <v>107.4</v>
      </c>
      <c r="I118" s="232">
        <v>102.6</v>
      </c>
      <c r="J118" s="230">
        <v>105.3</v>
      </c>
      <c r="K118" s="229">
        <v>90.4</v>
      </c>
      <c r="L118" s="236"/>
      <c r="M118" s="325"/>
      <c r="N118" s="325"/>
      <c r="O118" s="325"/>
      <c r="P118" s="325"/>
      <c r="Q118" s="325"/>
      <c r="R118" s="325"/>
      <c r="S118" s="325"/>
      <c r="T118" s="325"/>
      <c r="U118" s="325"/>
      <c r="V118" s="325"/>
      <c r="W118" s="325"/>
      <c r="X118" s="325"/>
      <c r="Y118" s="325"/>
      <c r="Z118" s="325"/>
    </row>
    <row r="119" spans="1:26" s="324" customFormat="1" ht="12.75" customHeight="1">
      <c r="A119" s="121"/>
      <c r="B119" s="122" t="s">
        <v>350</v>
      </c>
      <c r="C119" s="234">
        <v>3910.55</v>
      </c>
      <c r="D119" s="230">
        <v>107.8</v>
      </c>
      <c r="E119" s="230">
        <v>100.9</v>
      </c>
      <c r="F119" s="234">
        <v>1886.8</v>
      </c>
      <c r="G119" s="230">
        <v>102.4</v>
      </c>
      <c r="H119" s="232">
        <v>103.2</v>
      </c>
      <c r="I119" s="232">
        <v>98.6</v>
      </c>
      <c r="J119" s="230">
        <v>104.9</v>
      </c>
      <c r="K119" s="229">
        <v>99.4</v>
      </c>
      <c r="L119" s="236"/>
      <c r="M119" s="325"/>
      <c r="N119" s="325"/>
      <c r="O119" s="325"/>
      <c r="P119" s="325"/>
      <c r="Q119" s="325"/>
      <c r="R119" s="325"/>
      <c r="S119" s="325"/>
      <c r="T119" s="325"/>
      <c r="U119" s="325"/>
      <c r="V119" s="325"/>
      <c r="W119" s="325"/>
      <c r="X119" s="325"/>
      <c r="Y119" s="325"/>
      <c r="Z119" s="325"/>
    </row>
    <row r="120" spans="1:26" s="324" customFormat="1" ht="12.75" customHeight="1">
      <c r="A120" s="121"/>
      <c r="B120" s="322" t="s">
        <v>351</v>
      </c>
      <c r="C120" s="234">
        <v>3930.83</v>
      </c>
      <c r="D120" s="230">
        <v>107</v>
      </c>
      <c r="E120" s="230">
        <v>100.5</v>
      </c>
      <c r="F120" s="230" t="s">
        <v>762</v>
      </c>
      <c r="G120" s="230" t="s">
        <v>762</v>
      </c>
      <c r="H120" s="236">
        <v>103.5</v>
      </c>
      <c r="I120" s="230">
        <v>99.8</v>
      </c>
      <c r="J120" s="230">
        <v>106.7</v>
      </c>
      <c r="K120" s="236">
        <v>103.5</v>
      </c>
      <c r="L120" s="325"/>
      <c r="M120" s="325"/>
      <c r="N120" s="325"/>
      <c r="O120" s="325"/>
      <c r="P120" s="325"/>
      <c r="Q120" s="325"/>
      <c r="R120" s="325"/>
      <c r="S120" s="325"/>
      <c r="T120" s="325"/>
      <c r="U120" s="325"/>
      <c r="V120" s="325"/>
      <c r="W120" s="325"/>
      <c r="X120" s="325"/>
      <c r="Y120" s="325"/>
    </row>
    <row r="121" spans="1:26" s="120" customFormat="1" ht="12.75" customHeight="1">
      <c r="A121" s="121"/>
      <c r="B121" s="322" t="s">
        <v>352</v>
      </c>
      <c r="C121" s="234">
        <v>3986.66</v>
      </c>
      <c r="D121" s="230">
        <v>108.1</v>
      </c>
      <c r="E121" s="230">
        <v>101.4</v>
      </c>
      <c r="F121" s="230" t="s">
        <v>762</v>
      </c>
      <c r="G121" s="230" t="s">
        <v>762</v>
      </c>
      <c r="H121" s="236">
        <v>106.1</v>
      </c>
      <c r="I121" s="230">
        <v>103.1</v>
      </c>
      <c r="J121" s="230">
        <v>108.9</v>
      </c>
      <c r="K121" s="236">
        <v>103.4</v>
      </c>
      <c r="L121" s="57"/>
      <c r="M121" s="57"/>
      <c r="N121" s="57"/>
      <c r="O121" s="57"/>
      <c r="P121" s="57"/>
      <c r="Q121" s="57"/>
      <c r="R121" s="57"/>
      <c r="S121" s="57"/>
      <c r="T121" s="57"/>
      <c r="U121" s="57"/>
      <c r="V121" s="57"/>
    </row>
    <row r="122" spans="1:26" s="324" customFormat="1" ht="12.75" customHeight="1">
      <c r="A122" s="121"/>
      <c r="B122" s="334" t="s">
        <v>354</v>
      </c>
      <c r="C122" s="234">
        <v>4265.47</v>
      </c>
      <c r="D122" s="230">
        <v>104</v>
      </c>
      <c r="E122" s="230">
        <v>107</v>
      </c>
      <c r="F122" s="626">
        <v>1905.03</v>
      </c>
      <c r="G122" s="628">
        <v>103.2</v>
      </c>
      <c r="H122" s="236">
        <v>105.3</v>
      </c>
      <c r="I122" s="230">
        <v>100.8</v>
      </c>
      <c r="J122" s="230">
        <v>104.3</v>
      </c>
      <c r="K122" s="236">
        <v>98.6</v>
      </c>
      <c r="L122" s="325"/>
      <c r="M122" s="325"/>
      <c r="N122" s="325"/>
      <c r="O122" s="325"/>
      <c r="P122" s="325"/>
      <c r="Q122" s="325"/>
      <c r="R122" s="325"/>
      <c r="S122" s="325"/>
      <c r="T122" s="325"/>
      <c r="U122" s="325"/>
      <c r="V122" s="325"/>
      <c r="W122" s="325"/>
      <c r="X122" s="325"/>
      <c r="Y122" s="325"/>
    </row>
    <row r="123" spans="1:26" s="324" customFormat="1" ht="12.75" customHeight="1">
      <c r="A123" s="121"/>
      <c r="B123" s="334"/>
      <c r="C123" s="234"/>
      <c r="D123" s="230"/>
      <c r="E123" s="230"/>
      <c r="F123" s="446"/>
      <c r="G123" s="421"/>
      <c r="H123" s="230"/>
      <c r="I123" s="230"/>
      <c r="J123" s="230"/>
      <c r="K123" s="229"/>
      <c r="L123" s="325"/>
      <c r="M123" s="325"/>
      <c r="N123" s="325"/>
      <c r="O123" s="325"/>
      <c r="P123" s="325"/>
      <c r="Q123" s="325"/>
      <c r="R123" s="325"/>
      <c r="S123" s="325"/>
      <c r="T123" s="325"/>
      <c r="U123" s="325"/>
      <c r="V123" s="325"/>
      <c r="W123" s="325"/>
      <c r="X123" s="325"/>
      <c r="Y123" s="325"/>
    </row>
    <row r="124" spans="1:26" s="120" customFormat="1" ht="12.75" customHeight="1">
      <c r="A124" s="121">
        <v>2018</v>
      </c>
      <c r="B124" s="219" t="s">
        <v>1757</v>
      </c>
      <c r="C124" s="234">
        <v>4012.65</v>
      </c>
      <c r="D124" s="230">
        <v>108.9</v>
      </c>
      <c r="E124" s="230">
        <v>94.1</v>
      </c>
      <c r="F124" s="230" t="s">
        <v>762</v>
      </c>
      <c r="G124" s="230" t="s">
        <v>762</v>
      </c>
      <c r="H124" s="230">
        <v>99.4</v>
      </c>
      <c r="I124" s="230">
        <v>100.3</v>
      </c>
      <c r="J124" s="230">
        <v>113.8</v>
      </c>
      <c r="K124" s="229">
        <v>112.2</v>
      </c>
      <c r="L124" s="57"/>
      <c r="M124" s="57"/>
      <c r="N124" s="57"/>
      <c r="O124" s="57"/>
      <c r="P124" s="57"/>
      <c r="Q124" s="57"/>
      <c r="R124" s="57"/>
      <c r="S124" s="57"/>
      <c r="T124" s="57"/>
      <c r="U124" s="57"/>
      <c r="V124" s="57"/>
    </row>
    <row r="125" spans="1:26" s="127" customFormat="1" ht="12.75" customHeight="1">
      <c r="A125" s="121"/>
      <c r="B125" s="122" t="s">
        <v>1758</v>
      </c>
      <c r="C125" s="234">
        <v>3902.64</v>
      </c>
      <c r="D125" s="230">
        <v>106.9</v>
      </c>
      <c r="E125" s="230">
        <v>97.3</v>
      </c>
      <c r="F125" s="230" t="s">
        <v>762</v>
      </c>
      <c r="G125" s="230" t="s">
        <v>762</v>
      </c>
      <c r="H125" s="230">
        <v>96.1</v>
      </c>
      <c r="I125" s="236">
        <v>97.6</v>
      </c>
      <c r="J125" s="230">
        <v>102.5</v>
      </c>
      <c r="K125" s="229">
        <v>93</v>
      </c>
      <c r="L125" s="236"/>
      <c r="M125" s="126"/>
      <c r="N125" s="126"/>
      <c r="O125" s="126"/>
      <c r="P125" s="126"/>
      <c r="Q125" s="126"/>
      <c r="R125" s="126"/>
      <c r="S125" s="126"/>
      <c r="T125" s="126"/>
      <c r="U125" s="126"/>
      <c r="V125" s="126"/>
      <c r="W125" s="126"/>
    </row>
    <row r="126" spans="1:26" s="127" customFormat="1" ht="12.75" customHeight="1">
      <c r="A126" s="121"/>
      <c r="B126" s="322" t="s">
        <v>1574</v>
      </c>
      <c r="C126" s="234">
        <v>4110.22</v>
      </c>
      <c r="D126" s="230">
        <v>107.3</v>
      </c>
      <c r="E126" s="230">
        <v>105.3</v>
      </c>
      <c r="F126" s="234">
        <v>1964.98</v>
      </c>
      <c r="G126" s="230">
        <v>105.1</v>
      </c>
      <c r="H126" s="230">
        <v>97.1</v>
      </c>
      <c r="I126" s="236">
        <v>103.3</v>
      </c>
      <c r="J126" s="230">
        <v>101.3</v>
      </c>
      <c r="K126" s="229">
        <v>98.5</v>
      </c>
      <c r="L126" s="236"/>
      <c r="M126" s="126"/>
      <c r="N126" s="126"/>
      <c r="O126" s="126"/>
      <c r="P126" s="126"/>
      <c r="Q126" s="126"/>
      <c r="R126" s="126"/>
      <c r="S126" s="126"/>
      <c r="T126" s="126"/>
      <c r="U126" s="126"/>
      <c r="V126" s="126"/>
      <c r="W126" s="126"/>
    </row>
    <row r="127" spans="1:26" s="120" customFormat="1" ht="12.75" customHeight="1">
      <c r="A127" s="121"/>
      <c r="B127" s="334" t="s">
        <v>317</v>
      </c>
      <c r="C127" s="234">
        <v>4117.28</v>
      </c>
      <c r="D127" s="230">
        <v>107.1</v>
      </c>
      <c r="E127" s="230">
        <v>100.2</v>
      </c>
      <c r="F127" s="230" t="s">
        <v>762</v>
      </c>
      <c r="G127" s="230" t="s">
        <v>762</v>
      </c>
      <c r="H127" s="232">
        <v>95.3</v>
      </c>
      <c r="I127" s="232">
        <v>97.4</v>
      </c>
      <c r="J127" s="230">
        <v>99.9</v>
      </c>
      <c r="K127" s="629">
        <v>100.2</v>
      </c>
      <c r="L127" s="236"/>
      <c r="M127" s="57"/>
      <c r="N127" s="57"/>
      <c r="O127" s="57"/>
      <c r="P127" s="57"/>
      <c r="Q127" s="57"/>
      <c r="R127" s="57"/>
      <c r="S127" s="57"/>
      <c r="T127" s="57"/>
      <c r="U127" s="57"/>
      <c r="V127" s="57"/>
      <c r="W127" s="57"/>
    </row>
    <row r="128" spans="1:26" s="120" customFormat="1" ht="12.75" customHeight="1">
      <c r="A128" s="121"/>
      <c r="B128" s="219" t="s">
        <v>1761</v>
      </c>
      <c r="C128" s="234">
        <v>4111.0600000000004</v>
      </c>
      <c r="D128" s="230">
        <v>107</v>
      </c>
      <c r="E128" s="230">
        <v>99.8</v>
      </c>
      <c r="F128" s="230" t="s">
        <v>762</v>
      </c>
      <c r="G128" s="230" t="s">
        <v>762</v>
      </c>
      <c r="H128" s="232">
        <v>95.1</v>
      </c>
      <c r="I128" s="230">
        <v>101.7</v>
      </c>
      <c r="J128" s="230">
        <v>99.4</v>
      </c>
      <c r="K128" s="229">
        <v>100.8</v>
      </c>
      <c r="L128" s="236"/>
      <c r="M128" s="57"/>
      <c r="N128" s="57"/>
      <c r="O128" s="57"/>
      <c r="P128" s="57"/>
      <c r="Q128" s="57"/>
      <c r="R128" s="57"/>
      <c r="S128" s="57"/>
      <c r="T128" s="57"/>
      <c r="U128" s="57"/>
      <c r="V128" s="57"/>
      <c r="W128" s="57"/>
    </row>
    <row r="129" spans="1:26" s="324" customFormat="1" ht="12.75" customHeight="1">
      <c r="A129" s="121"/>
      <c r="B129" s="219" t="s">
        <v>1762</v>
      </c>
      <c r="C129" s="234">
        <v>4133</v>
      </c>
      <c r="D129" s="230">
        <v>107.3</v>
      </c>
      <c r="E129" s="230">
        <v>100.5</v>
      </c>
      <c r="F129" s="234">
        <v>1981.48</v>
      </c>
      <c r="G129" s="230">
        <v>105.4</v>
      </c>
      <c r="H129" s="232">
        <v>105.1</v>
      </c>
      <c r="I129" s="232">
        <v>101.6</v>
      </c>
      <c r="J129" s="230">
        <v>101.5</v>
      </c>
      <c r="K129" s="229">
        <v>99</v>
      </c>
      <c r="L129" s="236"/>
      <c r="M129" s="325"/>
      <c r="N129" s="325"/>
      <c r="O129" s="325"/>
      <c r="P129" s="325"/>
      <c r="Q129" s="325"/>
      <c r="R129" s="325"/>
      <c r="S129" s="325"/>
      <c r="T129" s="325"/>
      <c r="U129" s="325"/>
      <c r="V129" s="325"/>
      <c r="W129" s="325"/>
      <c r="X129" s="325"/>
      <c r="Y129" s="325"/>
      <c r="Z129" s="325"/>
    </row>
    <row r="130" spans="1:26" s="324" customFormat="1" ht="12.75" customHeight="1">
      <c r="A130" s="121"/>
      <c r="B130" s="122" t="s">
        <v>353</v>
      </c>
      <c r="C130" s="234">
        <v>4246.1499999999996</v>
      </c>
      <c r="D130" s="230">
        <v>109.2</v>
      </c>
      <c r="E130" s="230">
        <v>102.7</v>
      </c>
      <c r="F130" s="230" t="s">
        <v>762</v>
      </c>
      <c r="G130" s="230" t="s">
        <v>762</v>
      </c>
      <c r="H130" s="232">
        <v>102.2</v>
      </c>
      <c r="I130" s="232">
        <v>95.7</v>
      </c>
      <c r="J130" s="230">
        <v>97.4</v>
      </c>
      <c r="K130" s="768">
        <v>99.8</v>
      </c>
      <c r="L130" s="236"/>
      <c r="M130" s="325"/>
      <c r="N130" s="325"/>
      <c r="O130" s="325"/>
      <c r="P130" s="325"/>
      <c r="Q130" s="325"/>
      <c r="R130" s="325"/>
      <c r="S130" s="325"/>
      <c r="T130" s="325"/>
      <c r="U130" s="325"/>
      <c r="V130" s="325"/>
      <c r="W130" s="325"/>
      <c r="X130" s="325"/>
      <c r="Y130" s="325"/>
      <c r="Z130" s="325"/>
    </row>
    <row r="131" spans="1:26" s="324" customFormat="1" ht="12.75" customHeight="1">
      <c r="A131" s="121"/>
      <c r="B131" s="109" t="s">
        <v>349</v>
      </c>
      <c r="C131" s="234">
        <v>4206.4799999999996</v>
      </c>
      <c r="D131" s="230">
        <v>108.6</v>
      </c>
      <c r="E131" s="230">
        <v>99.1</v>
      </c>
      <c r="F131" s="230" t="s">
        <v>762</v>
      </c>
      <c r="G131" s="230" t="s">
        <v>762</v>
      </c>
      <c r="H131" s="232">
        <v>113.1</v>
      </c>
      <c r="I131" s="232">
        <v>113.6</v>
      </c>
      <c r="J131" s="230">
        <v>114.7</v>
      </c>
      <c r="K131" s="229">
        <v>106.5</v>
      </c>
      <c r="L131" s="236"/>
      <c r="M131" s="325"/>
      <c r="N131" s="325"/>
      <c r="O131" s="325"/>
      <c r="P131" s="325"/>
      <c r="Q131" s="325"/>
      <c r="R131" s="325"/>
      <c r="S131" s="325"/>
      <c r="T131" s="325"/>
      <c r="U131" s="325"/>
      <c r="V131" s="325"/>
      <c r="W131" s="325"/>
      <c r="X131" s="325"/>
      <c r="Y131" s="325"/>
      <c r="Z131" s="325"/>
    </row>
    <row r="132" spans="1:26" s="324" customFormat="1" ht="12.75" customHeight="1">
      <c r="A132" s="121"/>
      <c r="B132" s="122" t="s">
        <v>350</v>
      </c>
      <c r="C132" s="234">
        <v>4226.07</v>
      </c>
      <c r="D132" s="230">
        <v>108.1</v>
      </c>
      <c r="E132" s="230">
        <v>100.5</v>
      </c>
      <c r="F132" s="234">
        <v>1990.9</v>
      </c>
      <c r="G132" s="230">
        <v>105.5</v>
      </c>
      <c r="H132" s="230">
        <v>122</v>
      </c>
      <c r="I132" s="232">
        <v>106.3</v>
      </c>
      <c r="J132" s="230">
        <v>129.5</v>
      </c>
      <c r="K132" s="229">
        <v>112.2</v>
      </c>
      <c r="L132" s="236"/>
      <c r="M132" s="325"/>
      <c r="N132" s="325"/>
      <c r="O132" s="325"/>
      <c r="P132" s="325"/>
      <c r="Q132" s="325"/>
      <c r="R132" s="325"/>
      <c r="S132" s="325"/>
      <c r="T132" s="325"/>
      <c r="U132" s="325"/>
      <c r="V132" s="325"/>
      <c r="W132" s="325"/>
      <c r="X132" s="325"/>
      <c r="Y132" s="325"/>
      <c r="Z132" s="325"/>
    </row>
    <row r="133" spans="1:26" s="324" customFormat="1" ht="12.75" customHeight="1">
      <c r="A133" s="121"/>
      <c r="B133" s="322" t="s">
        <v>351</v>
      </c>
      <c r="C133" s="234">
        <v>4302.55</v>
      </c>
      <c r="D133" s="230">
        <v>109.5</v>
      </c>
      <c r="E133" s="230">
        <v>101.8</v>
      </c>
      <c r="F133" s="230" t="s">
        <v>762</v>
      </c>
      <c r="G133" s="230" t="s">
        <v>762</v>
      </c>
      <c r="H133" s="232">
        <v>125.9</v>
      </c>
      <c r="I133" s="230">
        <v>103</v>
      </c>
      <c r="J133" s="230">
        <v>125.2</v>
      </c>
      <c r="K133" s="768">
        <v>100.1</v>
      </c>
      <c r="L133" s="236"/>
      <c r="M133" s="325"/>
      <c r="N133" s="325"/>
      <c r="O133" s="325"/>
      <c r="P133" s="325"/>
      <c r="Q133" s="325"/>
      <c r="R133" s="325"/>
      <c r="S133" s="325"/>
      <c r="T133" s="325"/>
      <c r="U133" s="325"/>
      <c r="V133" s="325"/>
      <c r="W133" s="325"/>
      <c r="X133" s="325"/>
      <c r="Y133" s="325"/>
      <c r="Z133" s="325"/>
    </row>
    <row r="134" spans="1:26" s="120" customFormat="1" ht="12.75" customHeight="1">
      <c r="A134" s="121"/>
      <c r="B134" s="322" t="s">
        <v>352</v>
      </c>
      <c r="C134" s="234">
        <v>4317.26</v>
      </c>
      <c r="D134" s="230">
        <v>108.3</v>
      </c>
      <c r="E134" s="230">
        <v>100.3</v>
      </c>
      <c r="F134" s="230" t="s">
        <v>762</v>
      </c>
      <c r="G134" s="230" t="s">
        <v>762</v>
      </c>
      <c r="H134" s="236">
        <v>121</v>
      </c>
      <c r="I134" s="230">
        <v>99.1</v>
      </c>
      <c r="J134" s="230">
        <v>125.2</v>
      </c>
      <c r="K134" s="236">
        <v>103.4</v>
      </c>
      <c r="L134" s="57"/>
      <c r="M134" s="57"/>
      <c r="N134" s="57"/>
      <c r="O134" s="57"/>
      <c r="P134" s="57"/>
      <c r="Q134" s="57"/>
      <c r="R134" s="57"/>
      <c r="S134" s="57"/>
      <c r="T134" s="57"/>
      <c r="U134" s="57"/>
      <c r="V134" s="57"/>
    </row>
    <row r="135" spans="1:26" s="324" customFormat="1" ht="12.75" customHeight="1">
      <c r="A135" s="121"/>
      <c r="B135" s="334" t="s">
        <v>354</v>
      </c>
      <c r="C135" s="234">
        <v>4653.1000000000004</v>
      </c>
      <c r="D135" s="230">
        <v>109.1</v>
      </c>
      <c r="E135" s="230">
        <v>107.8</v>
      </c>
      <c r="F135" s="898">
        <v>1998.41</v>
      </c>
      <c r="G135" s="899">
        <v>104.9</v>
      </c>
      <c r="H135" s="236">
        <v>123.5</v>
      </c>
      <c r="I135" s="230">
        <v>102.9</v>
      </c>
      <c r="J135" s="230">
        <v>112.6</v>
      </c>
      <c r="K135" s="236">
        <v>88.6</v>
      </c>
      <c r="L135" s="325"/>
      <c r="M135" s="325"/>
      <c r="N135" s="325"/>
      <c r="O135" s="325"/>
      <c r="P135" s="325"/>
      <c r="Q135" s="325"/>
      <c r="R135" s="325"/>
      <c r="S135" s="325"/>
      <c r="T135" s="325"/>
      <c r="U135" s="325"/>
      <c r="V135" s="325"/>
      <c r="W135" s="325"/>
      <c r="X135" s="325"/>
      <c r="Y135" s="325"/>
    </row>
    <row r="136" spans="1:26" s="324" customFormat="1" ht="12.75" customHeight="1">
      <c r="A136" s="121"/>
      <c r="B136" s="334"/>
      <c r="C136" s="234"/>
      <c r="D136" s="230"/>
      <c r="E136" s="230"/>
      <c r="F136" s="1009"/>
      <c r="G136" s="1010"/>
      <c r="H136" s="230"/>
      <c r="I136" s="230"/>
      <c r="J136" s="230"/>
      <c r="K136" s="229"/>
      <c r="L136" s="325"/>
      <c r="M136" s="325"/>
      <c r="N136" s="325"/>
      <c r="O136" s="325"/>
      <c r="P136" s="325"/>
      <c r="Q136" s="325"/>
      <c r="R136" s="325"/>
      <c r="S136" s="325"/>
      <c r="T136" s="325"/>
      <c r="U136" s="325"/>
      <c r="V136" s="325"/>
      <c r="W136" s="325"/>
      <c r="X136" s="325"/>
      <c r="Y136" s="325"/>
    </row>
    <row r="137" spans="1:26" s="120" customFormat="1" ht="12.75" customHeight="1">
      <c r="A137" s="121">
        <v>2019</v>
      </c>
      <c r="B137" s="219" t="s">
        <v>1757</v>
      </c>
      <c r="C137" s="234">
        <v>4397.99</v>
      </c>
      <c r="D137" s="230">
        <v>109.6</v>
      </c>
      <c r="E137" s="230">
        <v>94.5</v>
      </c>
      <c r="F137" s="908" t="s">
        <v>762</v>
      </c>
      <c r="G137" s="908" t="s">
        <v>762</v>
      </c>
      <c r="H137" s="230">
        <v>121.5</v>
      </c>
      <c r="I137" s="230">
        <v>98.6</v>
      </c>
      <c r="J137" s="230">
        <v>118.6</v>
      </c>
      <c r="K137" s="229">
        <v>118.2</v>
      </c>
      <c r="L137" s="57"/>
      <c r="M137" s="57"/>
      <c r="N137" s="57"/>
      <c r="O137" s="57"/>
      <c r="P137" s="57"/>
      <c r="Q137" s="57"/>
      <c r="R137" s="57"/>
      <c r="S137" s="57"/>
      <c r="T137" s="57"/>
      <c r="U137" s="57"/>
      <c r="V137" s="57"/>
    </row>
    <row r="138" spans="1:26" s="127" customFormat="1" ht="12.75" customHeight="1">
      <c r="A138" s="121"/>
      <c r="B138" s="122" t="s">
        <v>1758</v>
      </c>
      <c r="C138" s="234">
        <v>4204.92</v>
      </c>
      <c r="D138" s="230">
        <v>107.7</v>
      </c>
      <c r="E138" s="230">
        <v>95.6</v>
      </c>
      <c r="F138" s="908" t="s">
        <v>762</v>
      </c>
      <c r="G138" s="908" t="s">
        <v>762</v>
      </c>
      <c r="H138" s="230">
        <v>126.1</v>
      </c>
      <c r="I138" s="236">
        <v>101.3</v>
      </c>
      <c r="J138" s="230">
        <v>127.8</v>
      </c>
      <c r="K138" s="229">
        <v>100.3</v>
      </c>
      <c r="L138" s="236"/>
      <c r="M138" s="126"/>
      <c r="N138" s="126"/>
      <c r="O138" s="126"/>
      <c r="P138" s="126"/>
      <c r="Q138" s="126"/>
      <c r="R138" s="126"/>
      <c r="S138" s="126"/>
      <c r="T138" s="126"/>
      <c r="U138" s="126"/>
      <c r="V138" s="126"/>
      <c r="W138" s="126"/>
    </row>
    <row r="139" spans="1:26" s="127" customFormat="1" ht="12.75" customHeight="1">
      <c r="A139" s="121"/>
      <c r="B139" s="322" t="s">
        <v>1574</v>
      </c>
      <c r="C139" s="234">
        <v>4322.58</v>
      </c>
      <c r="D139" s="230">
        <v>105.2</v>
      </c>
      <c r="E139" s="230">
        <v>102.8</v>
      </c>
      <c r="F139" s="898">
        <v>2049.0700000000002</v>
      </c>
      <c r="G139" s="908">
        <v>104.3</v>
      </c>
      <c r="H139" s="230">
        <v>115.6</v>
      </c>
      <c r="I139" s="236">
        <v>94.6</v>
      </c>
      <c r="J139" s="230">
        <v>121.4</v>
      </c>
      <c r="K139" s="229">
        <v>93.5</v>
      </c>
      <c r="L139" s="236"/>
      <c r="M139" s="126"/>
      <c r="N139" s="126"/>
      <c r="O139" s="126"/>
      <c r="P139" s="126"/>
      <c r="Q139" s="126"/>
      <c r="R139" s="126"/>
      <c r="S139" s="126"/>
      <c r="T139" s="126"/>
      <c r="U139" s="126"/>
      <c r="V139" s="126"/>
      <c r="W139" s="126"/>
    </row>
    <row r="140" spans="1:26" s="120" customFormat="1" ht="12.75" customHeight="1">
      <c r="A140" s="121"/>
      <c r="B140" s="334" t="s">
        <v>317</v>
      </c>
      <c r="C140" s="234">
        <v>4406.12</v>
      </c>
      <c r="D140" s="230">
        <v>107</v>
      </c>
      <c r="E140" s="230">
        <v>101.9</v>
      </c>
      <c r="F140" s="230" t="s">
        <v>762</v>
      </c>
      <c r="G140" s="230" t="s">
        <v>762</v>
      </c>
      <c r="H140" s="232">
        <v>122.1</v>
      </c>
      <c r="I140" s="232">
        <v>102.9</v>
      </c>
      <c r="J140" s="230">
        <v>122.8</v>
      </c>
      <c r="K140" s="629">
        <v>101.3</v>
      </c>
      <c r="L140" s="236"/>
      <c r="M140" s="57"/>
      <c r="N140" s="57"/>
      <c r="O140" s="57"/>
      <c r="P140" s="57"/>
      <c r="Q140" s="57"/>
      <c r="R140" s="57"/>
      <c r="S140" s="57"/>
      <c r="T140" s="57"/>
      <c r="U140" s="57"/>
      <c r="V140" s="57"/>
      <c r="W140" s="57"/>
    </row>
    <row r="141" spans="1:26" s="120" customFormat="1" ht="12.75" customHeight="1">
      <c r="A141" s="121"/>
      <c r="B141" s="219" t="s">
        <v>1761</v>
      </c>
      <c r="C141" s="234">
        <v>4431.91</v>
      </c>
      <c r="D141" s="230">
        <v>107.8</v>
      </c>
      <c r="E141" s="230">
        <v>100.6</v>
      </c>
      <c r="F141" s="230" t="s">
        <v>762</v>
      </c>
      <c r="G141" s="230" t="s">
        <v>762</v>
      </c>
      <c r="H141" s="232">
        <v>118.2</v>
      </c>
      <c r="I141" s="232">
        <v>98.6</v>
      </c>
      <c r="J141" s="230">
        <v>129.19999999999999</v>
      </c>
      <c r="K141" s="2275">
        <v>106.1</v>
      </c>
      <c r="L141" s="236"/>
      <c r="M141" s="57"/>
      <c r="N141" s="57"/>
      <c r="O141" s="57"/>
      <c r="P141" s="57"/>
      <c r="Q141" s="57"/>
      <c r="R141" s="57"/>
      <c r="S141" s="57"/>
      <c r="T141" s="57"/>
      <c r="U141" s="57"/>
      <c r="V141" s="57"/>
      <c r="W141" s="57"/>
    </row>
    <row r="142" spans="1:26" s="324" customFormat="1" ht="12.75" customHeight="1">
      <c r="A142" s="121"/>
      <c r="B142" s="219" t="s">
        <v>1762</v>
      </c>
      <c r="C142" s="234">
        <v>4340.92</v>
      </c>
      <c r="D142" s="230">
        <v>105</v>
      </c>
      <c r="E142" s="230">
        <v>97.9</v>
      </c>
      <c r="F142" s="926">
        <v>2099.85</v>
      </c>
      <c r="G142" s="914">
        <v>106</v>
      </c>
      <c r="H142" s="232">
        <v>111.3</v>
      </c>
      <c r="I142" s="232">
        <v>95.6</v>
      </c>
      <c r="J142" s="230">
        <v>128.6</v>
      </c>
      <c r="K142" s="229">
        <v>98.6</v>
      </c>
      <c r="L142" s="236"/>
      <c r="M142" s="325"/>
      <c r="N142" s="325"/>
      <c r="O142" s="325"/>
      <c r="P142" s="325"/>
      <c r="Q142" s="325"/>
      <c r="R142" s="325"/>
      <c r="S142" s="325"/>
      <c r="T142" s="325"/>
      <c r="U142" s="325"/>
      <c r="V142" s="325"/>
      <c r="W142" s="325"/>
      <c r="X142" s="325"/>
      <c r="Y142" s="325"/>
      <c r="Z142" s="325"/>
    </row>
    <row r="143" spans="1:26" s="324" customFormat="1" ht="12.75" customHeight="1">
      <c r="A143" s="121"/>
      <c r="B143" s="122" t="s">
        <v>353</v>
      </c>
      <c r="C143" s="234">
        <v>4473.9399999999996</v>
      </c>
      <c r="D143" s="230">
        <v>105.4</v>
      </c>
      <c r="E143" s="230">
        <v>103.1</v>
      </c>
      <c r="F143" s="230" t="s">
        <v>762</v>
      </c>
      <c r="G143" s="230" t="s">
        <v>762</v>
      </c>
      <c r="H143" s="232">
        <v>102.3</v>
      </c>
      <c r="I143" s="232">
        <v>88</v>
      </c>
      <c r="J143" s="230">
        <v>100.9</v>
      </c>
      <c r="K143" s="768">
        <v>78.3</v>
      </c>
      <c r="L143" s="236"/>
      <c r="M143" s="325"/>
      <c r="N143" s="325"/>
      <c r="O143" s="325"/>
      <c r="P143" s="325"/>
      <c r="Q143" s="325"/>
      <c r="R143" s="325"/>
      <c r="S143" s="325"/>
      <c r="T143" s="325"/>
      <c r="U143" s="325"/>
      <c r="V143" s="325"/>
      <c r="W143" s="325"/>
      <c r="X143" s="325"/>
      <c r="Y143" s="325"/>
      <c r="Z143" s="325"/>
    </row>
    <row r="144" spans="1:26" s="324" customFormat="1" ht="12.75" customHeight="1">
      <c r="A144" s="121"/>
      <c r="B144" s="109" t="s">
        <v>349</v>
      </c>
      <c r="C144" s="234">
        <v>4454.95</v>
      </c>
      <c r="D144" s="230">
        <v>105.9</v>
      </c>
      <c r="E144" s="230">
        <v>99.6</v>
      </c>
      <c r="F144" s="230" t="s">
        <v>762</v>
      </c>
      <c r="G144" s="230" t="s">
        <v>762</v>
      </c>
      <c r="H144" s="232">
        <v>88.3</v>
      </c>
      <c r="I144" s="232">
        <v>98</v>
      </c>
      <c r="J144" s="230">
        <v>92.5</v>
      </c>
      <c r="K144" s="229">
        <v>97.7</v>
      </c>
      <c r="L144" s="236"/>
      <c r="M144" s="325"/>
      <c r="N144" s="325"/>
      <c r="O144" s="325"/>
      <c r="P144" s="325"/>
      <c r="Q144" s="325"/>
      <c r="R144" s="325"/>
      <c r="S144" s="325"/>
      <c r="T144" s="325"/>
      <c r="U144" s="325"/>
      <c r="V144" s="325"/>
      <c r="W144" s="325"/>
      <c r="X144" s="325"/>
      <c r="Y144" s="325"/>
      <c r="Z144" s="325"/>
    </row>
    <row r="145" spans="1:26" s="324" customFormat="1" ht="12.75" customHeight="1">
      <c r="A145" s="121"/>
      <c r="B145" s="122" t="s">
        <v>350</v>
      </c>
      <c r="C145" s="234">
        <v>4430.01</v>
      </c>
      <c r="D145" s="230">
        <v>104.8</v>
      </c>
      <c r="E145" s="230">
        <v>99.4</v>
      </c>
      <c r="F145" s="2356">
        <v>2089.83</v>
      </c>
      <c r="G145" s="2346">
        <v>105</v>
      </c>
      <c r="H145" s="230">
        <v>83.7</v>
      </c>
      <c r="I145" s="232">
        <v>100.8</v>
      </c>
      <c r="J145" s="230">
        <v>85.7</v>
      </c>
      <c r="K145" s="229">
        <v>103.9</v>
      </c>
      <c r="L145" s="236"/>
      <c r="M145" s="325"/>
      <c r="N145" s="325"/>
      <c r="O145" s="325"/>
      <c r="P145" s="325"/>
      <c r="Q145" s="325"/>
      <c r="R145" s="325"/>
      <c r="S145" s="325"/>
      <c r="T145" s="325"/>
      <c r="U145" s="325"/>
      <c r="V145" s="325"/>
      <c r="W145" s="325"/>
      <c r="X145" s="325"/>
      <c r="Y145" s="325"/>
      <c r="Z145" s="325"/>
    </row>
    <row r="146" spans="1:26" s="324" customFormat="1" ht="12.75" customHeight="1">
      <c r="A146" s="121"/>
      <c r="B146" s="322" t="s">
        <v>351</v>
      </c>
      <c r="C146" s="234">
        <v>4500.2700000000004</v>
      </c>
      <c r="D146" s="230">
        <v>104.6</v>
      </c>
      <c r="E146" s="230">
        <v>101.6</v>
      </c>
      <c r="F146" s="230" t="s">
        <v>762</v>
      </c>
      <c r="G146" s="230" t="s">
        <v>762</v>
      </c>
      <c r="H146" s="232">
        <v>80.400000000000006</v>
      </c>
      <c r="I146" s="230">
        <v>98.9</v>
      </c>
      <c r="J146" s="230">
        <v>78.099999999999994</v>
      </c>
      <c r="K146" s="768">
        <v>91.3</v>
      </c>
      <c r="L146" s="236"/>
      <c r="M146" s="325"/>
      <c r="N146" s="325"/>
      <c r="O146" s="325"/>
      <c r="P146" s="325"/>
      <c r="Q146" s="325"/>
      <c r="R146" s="325"/>
      <c r="S146" s="325"/>
      <c r="T146" s="325"/>
      <c r="U146" s="325"/>
      <c r="V146" s="325"/>
      <c r="W146" s="325"/>
      <c r="X146" s="325"/>
      <c r="Y146" s="325"/>
      <c r="Z146" s="325"/>
    </row>
    <row r="147" spans="1:26" s="120" customFormat="1" ht="12.75" customHeight="1">
      <c r="A147" s="121"/>
      <c r="B147" s="322" t="s">
        <v>352</v>
      </c>
      <c r="C147" s="234">
        <v>4517.18</v>
      </c>
      <c r="D147" s="230">
        <v>104.6</v>
      </c>
      <c r="E147" s="230">
        <v>100.4</v>
      </c>
      <c r="F147" s="230" t="s">
        <v>762</v>
      </c>
      <c r="G147" s="230" t="s">
        <v>762</v>
      </c>
      <c r="H147" s="236">
        <v>84.5</v>
      </c>
      <c r="I147" s="230">
        <v>104.1</v>
      </c>
      <c r="J147" s="230">
        <v>75.7</v>
      </c>
      <c r="K147" s="236">
        <v>100.1</v>
      </c>
      <c r="L147" s="57"/>
      <c r="M147" s="57"/>
      <c r="N147" s="57"/>
      <c r="O147" s="57"/>
      <c r="P147" s="57"/>
      <c r="Q147" s="57"/>
      <c r="R147" s="57"/>
      <c r="S147" s="57"/>
      <c r="T147" s="57"/>
      <c r="U147" s="57"/>
      <c r="V147" s="57"/>
    </row>
    <row r="148" spans="1:26" s="324" customFormat="1" ht="12.75" customHeight="1">
      <c r="A148" s="121"/>
      <c r="B148" s="334" t="s">
        <v>354</v>
      </c>
      <c r="C148" s="234">
        <v>4827.12</v>
      </c>
      <c r="D148" s="230">
        <v>103.7</v>
      </c>
      <c r="E148" s="230">
        <v>106.9</v>
      </c>
      <c r="F148" s="898">
        <v>2098.9299999999998</v>
      </c>
      <c r="G148" s="908">
        <v>105</v>
      </c>
      <c r="H148" s="236">
        <v>84.3</v>
      </c>
      <c r="I148" s="230">
        <v>102.6</v>
      </c>
      <c r="J148" s="230">
        <v>91.6</v>
      </c>
      <c r="K148" s="236">
        <v>107.4</v>
      </c>
      <c r="L148" s="325"/>
      <c r="M148" s="325"/>
      <c r="N148" s="325"/>
      <c r="O148" s="325"/>
      <c r="P148" s="325"/>
      <c r="Q148" s="325"/>
      <c r="R148" s="325"/>
      <c r="S148" s="325"/>
      <c r="T148" s="325"/>
      <c r="U148" s="325"/>
      <c r="V148" s="325"/>
      <c r="W148" s="325"/>
      <c r="X148" s="325"/>
      <c r="Y148" s="325"/>
    </row>
    <row r="149" spans="1:26">
      <c r="A149" s="2663" t="s">
        <v>1960</v>
      </c>
      <c r="B149" s="2663"/>
      <c r="C149" s="2663"/>
      <c r="D149" s="2663"/>
      <c r="E149" s="2663"/>
      <c r="F149" s="2663"/>
      <c r="G149" s="2663"/>
      <c r="H149" s="2663"/>
      <c r="I149" s="2663"/>
      <c r="J149" s="2663"/>
      <c r="K149" s="2663"/>
    </row>
    <row r="150" spans="1:26">
      <c r="A150" s="2633" t="s">
        <v>2162</v>
      </c>
      <c r="B150" s="2633"/>
      <c r="C150" s="2633"/>
      <c r="D150" s="2633"/>
      <c r="E150" s="2633"/>
      <c r="F150" s="2633"/>
      <c r="G150" s="2633"/>
      <c r="H150" s="2633"/>
      <c r="I150" s="2633"/>
      <c r="J150" s="2633"/>
      <c r="K150" s="2633"/>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150:K150"/>
    <mergeCell ref="H6:K6"/>
    <mergeCell ref="H7:K7"/>
    <mergeCell ref="H17:H20"/>
    <mergeCell ref="I17:I20"/>
    <mergeCell ref="J17:J20"/>
    <mergeCell ref="K17:K20"/>
    <mergeCell ref="G17:G20"/>
    <mergeCell ref="C16:E16"/>
    <mergeCell ref="J15:K15"/>
    <mergeCell ref="E17:E20"/>
    <mergeCell ref="C15:E15"/>
    <mergeCell ref="H15:I15"/>
    <mergeCell ref="A149:K149"/>
    <mergeCell ref="D17:D20"/>
    <mergeCell ref="F16:G16"/>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169"/>
  <sheetViews>
    <sheetView showGridLines="0" zoomScaleNormal="100" workbookViewId="0">
      <pane ySplit="22" topLeftCell="A23" activePane="bottomLeft" state="frozen"/>
      <selection pane="bottomLeft"/>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816" t="s">
        <v>134</v>
      </c>
      <c r="B1" s="816"/>
      <c r="C1" s="816"/>
      <c r="D1" s="816"/>
      <c r="E1" s="13"/>
      <c r="F1" s="13"/>
      <c r="G1" s="13"/>
      <c r="H1" s="13"/>
      <c r="I1" s="13"/>
      <c r="J1" s="13"/>
      <c r="K1" s="45"/>
      <c r="L1" s="40"/>
    </row>
    <row r="2" spans="1:12" s="15" customFormat="1" ht="15.75" customHeight="1">
      <c r="A2" s="1366" t="s">
        <v>918</v>
      </c>
      <c r="B2" s="956"/>
      <c r="C2" s="956"/>
      <c r="D2" s="956"/>
      <c r="E2" s="25"/>
      <c r="F2" s="25"/>
      <c r="G2" s="25"/>
      <c r="H2" s="25"/>
      <c r="I2" s="25"/>
      <c r="J2" s="25"/>
      <c r="K2" s="25"/>
      <c r="L2" s="40"/>
    </row>
    <row r="3" spans="1:12" s="261" customFormat="1" ht="12.75" customHeight="1">
      <c r="A3" s="258" t="s">
        <v>625</v>
      </c>
      <c r="B3" s="348"/>
      <c r="C3" s="348"/>
      <c r="D3" s="348"/>
      <c r="E3" s="348"/>
      <c r="F3" s="348"/>
      <c r="G3" s="348"/>
      <c r="H3" s="964" t="s">
        <v>1590</v>
      </c>
      <c r="I3" s="964"/>
      <c r="J3" s="348"/>
      <c r="K3" s="348"/>
      <c r="L3" s="289"/>
    </row>
    <row r="4" spans="1:12" s="261" customFormat="1" ht="12.75" customHeight="1">
      <c r="A4" s="952" t="s">
        <v>1008</v>
      </c>
      <c r="B4" s="952"/>
      <c r="C4" s="952"/>
      <c r="D4" s="952"/>
      <c r="E4" s="952"/>
      <c r="F4" s="952"/>
      <c r="G4" s="448"/>
      <c r="H4" s="1234" t="s">
        <v>909</v>
      </c>
      <c r="I4" s="962"/>
      <c r="J4" s="24"/>
      <c r="L4" s="289"/>
    </row>
    <row r="5" spans="1:12" s="261" customFormat="1" ht="12.75" customHeight="1">
      <c r="A5" s="1359" t="s">
        <v>2269</v>
      </c>
      <c r="B5" s="24"/>
      <c r="C5" s="24"/>
      <c r="D5" s="24"/>
      <c r="E5" s="24"/>
      <c r="F5" s="24"/>
      <c r="G5" s="24"/>
      <c r="H5" s="24"/>
      <c r="I5" s="24"/>
      <c r="J5" s="100"/>
      <c r="L5" s="289"/>
    </row>
    <row r="6" spans="1:12" s="261" customFormat="1" ht="11.25">
      <c r="A6" s="46"/>
      <c r="B6" s="24"/>
      <c r="C6" s="24"/>
      <c r="D6" s="24"/>
      <c r="E6" s="24"/>
      <c r="F6" s="24"/>
      <c r="G6" s="24"/>
      <c r="H6" s="24"/>
      <c r="I6" s="24"/>
      <c r="J6" s="24"/>
      <c r="K6" s="24"/>
      <c r="L6" s="289"/>
    </row>
    <row r="7" spans="1:12" s="261" customFormat="1" ht="11.25">
      <c r="A7" s="1147"/>
      <c r="B7" s="1127"/>
      <c r="C7" s="1152"/>
      <c r="D7" s="1402"/>
      <c r="E7" s="1403"/>
      <c r="F7" s="1403"/>
      <c r="G7" s="1403"/>
      <c r="H7" s="1403"/>
      <c r="I7" s="1403"/>
      <c r="J7" s="1403"/>
      <c r="K7" s="1403"/>
      <c r="L7" s="289"/>
    </row>
    <row r="8" spans="1:12" s="261" customFormat="1" ht="11.25">
      <c r="A8" s="2709"/>
      <c r="B8" s="2710"/>
      <c r="C8" s="1132"/>
      <c r="D8" s="2838" t="s">
        <v>2249</v>
      </c>
      <c r="E8" s="2839"/>
      <c r="F8" s="2839"/>
      <c r="G8" s="2839"/>
      <c r="H8" s="2839"/>
      <c r="I8" s="2839"/>
      <c r="J8" s="2839"/>
      <c r="K8" s="2839"/>
      <c r="L8" s="289"/>
    </row>
    <row r="9" spans="1:12" s="261" customFormat="1" ht="11.25">
      <c r="A9" s="2709"/>
      <c r="B9" s="2710"/>
      <c r="C9" s="1129"/>
      <c r="D9" s="1145"/>
      <c r="E9" s="1133"/>
      <c r="F9" s="1133"/>
      <c r="G9" s="1133"/>
      <c r="H9" s="1133"/>
      <c r="I9" s="1133"/>
      <c r="J9" s="1133"/>
      <c r="K9" s="1133"/>
      <c r="L9" s="289"/>
    </row>
    <row r="10" spans="1:12" s="261" customFormat="1" ht="11.25">
      <c r="A10" s="2709"/>
      <c r="B10" s="2710"/>
      <c r="C10" s="1129"/>
      <c r="D10" s="1218"/>
      <c r="E10" s="1218"/>
      <c r="F10" s="1125"/>
      <c r="G10" s="1125"/>
      <c r="H10" s="1240"/>
      <c r="I10" s="1240"/>
      <c r="J10" s="1240"/>
      <c r="K10" s="1216"/>
      <c r="L10" s="289"/>
    </row>
    <row r="11" spans="1:12" s="261" customFormat="1" ht="11.25">
      <c r="A11" s="2709"/>
      <c r="B11" s="2710"/>
      <c r="C11" s="1129"/>
      <c r="D11" s="1142"/>
      <c r="E11" s="1142"/>
      <c r="F11" s="1132"/>
      <c r="G11" s="1132"/>
      <c r="H11" s="1132"/>
      <c r="I11" s="1132"/>
      <c r="J11" s="1132"/>
      <c r="K11" s="1131"/>
      <c r="L11" s="289"/>
    </row>
    <row r="12" spans="1:12" s="261" customFormat="1" ht="11.25">
      <c r="A12" s="1130"/>
      <c r="B12" s="1142"/>
      <c r="C12" s="1129"/>
      <c r="D12" s="1142"/>
      <c r="E12" s="1160" t="s">
        <v>889</v>
      </c>
      <c r="F12" s="1132"/>
      <c r="G12" s="1132"/>
      <c r="H12" s="1132"/>
      <c r="I12" s="1132"/>
      <c r="J12" s="1132"/>
      <c r="K12" s="1135"/>
      <c r="L12" s="289"/>
    </row>
    <row r="13" spans="1:12" s="261" customFormat="1" ht="11.25">
      <c r="A13" s="2699" t="s">
        <v>767</v>
      </c>
      <c r="B13" s="2700"/>
      <c r="C13" s="1132" t="s">
        <v>1677</v>
      </c>
      <c r="D13" s="1142"/>
      <c r="E13" s="1160" t="s">
        <v>891</v>
      </c>
      <c r="F13" s="1129"/>
      <c r="G13" s="1132" t="s">
        <v>1678</v>
      </c>
      <c r="H13" s="1132"/>
      <c r="I13" s="1132"/>
      <c r="J13" s="1132"/>
      <c r="K13" s="1135"/>
      <c r="L13" s="289"/>
    </row>
    <row r="14" spans="1:12" s="261" customFormat="1" ht="11.25">
      <c r="A14" s="2696" t="s">
        <v>768</v>
      </c>
      <c r="B14" s="2697"/>
      <c r="C14" s="1140" t="s">
        <v>301</v>
      </c>
      <c r="D14" s="1258"/>
      <c r="E14" s="1160" t="s">
        <v>890</v>
      </c>
      <c r="F14" s="1129"/>
      <c r="G14" s="1132" t="s">
        <v>1679</v>
      </c>
      <c r="H14" s="1132" t="s">
        <v>1680</v>
      </c>
      <c r="I14" s="1132"/>
      <c r="J14" s="1132"/>
      <c r="K14" s="1135" t="s">
        <v>1681</v>
      </c>
      <c r="L14" s="289"/>
    </row>
    <row r="15" spans="1:12" s="261" customFormat="1" ht="11.25">
      <c r="A15" s="1130"/>
      <c r="B15" s="1142"/>
      <c r="C15" s="1132"/>
      <c r="D15" s="1132" t="s">
        <v>1178</v>
      </c>
      <c r="E15" s="1159" t="s">
        <v>591</v>
      </c>
      <c r="F15" s="1132" t="s">
        <v>1154</v>
      </c>
      <c r="G15" s="1132" t="s">
        <v>817</v>
      </c>
      <c r="H15" s="1132" t="s">
        <v>2</v>
      </c>
      <c r="I15" s="1322" t="s">
        <v>378</v>
      </c>
      <c r="J15" s="1404" t="s">
        <v>379</v>
      </c>
      <c r="K15" s="1135" t="s">
        <v>3</v>
      </c>
      <c r="L15" s="289"/>
    </row>
    <row r="16" spans="1:12" s="261" customFormat="1" ht="11.25">
      <c r="A16" s="1130"/>
      <c r="B16" s="1142"/>
      <c r="C16" s="1129"/>
      <c r="D16" s="1132" t="s">
        <v>4</v>
      </c>
      <c r="E16" s="1159" t="s">
        <v>589</v>
      </c>
      <c r="F16" s="1140" t="s">
        <v>1156</v>
      </c>
      <c r="G16" s="1132" t="s">
        <v>928</v>
      </c>
      <c r="H16" s="1132" t="s">
        <v>5</v>
      </c>
      <c r="I16" s="1322" t="s">
        <v>2262</v>
      </c>
      <c r="J16" s="1404" t="s">
        <v>384</v>
      </c>
      <c r="K16" s="1135" t="s">
        <v>588</v>
      </c>
      <c r="L16" s="289"/>
    </row>
    <row r="17" spans="1:12" s="261" customFormat="1" ht="11.25">
      <c r="A17" s="1130"/>
      <c r="B17" s="1142"/>
      <c r="C17" s="1129"/>
      <c r="D17" s="1140" t="s">
        <v>6</v>
      </c>
      <c r="E17" s="1193" t="s">
        <v>894</v>
      </c>
      <c r="F17" s="1132"/>
      <c r="G17" s="1132" t="s">
        <v>590</v>
      </c>
      <c r="H17" s="1140" t="s">
        <v>1116</v>
      </c>
      <c r="I17" s="1193" t="s">
        <v>930</v>
      </c>
      <c r="J17" s="1194" t="s">
        <v>931</v>
      </c>
      <c r="K17" s="1141" t="s">
        <v>932</v>
      </c>
      <c r="L17" s="289"/>
    </row>
    <row r="18" spans="1:12" s="261" customFormat="1" ht="11.25">
      <c r="A18" s="1130"/>
      <c r="B18" s="1142"/>
      <c r="C18" s="1129"/>
      <c r="D18" s="1142"/>
      <c r="E18" s="1194" t="s">
        <v>893</v>
      </c>
      <c r="F18" s="1132"/>
      <c r="G18" s="1140" t="s">
        <v>1117</v>
      </c>
      <c r="H18" s="1140" t="s">
        <v>1118</v>
      </c>
      <c r="I18" s="1211" t="s">
        <v>2263</v>
      </c>
      <c r="J18" s="1198" t="s">
        <v>674</v>
      </c>
      <c r="K18" s="1141" t="s">
        <v>1749</v>
      </c>
      <c r="L18" s="289"/>
    </row>
    <row r="19" spans="1:12" s="261" customFormat="1" ht="11.25">
      <c r="A19" s="1130"/>
      <c r="B19" s="1142"/>
      <c r="C19" s="1129"/>
      <c r="D19" s="1142"/>
      <c r="E19" s="1194" t="s">
        <v>726</v>
      </c>
      <c r="F19" s="1132"/>
      <c r="G19" s="1140" t="s">
        <v>2259</v>
      </c>
      <c r="H19" s="1132"/>
      <c r="I19" s="1135"/>
      <c r="J19" s="1198" t="s">
        <v>860</v>
      </c>
      <c r="K19" s="1131"/>
      <c r="L19" s="289"/>
    </row>
    <row r="20" spans="1:12" s="261" customFormat="1" ht="11.25">
      <c r="A20" s="1130"/>
      <c r="B20" s="1142"/>
      <c r="C20" s="1129"/>
      <c r="D20" s="1142"/>
      <c r="E20" s="1194" t="s">
        <v>727</v>
      </c>
      <c r="F20" s="1132"/>
      <c r="G20" s="1132"/>
      <c r="H20" s="1132"/>
      <c r="I20" s="1132"/>
      <c r="J20" s="1132"/>
      <c r="K20" s="1131"/>
      <c r="L20" s="289"/>
    </row>
    <row r="21" spans="1:12" s="261" customFormat="1" ht="11.25">
      <c r="A21" s="1130"/>
      <c r="B21" s="1142"/>
      <c r="C21" s="1129"/>
      <c r="D21" s="1142"/>
      <c r="E21" s="1194" t="s">
        <v>675</v>
      </c>
      <c r="F21" s="1132"/>
      <c r="G21" s="1132"/>
      <c r="H21" s="1132"/>
      <c r="I21" s="1132"/>
      <c r="J21" s="1132"/>
      <c r="K21" s="1131"/>
      <c r="L21" s="289"/>
    </row>
    <row r="22" spans="1:12" s="261" customFormat="1" ht="12" thickBot="1">
      <c r="A22" s="2720"/>
      <c r="B22" s="2721"/>
      <c r="C22" s="1244"/>
      <c r="D22" s="1228"/>
      <c r="E22" s="1228"/>
      <c r="F22" s="1244"/>
      <c r="G22" s="1244"/>
      <c r="H22" s="1244"/>
      <c r="I22" s="1244"/>
      <c r="J22" s="1244"/>
      <c r="K22" s="1375"/>
      <c r="L22" s="289"/>
    </row>
    <row r="23" spans="1:12" s="261" customFormat="1" ht="12.75" customHeight="1">
      <c r="A23" s="144"/>
      <c r="B23" s="144"/>
      <c r="C23" s="144"/>
      <c r="D23" s="144"/>
      <c r="E23" s="144"/>
      <c r="F23" s="144"/>
      <c r="G23" s="144"/>
      <c r="H23" s="144"/>
      <c r="I23" s="144"/>
      <c r="J23" s="144"/>
      <c r="K23" s="144"/>
      <c r="L23" s="289"/>
    </row>
    <row r="24" spans="1:12" s="261" customFormat="1" ht="12.75" customHeight="1">
      <c r="A24" s="2837" t="s">
        <v>1501</v>
      </c>
      <c r="B24" s="2837"/>
      <c r="C24" s="2837"/>
      <c r="D24" s="2837"/>
      <c r="E24" s="2837"/>
      <c r="F24" s="2837"/>
      <c r="G24" s="2837"/>
      <c r="H24" s="2837"/>
      <c r="I24" s="2837"/>
      <c r="J24" s="2837"/>
      <c r="K24" s="2837"/>
      <c r="L24" s="289"/>
    </row>
    <row r="25" spans="1:12" s="261" customFormat="1" ht="12.75" customHeight="1">
      <c r="A25" s="2835" t="s">
        <v>1502</v>
      </c>
      <c r="B25" s="2835"/>
      <c r="C25" s="2835"/>
      <c r="D25" s="2835"/>
      <c r="E25" s="2835"/>
      <c r="F25" s="2835"/>
      <c r="G25" s="2835"/>
      <c r="H25" s="2835"/>
      <c r="I25" s="2835"/>
      <c r="J25" s="2835"/>
      <c r="K25" s="2835"/>
      <c r="L25" s="289"/>
    </row>
    <row r="26" spans="1:12" s="261" customFormat="1" ht="12.75" customHeight="1">
      <c r="A26" s="144"/>
      <c r="B26" s="144"/>
      <c r="C26" s="144"/>
      <c r="D26" s="144"/>
      <c r="E26" s="144"/>
      <c r="F26" s="144"/>
      <c r="G26" s="144"/>
      <c r="H26" s="144"/>
      <c r="I26" s="144"/>
      <c r="J26" s="144"/>
      <c r="K26" s="144"/>
      <c r="L26" s="289"/>
    </row>
    <row r="27" spans="1:12" s="261" customFormat="1" ht="12.75" customHeight="1">
      <c r="A27" s="108">
        <v>2010</v>
      </c>
      <c r="B27" s="415" t="s">
        <v>1756</v>
      </c>
      <c r="C27" s="71">
        <v>443</v>
      </c>
      <c r="D27" s="71">
        <v>240</v>
      </c>
      <c r="E27" s="71">
        <v>16</v>
      </c>
      <c r="F27" s="71">
        <v>30</v>
      </c>
      <c r="G27" s="71">
        <v>68</v>
      </c>
      <c r="H27" s="71">
        <v>24</v>
      </c>
      <c r="I27" s="71">
        <v>5</v>
      </c>
      <c r="J27" s="71">
        <v>6</v>
      </c>
      <c r="K27" s="73">
        <v>9</v>
      </c>
      <c r="L27" s="289"/>
    </row>
    <row r="28" spans="1:12" s="261" customFormat="1" ht="12.75" customHeight="1">
      <c r="A28" s="108"/>
      <c r="B28" s="415"/>
      <c r="C28" s="71"/>
      <c r="D28" s="71"/>
      <c r="E28" s="71"/>
      <c r="F28" s="71"/>
      <c r="G28" s="71"/>
      <c r="H28" s="71"/>
      <c r="I28" s="71"/>
      <c r="J28" s="71"/>
      <c r="K28" s="73"/>
      <c r="L28" s="289"/>
    </row>
    <row r="29" spans="1:12" s="261" customFormat="1" ht="12.75" customHeight="1">
      <c r="A29" s="108">
        <v>2011</v>
      </c>
      <c r="B29" s="415" t="s">
        <v>1379</v>
      </c>
      <c r="C29" s="71">
        <v>417</v>
      </c>
      <c r="D29" s="71">
        <v>231</v>
      </c>
      <c r="E29" s="71">
        <v>17</v>
      </c>
      <c r="F29" s="71">
        <v>30</v>
      </c>
      <c r="G29" s="71">
        <v>54</v>
      </c>
      <c r="H29" s="71">
        <v>27</v>
      </c>
      <c r="I29" s="71">
        <v>4</v>
      </c>
      <c r="J29" s="71">
        <v>6</v>
      </c>
      <c r="K29" s="73">
        <v>9</v>
      </c>
      <c r="L29" s="289"/>
    </row>
    <row r="30" spans="1:12" s="261" customFormat="1" ht="12.75" customHeight="1">
      <c r="A30" s="108"/>
      <c r="B30" s="415" t="s">
        <v>1380</v>
      </c>
      <c r="C30" s="88">
        <v>425</v>
      </c>
      <c r="D30" s="88">
        <v>234</v>
      </c>
      <c r="E30" s="88">
        <v>17</v>
      </c>
      <c r="F30" s="88">
        <v>31</v>
      </c>
      <c r="G30" s="88">
        <v>55</v>
      </c>
      <c r="H30" s="88">
        <v>27</v>
      </c>
      <c r="I30" s="88">
        <v>4</v>
      </c>
      <c r="J30" s="88">
        <v>6</v>
      </c>
      <c r="K30" s="89">
        <v>9</v>
      </c>
      <c r="L30" s="289"/>
    </row>
    <row r="31" spans="1:12" s="261" customFormat="1" ht="12.75" customHeight="1">
      <c r="A31" s="108"/>
      <c r="B31" s="415" t="s">
        <v>1381</v>
      </c>
      <c r="C31" s="88">
        <v>427</v>
      </c>
      <c r="D31" s="88">
        <v>236</v>
      </c>
      <c r="E31" s="88">
        <v>17</v>
      </c>
      <c r="F31" s="88">
        <v>31</v>
      </c>
      <c r="G31" s="88">
        <v>55</v>
      </c>
      <c r="H31" s="88">
        <v>27</v>
      </c>
      <c r="I31" s="88">
        <v>4</v>
      </c>
      <c r="J31" s="88">
        <v>6</v>
      </c>
      <c r="K31" s="89">
        <v>8</v>
      </c>
      <c r="L31" s="289"/>
    </row>
    <row r="32" spans="1:12" s="261" customFormat="1" ht="12.75" customHeight="1">
      <c r="A32" s="108"/>
      <c r="B32" s="415" t="s">
        <v>1756</v>
      </c>
      <c r="C32" s="88">
        <v>429</v>
      </c>
      <c r="D32" s="88">
        <v>238</v>
      </c>
      <c r="E32" s="88">
        <v>17</v>
      </c>
      <c r="F32" s="88">
        <v>31</v>
      </c>
      <c r="G32" s="88">
        <v>55</v>
      </c>
      <c r="H32" s="88">
        <v>27</v>
      </c>
      <c r="I32" s="88">
        <v>4</v>
      </c>
      <c r="J32" s="88">
        <v>6</v>
      </c>
      <c r="K32" s="89">
        <v>8</v>
      </c>
      <c r="L32" s="289"/>
    </row>
    <row r="33" spans="1:12" s="261" customFormat="1" ht="12.75" customHeight="1">
      <c r="A33" s="108"/>
      <c r="B33" s="415"/>
      <c r="C33" s="72"/>
      <c r="D33" s="72"/>
      <c r="E33" s="72"/>
      <c r="F33" s="72"/>
      <c r="G33" s="72"/>
      <c r="H33" s="72"/>
      <c r="I33" s="72"/>
      <c r="J33" s="72"/>
      <c r="K33" s="166"/>
      <c r="L33" s="289"/>
    </row>
    <row r="34" spans="1:12" s="261" customFormat="1" ht="12.75" customHeight="1">
      <c r="A34" s="108">
        <v>2012</v>
      </c>
      <c r="B34" s="415" t="s">
        <v>1379</v>
      </c>
      <c r="C34" s="88">
        <v>417</v>
      </c>
      <c r="D34" s="88">
        <v>234</v>
      </c>
      <c r="E34" s="88">
        <v>18</v>
      </c>
      <c r="F34" s="88">
        <v>23</v>
      </c>
      <c r="G34" s="88">
        <v>54</v>
      </c>
      <c r="H34" s="88">
        <v>26</v>
      </c>
      <c r="I34" s="88">
        <v>5</v>
      </c>
      <c r="J34" s="88">
        <v>6</v>
      </c>
      <c r="K34" s="89">
        <v>8</v>
      </c>
      <c r="L34" s="289"/>
    </row>
    <row r="35" spans="1:12" s="261" customFormat="1" ht="12.75" customHeight="1">
      <c r="A35" s="108"/>
      <c r="B35" s="415" t="s">
        <v>1380</v>
      </c>
      <c r="C35" s="88">
        <v>426</v>
      </c>
      <c r="D35" s="88">
        <v>241</v>
      </c>
      <c r="E35" s="88">
        <v>18</v>
      </c>
      <c r="F35" s="88">
        <v>23</v>
      </c>
      <c r="G35" s="88">
        <v>55</v>
      </c>
      <c r="H35" s="88">
        <v>26</v>
      </c>
      <c r="I35" s="88">
        <v>5</v>
      </c>
      <c r="J35" s="88">
        <v>6</v>
      </c>
      <c r="K35" s="89">
        <v>7</v>
      </c>
      <c r="L35" s="289"/>
    </row>
    <row r="36" spans="1:12" s="261" customFormat="1" ht="12.75" customHeight="1">
      <c r="A36" s="108"/>
      <c r="B36" s="415" t="s">
        <v>1381</v>
      </c>
      <c r="C36" s="88">
        <v>431</v>
      </c>
      <c r="D36" s="88">
        <v>246</v>
      </c>
      <c r="E36" s="88">
        <v>18</v>
      </c>
      <c r="F36" s="88">
        <v>23</v>
      </c>
      <c r="G36" s="88">
        <v>55</v>
      </c>
      <c r="H36" s="88">
        <v>26</v>
      </c>
      <c r="I36" s="88">
        <v>5</v>
      </c>
      <c r="J36" s="88">
        <v>6</v>
      </c>
      <c r="K36" s="89">
        <v>7</v>
      </c>
      <c r="L36" s="289"/>
    </row>
    <row r="37" spans="1:12" s="261" customFormat="1" ht="12.75" customHeight="1">
      <c r="A37" s="108"/>
      <c r="B37" s="415" t="s">
        <v>1756</v>
      </c>
      <c r="C37" s="88">
        <v>433</v>
      </c>
      <c r="D37" s="88">
        <v>247</v>
      </c>
      <c r="E37" s="88">
        <v>18</v>
      </c>
      <c r="F37" s="88">
        <v>22</v>
      </c>
      <c r="G37" s="88">
        <v>57</v>
      </c>
      <c r="H37" s="88">
        <v>27</v>
      </c>
      <c r="I37" s="88">
        <v>5</v>
      </c>
      <c r="J37" s="88">
        <v>6</v>
      </c>
      <c r="K37" s="89">
        <v>7</v>
      </c>
      <c r="L37" s="289"/>
    </row>
    <row r="38" spans="1:12" s="261" customFormat="1" ht="12.75" customHeight="1">
      <c r="A38" s="108"/>
      <c r="B38" s="415"/>
      <c r="C38" s="72"/>
      <c r="D38" s="72"/>
      <c r="E38" s="72"/>
      <c r="F38" s="72"/>
      <c r="G38" s="72"/>
      <c r="H38" s="72"/>
      <c r="I38" s="72"/>
      <c r="J38" s="72"/>
      <c r="K38" s="166"/>
      <c r="L38" s="289"/>
    </row>
    <row r="39" spans="1:12" s="261" customFormat="1" ht="12.75" customHeight="1">
      <c r="A39" s="108">
        <v>2013</v>
      </c>
      <c r="B39" s="415" t="s">
        <v>1379</v>
      </c>
      <c r="C39" s="88">
        <v>404</v>
      </c>
      <c r="D39" s="88">
        <v>231</v>
      </c>
      <c r="E39" s="88">
        <v>20</v>
      </c>
      <c r="F39" s="88">
        <v>17</v>
      </c>
      <c r="G39" s="88">
        <v>49</v>
      </c>
      <c r="H39" s="88">
        <v>28</v>
      </c>
      <c r="I39" s="88">
        <v>3</v>
      </c>
      <c r="J39" s="88">
        <v>6</v>
      </c>
      <c r="K39" s="89">
        <v>6</v>
      </c>
      <c r="L39" s="289"/>
    </row>
    <row r="40" spans="1:12" s="261" customFormat="1" ht="12.75" customHeight="1">
      <c r="A40" s="108"/>
      <c r="B40" s="415" t="s">
        <v>1380</v>
      </c>
      <c r="C40" s="88">
        <v>420</v>
      </c>
      <c r="D40" s="88">
        <v>236</v>
      </c>
      <c r="E40" s="88">
        <v>21</v>
      </c>
      <c r="F40" s="88">
        <v>20</v>
      </c>
      <c r="G40" s="88">
        <v>53</v>
      </c>
      <c r="H40" s="88">
        <v>28</v>
      </c>
      <c r="I40" s="88">
        <v>3</v>
      </c>
      <c r="J40" s="88">
        <v>6</v>
      </c>
      <c r="K40" s="89">
        <v>6</v>
      </c>
      <c r="L40" s="289"/>
    </row>
    <row r="41" spans="1:12" s="261" customFormat="1" ht="12.75" customHeight="1">
      <c r="A41" s="108"/>
      <c r="B41" s="415" t="s">
        <v>1381</v>
      </c>
      <c r="C41" s="88">
        <v>424</v>
      </c>
      <c r="D41" s="88">
        <v>237</v>
      </c>
      <c r="E41" s="88">
        <v>21</v>
      </c>
      <c r="F41" s="88">
        <v>20</v>
      </c>
      <c r="G41" s="88">
        <v>54</v>
      </c>
      <c r="H41" s="88">
        <v>28</v>
      </c>
      <c r="I41" s="88">
        <v>3</v>
      </c>
      <c r="J41" s="88">
        <v>6</v>
      </c>
      <c r="K41" s="89">
        <v>6</v>
      </c>
      <c r="L41" s="289"/>
    </row>
    <row r="42" spans="1:12" s="261" customFormat="1" ht="12.75" customHeight="1">
      <c r="A42" s="108"/>
      <c r="B42" s="415" t="s">
        <v>1756</v>
      </c>
      <c r="C42" s="88">
        <v>428</v>
      </c>
      <c r="D42" s="88">
        <v>237</v>
      </c>
      <c r="E42" s="88">
        <v>20</v>
      </c>
      <c r="F42" s="88">
        <v>20</v>
      </c>
      <c r="G42" s="88">
        <v>55</v>
      </c>
      <c r="H42" s="88">
        <v>29</v>
      </c>
      <c r="I42" s="88">
        <v>3</v>
      </c>
      <c r="J42" s="88">
        <v>6</v>
      </c>
      <c r="K42" s="89">
        <v>6</v>
      </c>
      <c r="L42" s="289"/>
    </row>
    <row r="43" spans="1:12" s="261" customFormat="1" ht="12.75" customHeight="1">
      <c r="A43" s="108"/>
      <c r="B43" s="415"/>
      <c r="C43" s="72"/>
      <c r="D43" s="72"/>
      <c r="E43" s="72"/>
      <c r="F43" s="72"/>
      <c r="G43" s="72"/>
      <c r="H43" s="72"/>
      <c r="I43" s="72"/>
      <c r="J43" s="72"/>
      <c r="K43" s="166"/>
      <c r="L43" s="289"/>
    </row>
    <row r="44" spans="1:12" s="261" customFormat="1" ht="12.75" customHeight="1">
      <c r="A44" s="108">
        <v>2014</v>
      </c>
      <c r="B44" s="415" t="s">
        <v>1379</v>
      </c>
      <c r="C44" s="88">
        <v>407</v>
      </c>
      <c r="D44" s="88">
        <v>230</v>
      </c>
      <c r="E44" s="88">
        <v>22</v>
      </c>
      <c r="F44" s="88">
        <v>16</v>
      </c>
      <c r="G44" s="88">
        <v>48</v>
      </c>
      <c r="H44" s="88">
        <v>27</v>
      </c>
      <c r="I44" s="88">
        <v>3</v>
      </c>
      <c r="J44" s="88">
        <v>6</v>
      </c>
      <c r="K44" s="89">
        <v>6</v>
      </c>
      <c r="L44" s="289"/>
    </row>
    <row r="45" spans="1:12" s="261" customFormat="1" ht="12.75" customHeight="1">
      <c r="A45" s="108"/>
      <c r="B45" s="415" t="s">
        <v>1380</v>
      </c>
      <c r="C45" s="88">
        <v>424</v>
      </c>
      <c r="D45" s="88">
        <v>233</v>
      </c>
      <c r="E45" s="88">
        <v>23</v>
      </c>
      <c r="F45" s="88">
        <v>19</v>
      </c>
      <c r="G45" s="88">
        <v>52</v>
      </c>
      <c r="H45" s="88">
        <v>31</v>
      </c>
      <c r="I45" s="88">
        <v>3</v>
      </c>
      <c r="J45" s="88">
        <v>7</v>
      </c>
      <c r="K45" s="89">
        <v>7</v>
      </c>
      <c r="L45" s="289"/>
    </row>
    <row r="46" spans="1:12" s="261" customFormat="1" ht="12.75" customHeight="1">
      <c r="A46" s="108"/>
      <c r="B46" s="415" t="s">
        <v>1381</v>
      </c>
      <c r="C46" s="88">
        <v>427</v>
      </c>
      <c r="D46" s="88">
        <v>234</v>
      </c>
      <c r="E46" s="88">
        <v>23</v>
      </c>
      <c r="F46" s="88">
        <v>19</v>
      </c>
      <c r="G46" s="88">
        <v>53</v>
      </c>
      <c r="H46" s="88">
        <v>32</v>
      </c>
      <c r="I46" s="88">
        <v>3</v>
      </c>
      <c r="J46" s="88">
        <v>7</v>
      </c>
      <c r="K46" s="89">
        <v>7</v>
      </c>
      <c r="L46" s="289"/>
    </row>
    <row r="47" spans="1:12" s="261" customFormat="1" ht="12.75" customHeight="1">
      <c r="A47" s="108"/>
      <c r="B47" s="415" t="s">
        <v>1756</v>
      </c>
      <c r="C47" s="88">
        <v>427</v>
      </c>
      <c r="D47" s="88">
        <v>234</v>
      </c>
      <c r="E47" s="88">
        <v>23</v>
      </c>
      <c r="F47" s="88">
        <v>19</v>
      </c>
      <c r="G47" s="88">
        <v>53</v>
      </c>
      <c r="H47" s="88">
        <v>30</v>
      </c>
      <c r="I47" s="88">
        <v>3</v>
      </c>
      <c r="J47" s="88">
        <v>7</v>
      </c>
      <c r="K47" s="89">
        <v>7</v>
      </c>
      <c r="L47" s="289"/>
    </row>
    <row r="48" spans="1:12" s="261" customFormat="1" ht="12.75" customHeight="1">
      <c r="A48" s="108"/>
      <c r="B48" s="415"/>
      <c r="C48" s="72"/>
      <c r="D48" s="72"/>
      <c r="E48" s="72"/>
      <c r="F48" s="72"/>
      <c r="G48" s="72"/>
      <c r="H48" s="72"/>
      <c r="I48" s="72"/>
      <c r="J48" s="72"/>
      <c r="K48" s="166"/>
      <c r="L48" s="289"/>
    </row>
    <row r="49" spans="1:12" s="261" customFormat="1" ht="12.75" customHeight="1">
      <c r="A49" s="108">
        <v>2015</v>
      </c>
      <c r="B49" s="415" t="s">
        <v>1379</v>
      </c>
      <c r="C49" s="88">
        <v>415</v>
      </c>
      <c r="D49" s="88">
        <v>229</v>
      </c>
      <c r="E49" s="88">
        <v>23</v>
      </c>
      <c r="F49" s="88">
        <v>20</v>
      </c>
      <c r="G49" s="88">
        <v>45</v>
      </c>
      <c r="H49" s="88">
        <v>30</v>
      </c>
      <c r="I49" s="88">
        <v>3</v>
      </c>
      <c r="J49" s="88">
        <v>8</v>
      </c>
      <c r="K49" s="89">
        <v>8</v>
      </c>
      <c r="L49" s="289"/>
    </row>
    <row r="50" spans="1:12" s="261" customFormat="1" ht="12.75" customHeight="1">
      <c r="A50" s="108"/>
      <c r="B50" s="415" t="s">
        <v>1380</v>
      </c>
      <c r="C50" s="88">
        <v>428</v>
      </c>
      <c r="D50" s="88">
        <v>234</v>
      </c>
      <c r="E50" s="88">
        <v>23</v>
      </c>
      <c r="F50" s="88">
        <v>22</v>
      </c>
      <c r="G50" s="88">
        <v>48</v>
      </c>
      <c r="H50" s="88">
        <v>32</v>
      </c>
      <c r="I50" s="88" t="s">
        <v>375</v>
      </c>
      <c r="J50" s="88">
        <v>8</v>
      </c>
      <c r="K50" s="89">
        <v>8</v>
      </c>
      <c r="L50" s="289"/>
    </row>
    <row r="51" spans="1:12" s="261" customFormat="1" ht="12.75" customHeight="1">
      <c r="A51" s="108"/>
      <c r="B51" s="415" t="s">
        <v>1381</v>
      </c>
      <c r="C51" s="88">
        <v>434</v>
      </c>
      <c r="D51" s="88">
        <v>237</v>
      </c>
      <c r="E51" s="88">
        <v>23</v>
      </c>
      <c r="F51" s="88">
        <v>22</v>
      </c>
      <c r="G51" s="88">
        <v>49</v>
      </c>
      <c r="H51" s="88">
        <v>34</v>
      </c>
      <c r="I51" s="88" t="s">
        <v>375</v>
      </c>
      <c r="J51" s="88">
        <v>7</v>
      </c>
      <c r="K51" s="89">
        <v>8</v>
      </c>
      <c r="L51" s="289"/>
    </row>
    <row r="52" spans="1:12" s="261" customFormat="1" ht="12.75" customHeight="1">
      <c r="A52" s="108"/>
      <c r="B52" s="415" t="s">
        <v>1756</v>
      </c>
      <c r="C52" s="88">
        <v>440</v>
      </c>
      <c r="D52" s="88">
        <v>243</v>
      </c>
      <c r="E52" s="88">
        <v>23</v>
      </c>
      <c r="F52" s="88">
        <v>22</v>
      </c>
      <c r="G52" s="88">
        <v>49</v>
      </c>
      <c r="H52" s="88">
        <v>34</v>
      </c>
      <c r="I52" s="88" t="s">
        <v>375</v>
      </c>
      <c r="J52" s="88">
        <v>7</v>
      </c>
      <c r="K52" s="89">
        <v>7</v>
      </c>
      <c r="L52" s="289"/>
    </row>
    <row r="53" spans="1:12" s="261" customFormat="1" ht="12.75" customHeight="1">
      <c r="A53" s="108"/>
      <c r="B53" s="415"/>
      <c r="C53" s="72"/>
      <c r="D53" s="72"/>
      <c r="E53" s="72"/>
      <c r="F53" s="72"/>
      <c r="G53" s="72"/>
      <c r="H53" s="72"/>
      <c r="I53" s="72"/>
      <c r="J53" s="72"/>
      <c r="K53" s="171"/>
      <c r="L53" s="289"/>
    </row>
    <row r="54" spans="1:12" s="261" customFormat="1" ht="12.75" customHeight="1">
      <c r="A54" s="108">
        <v>2016</v>
      </c>
      <c r="B54" s="415" t="s">
        <v>1379</v>
      </c>
      <c r="C54" s="88">
        <v>408</v>
      </c>
      <c r="D54" s="88">
        <v>227</v>
      </c>
      <c r="E54" s="88">
        <v>25</v>
      </c>
      <c r="F54" s="88">
        <v>16</v>
      </c>
      <c r="G54" s="88">
        <v>46</v>
      </c>
      <c r="H54" s="88">
        <v>28</v>
      </c>
      <c r="I54" s="88" t="s">
        <v>375</v>
      </c>
      <c r="J54" s="88">
        <v>5</v>
      </c>
      <c r="K54" s="89">
        <v>7</v>
      </c>
      <c r="L54" s="289"/>
    </row>
    <row r="55" spans="1:12" s="261" customFormat="1" ht="12.75" customHeight="1">
      <c r="A55" s="108"/>
      <c r="B55" s="415" t="s">
        <v>1380</v>
      </c>
      <c r="C55" s="88">
        <v>424</v>
      </c>
      <c r="D55" s="88">
        <v>237</v>
      </c>
      <c r="E55" s="88">
        <v>24</v>
      </c>
      <c r="F55" s="88">
        <v>17</v>
      </c>
      <c r="G55" s="88">
        <v>49</v>
      </c>
      <c r="H55" s="88">
        <v>29</v>
      </c>
      <c r="I55" s="88">
        <v>3</v>
      </c>
      <c r="J55" s="88">
        <v>6</v>
      </c>
      <c r="K55" s="89">
        <v>7</v>
      </c>
      <c r="L55" s="289"/>
    </row>
    <row r="56" spans="1:12" s="261" customFormat="1" ht="12.75" customHeight="1">
      <c r="A56" s="108"/>
      <c r="B56" s="415" t="s">
        <v>1381</v>
      </c>
      <c r="C56" s="88">
        <v>427</v>
      </c>
      <c r="D56" s="88">
        <v>238</v>
      </c>
      <c r="E56" s="88">
        <v>24</v>
      </c>
      <c r="F56" s="88">
        <v>17</v>
      </c>
      <c r="G56" s="88">
        <v>49</v>
      </c>
      <c r="H56" s="88">
        <v>30</v>
      </c>
      <c r="I56" s="88" t="s">
        <v>375</v>
      </c>
      <c r="J56" s="88">
        <v>6</v>
      </c>
      <c r="K56" s="89">
        <v>7</v>
      </c>
      <c r="L56" s="289"/>
    </row>
    <row r="57" spans="1:12" s="261" customFormat="1" ht="12.75" customHeight="1">
      <c r="A57" s="108"/>
      <c r="B57" s="415" t="s">
        <v>1756</v>
      </c>
      <c r="C57" s="88">
        <v>433</v>
      </c>
      <c r="D57" s="88">
        <v>240</v>
      </c>
      <c r="E57" s="88">
        <v>25</v>
      </c>
      <c r="F57" s="88">
        <v>17</v>
      </c>
      <c r="G57" s="88">
        <v>49</v>
      </c>
      <c r="H57" s="88">
        <v>32</v>
      </c>
      <c r="I57" s="88">
        <v>3</v>
      </c>
      <c r="J57" s="88">
        <v>7</v>
      </c>
      <c r="K57" s="89">
        <v>7</v>
      </c>
      <c r="L57" s="289"/>
    </row>
    <row r="58" spans="1:12" s="261" customFormat="1" ht="12.75" customHeight="1">
      <c r="A58" s="108"/>
      <c r="B58" s="415"/>
      <c r="C58" s="72"/>
      <c r="D58" s="72"/>
      <c r="E58" s="72"/>
      <c r="F58" s="72"/>
      <c r="G58" s="72"/>
      <c r="H58" s="72"/>
      <c r="I58" s="72"/>
      <c r="J58" s="72"/>
      <c r="K58" s="171"/>
      <c r="L58" s="289"/>
    </row>
    <row r="59" spans="1:12" s="261" customFormat="1" ht="12.75" customHeight="1">
      <c r="A59" s="108">
        <v>2017</v>
      </c>
      <c r="B59" s="415" t="s">
        <v>1379</v>
      </c>
      <c r="C59" s="88">
        <v>416</v>
      </c>
      <c r="D59" s="88">
        <v>241</v>
      </c>
      <c r="E59" s="88">
        <v>25</v>
      </c>
      <c r="F59" s="88">
        <v>11</v>
      </c>
      <c r="G59" s="88">
        <v>49</v>
      </c>
      <c r="H59" s="88">
        <v>30</v>
      </c>
      <c r="I59" s="88">
        <v>4</v>
      </c>
      <c r="J59" s="88">
        <v>6</v>
      </c>
      <c r="K59" s="89">
        <v>7</v>
      </c>
      <c r="L59" s="289"/>
    </row>
    <row r="60" spans="1:12" s="261" customFormat="1" ht="12.75" customHeight="1">
      <c r="A60" s="108"/>
      <c r="B60" s="415" t="s">
        <v>1380</v>
      </c>
      <c r="C60" s="88">
        <v>434</v>
      </c>
      <c r="D60" s="88">
        <v>245</v>
      </c>
      <c r="E60" s="88">
        <v>25</v>
      </c>
      <c r="F60" s="88">
        <v>14</v>
      </c>
      <c r="G60" s="88">
        <v>52</v>
      </c>
      <c r="H60" s="88">
        <v>36</v>
      </c>
      <c r="I60" s="88">
        <v>4</v>
      </c>
      <c r="J60" s="88">
        <v>7</v>
      </c>
      <c r="K60" s="89">
        <v>7</v>
      </c>
      <c r="L60" s="289"/>
    </row>
    <row r="61" spans="1:12" s="261" customFormat="1" ht="12.75" customHeight="1">
      <c r="A61" s="108"/>
      <c r="B61" s="415" t="s">
        <v>1381</v>
      </c>
      <c r="C61" s="88">
        <v>444</v>
      </c>
      <c r="D61" s="88">
        <v>247</v>
      </c>
      <c r="E61" s="88">
        <v>25</v>
      </c>
      <c r="F61" s="88">
        <v>16</v>
      </c>
      <c r="G61" s="88">
        <v>54</v>
      </c>
      <c r="H61" s="88">
        <v>37</v>
      </c>
      <c r="I61" s="88">
        <v>4</v>
      </c>
      <c r="J61" s="88">
        <v>7</v>
      </c>
      <c r="K61" s="89">
        <v>8</v>
      </c>
      <c r="L61" s="289"/>
    </row>
    <row r="62" spans="1:12" s="261" customFormat="1" ht="12.75" customHeight="1">
      <c r="A62" s="108"/>
      <c r="B62" s="415" t="s">
        <v>1756</v>
      </c>
      <c r="C62" s="88">
        <v>451</v>
      </c>
      <c r="D62" s="88">
        <v>249</v>
      </c>
      <c r="E62" s="88">
        <v>25</v>
      </c>
      <c r="F62" s="88">
        <v>16</v>
      </c>
      <c r="G62" s="88">
        <v>54</v>
      </c>
      <c r="H62" s="88">
        <v>40</v>
      </c>
      <c r="I62" s="88">
        <v>5</v>
      </c>
      <c r="J62" s="88">
        <v>8</v>
      </c>
      <c r="K62" s="89">
        <v>8</v>
      </c>
      <c r="L62" s="289"/>
    </row>
    <row r="63" spans="1:12" s="261" customFormat="1" ht="12.75" customHeight="1">
      <c r="A63" s="108"/>
      <c r="B63" s="415"/>
      <c r="C63" s="72"/>
      <c r="D63" s="72"/>
      <c r="E63" s="72"/>
      <c r="F63" s="72"/>
      <c r="G63" s="72"/>
      <c r="H63" s="72"/>
      <c r="I63" s="72"/>
      <c r="J63" s="72"/>
      <c r="K63" s="166"/>
      <c r="L63" s="289"/>
    </row>
    <row r="64" spans="1:12" s="261" customFormat="1" ht="12.75" customHeight="1">
      <c r="A64" s="108">
        <v>2018</v>
      </c>
      <c r="B64" s="415" t="s">
        <v>1379</v>
      </c>
      <c r="C64" s="88">
        <v>428</v>
      </c>
      <c r="D64" s="88">
        <v>225</v>
      </c>
      <c r="E64" s="88">
        <v>26</v>
      </c>
      <c r="F64" s="88">
        <v>16</v>
      </c>
      <c r="G64" s="88">
        <v>54</v>
      </c>
      <c r="H64" s="88">
        <v>37</v>
      </c>
      <c r="I64" s="88">
        <v>4</v>
      </c>
      <c r="J64" s="88">
        <v>8</v>
      </c>
      <c r="K64" s="89">
        <v>7</v>
      </c>
      <c r="L64" s="289"/>
    </row>
    <row r="65" spans="1:12" s="261" customFormat="1" ht="12.75" customHeight="1">
      <c r="A65" s="108"/>
      <c r="B65" s="415" t="s">
        <v>1380</v>
      </c>
      <c r="C65" s="88">
        <v>450</v>
      </c>
      <c r="D65" s="88">
        <v>241</v>
      </c>
      <c r="E65" s="88">
        <v>27</v>
      </c>
      <c r="F65" s="88">
        <v>16</v>
      </c>
      <c r="G65" s="88">
        <v>55</v>
      </c>
      <c r="H65" s="88">
        <v>40</v>
      </c>
      <c r="I65" s="88">
        <v>4</v>
      </c>
      <c r="J65" s="88">
        <v>9</v>
      </c>
      <c r="K65" s="89">
        <v>7</v>
      </c>
      <c r="L65" s="289"/>
    </row>
    <row r="66" spans="1:12" s="261" customFormat="1" ht="12.75" customHeight="1">
      <c r="A66" s="108"/>
      <c r="B66" s="415" t="s">
        <v>1381</v>
      </c>
      <c r="C66" s="88">
        <v>456</v>
      </c>
      <c r="D66" s="88">
        <v>242</v>
      </c>
      <c r="E66" s="88">
        <v>27</v>
      </c>
      <c r="F66" s="88">
        <v>17</v>
      </c>
      <c r="G66" s="88">
        <v>58</v>
      </c>
      <c r="H66" s="88">
        <v>39</v>
      </c>
      <c r="I66" s="88">
        <v>5</v>
      </c>
      <c r="J66" s="88">
        <v>9</v>
      </c>
      <c r="K66" s="89">
        <v>7</v>
      </c>
      <c r="L66" s="289"/>
    </row>
    <row r="67" spans="1:12" s="261" customFormat="1" ht="12.75" customHeight="1">
      <c r="A67" s="108"/>
      <c r="B67" s="415" t="s">
        <v>1756</v>
      </c>
      <c r="C67" s="88">
        <v>465</v>
      </c>
      <c r="D67" s="88">
        <v>249</v>
      </c>
      <c r="E67" s="88">
        <v>27</v>
      </c>
      <c r="F67" s="88">
        <v>17</v>
      </c>
      <c r="G67" s="88">
        <v>59</v>
      </c>
      <c r="H67" s="88">
        <v>40</v>
      </c>
      <c r="I67" s="88">
        <v>5</v>
      </c>
      <c r="J67" s="88">
        <v>9</v>
      </c>
      <c r="K67" s="89">
        <v>7</v>
      </c>
      <c r="L67" s="289"/>
    </row>
    <row r="68" spans="1:12" s="261" customFormat="1" ht="12.75" customHeight="1">
      <c r="A68" s="108"/>
      <c r="B68" s="415"/>
      <c r="C68" s="72"/>
      <c r="D68" s="72"/>
      <c r="E68" s="72"/>
      <c r="F68" s="72"/>
      <c r="G68" s="72"/>
      <c r="H68" s="72"/>
      <c r="I68" s="72"/>
      <c r="J68" s="72"/>
      <c r="K68" s="166"/>
      <c r="L68" s="289"/>
    </row>
    <row r="69" spans="1:12" s="261" customFormat="1" ht="12.75" customHeight="1">
      <c r="A69" s="108">
        <v>2019</v>
      </c>
      <c r="B69" s="415" t="s">
        <v>1379</v>
      </c>
      <c r="C69" s="88">
        <v>383</v>
      </c>
      <c r="D69" s="88">
        <v>203</v>
      </c>
      <c r="E69" s="88">
        <v>26</v>
      </c>
      <c r="F69" s="88">
        <v>14</v>
      </c>
      <c r="G69" s="88">
        <v>49</v>
      </c>
      <c r="H69" s="88">
        <v>31</v>
      </c>
      <c r="I69" s="88">
        <v>5</v>
      </c>
      <c r="J69" s="88">
        <v>8</v>
      </c>
      <c r="K69" s="89">
        <v>7</v>
      </c>
      <c r="L69" s="289"/>
    </row>
    <row r="70" spans="1:12" s="261" customFormat="1" ht="12.75" customHeight="1">
      <c r="A70" s="108"/>
      <c r="B70" s="415" t="s">
        <v>1380</v>
      </c>
      <c r="C70" s="88">
        <v>423</v>
      </c>
      <c r="D70" s="88">
        <v>228</v>
      </c>
      <c r="E70" s="88">
        <v>26</v>
      </c>
      <c r="F70" s="88">
        <v>15</v>
      </c>
      <c r="G70" s="88">
        <v>53</v>
      </c>
      <c r="H70" s="88">
        <v>37</v>
      </c>
      <c r="I70" s="88">
        <v>5</v>
      </c>
      <c r="J70" s="88">
        <v>8</v>
      </c>
      <c r="K70" s="89">
        <v>7</v>
      </c>
      <c r="L70" s="289"/>
    </row>
    <row r="71" spans="1:12" s="261" customFormat="1" ht="12.75" customHeight="1">
      <c r="A71" s="108"/>
      <c r="B71" s="415" t="s">
        <v>1381</v>
      </c>
      <c r="C71" s="88">
        <v>441</v>
      </c>
      <c r="D71" s="88">
        <v>235</v>
      </c>
      <c r="E71" s="88">
        <v>26</v>
      </c>
      <c r="F71" s="88">
        <v>17</v>
      </c>
      <c r="G71" s="88">
        <v>56</v>
      </c>
      <c r="H71" s="88">
        <v>40</v>
      </c>
      <c r="I71" s="88">
        <v>5</v>
      </c>
      <c r="J71" s="88">
        <v>8</v>
      </c>
      <c r="K71" s="89">
        <v>7</v>
      </c>
      <c r="L71" s="289"/>
    </row>
    <row r="72" spans="1:12" s="261" customFormat="1" ht="12.75" customHeight="1">
      <c r="A72" s="2837" t="s">
        <v>1181</v>
      </c>
      <c r="B72" s="2837"/>
      <c r="C72" s="2837"/>
      <c r="D72" s="2837"/>
      <c r="E72" s="2837"/>
      <c r="F72" s="2837"/>
      <c r="G72" s="2837"/>
      <c r="H72" s="2837"/>
      <c r="I72" s="2837"/>
      <c r="J72" s="2837"/>
      <c r="K72" s="2837"/>
      <c r="L72" s="289"/>
    </row>
    <row r="73" spans="1:12" s="261" customFormat="1" ht="12.75" customHeight="1">
      <c r="A73" s="2835" t="s">
        <v>2272</v>
      </c>
      <c r="B73" s="2835"/>
      <c r="C73" s="2835"/>
      <c r="D73" s="2835"/>
      <c r="E73" s="2835"/>
      <c r="F73" s="2835"/>
      <c r="G73" s="2835"/>
      <c r="H73" s="2835"/>
      <c r="I73" s="2835"/>
      <c r="J73" s="2835"/>
      <c r="K73" s="2835"/>
      <c r="L73" s="289"/>
    </row>
    <row r="74" spans="1:12" s="261" customFormat="1" ht="12.75" customHeight="1">
      <c r="A74" s="144"/>
      <c r="B74" s="144"/>
      <c r="C74" s="144"/>
      <c r="D74" s="144"/>
      <c r="E74" s="144"/>
      <c r="F74" s="144"/>
      <c r="G74" s="144"/>
      <c r="H74" s="144"/>
      <c r="I74" s="144"/>
      <c r="J74" s="144"/>
      <c r="K74" s="144"/>
      <c r="L74" s="289"/>
    </row>
    <row r="75" spans="1:12" s="261" customFormat="1" ht="12.75" customHeight="1">
      <c r="A75" s="108">
        <v>2010</v>
      </c>
      <c r="B75" s="415" t="s">
        <v>1756</v>
      </c>
      <c r="C75" s="72">
        <v>75.400000000000006</v>
      </c>
      <c r="D75" s="72">
        <v>72.900000000000006</v>
      </c>
      <c r="E75" s="72">
        <v>81.3</v>
      </c>
      <c r="F75" s="72">
        <v>86.7</v>
      </c>
      <c r="G75" s="72">
        <v>76.5</v>
      </c>
      <c r="H75" s="72">
        <v>58.3</v>
      </c>
      <c r="I75" s="72">
        <v>80</v>
      </c>
      <c r="J75" s="72">
        <v>100</v>
      </c>
      <c r="K75" s="166">
        <v>77.8</v>
      </c>
      <c r="L75" s="289"/>
    </row>
    <row r="76" spans="1:12" s="261" customFormat="1" ht="12.75" customHeight="1">
      <c r="A76" s="108"/>
      <c r="B76" s="415"/>
      <c r="C76" s="72"/>
      <c r="D76" s="72"/>
      <c r="E76" s="72"/>
      <c r="F76" s="72"/>
      <c r="G76" s="72"/>
      <c r="H76" s="72"/>
      <c r="I76" s="72"/>
      <c r="J76" s="72"/>
      <c r="K76" s="166"/>
      <c r="L76" s="289"/>
    </row>
    <row r="77" spans="1:12" s="261" customFormat="1" ht="12.75" customHeight="1">
      <c r="A77" s="108">
        <v>2011</v>
      </c>
      <c r="B77" s="415" t="s">
        <v>1379</v>
      </c>
      <c r="C77" s="72">
        <v>61.6</v>
      </c>
      <c r="D77" s="72">
        <v>69.3</v>
      </c>
      <c r="E77" s="72">
        <v>23.5</v>
      </c>
      <c r="F77" s="72">
        <v>46.7</v>
      </c>
      <c r="G77" s="72">
        <v>61.1</v>
      </c>
      <c r="H77" s="72">
        <v>55.6</v>
      </c>
      <c r="I77" s="72">
        <v>25</v>
      </c>
      <c r="J77" s="72">
        <v>100</v>
      </c>
      <c r="K77" s="166">
        <v>11.1</v>
      </c>
      <c r="L77" s="289"/>
    </row>
    <row r="78" spans="1:12" s="261" customFormat="1" ht="12.75" customHeight="1">
      <c r="A78" s="108"/>
      <c r="B78" s="415" t="s">
        <v>1380</v>
      </c>
      <c r="C78" s="72">
        <v>67.5</v>
      </c>
      <c r="D78" s="72">
        <v>70.5</v>
      </c>
      <c r="E78" s="72">
        <v>64.7</v>
      </c>
      <c r="F78" s="72">
        <v>51.6</v>
      </c>
      <c r="G78" s="72">
        <v>69.099999999999994</v>
      </c>
      <c r="H78" s="72">
        <v>70.400000000000006</v>
      </c>
      <c r="I78" s="72">
        <v>50</v>
      </c>
      <c r="J78" s="72">
        <v>100</v>
      </c>
      <c r="K78" s="166">
        <v>44.4</v>
      </c>
      <c r="L78" s="289"/>
    </row>
    <row r="79" spans="1:12" s="261" customFormat="1" ht="12.75" customHeight="1">
      <c r="A79" s="108"/>
      <c r="B79" s="415" t="s">
        <v>1381</v>
      </c>
      <c r="C79" s="72">
        <v>71</v>
      </c>
      <c r="D79" s="72">
        <v>72.5</v>
      </c>
      <c r="E79" s="72">
        <v>76.5</v>
      </c>
      <c r="F79" s="72">
        <v>61.3</v>
      </c>
      <c r="G79" s="72">
        <v>67.3</v>
      </c>
      <c r="H79" s="72">
        <v>74.099999999999994</v>
      </c>
      <c r="I79" s="72">
        <v>50</v>
      </c>
      <c r="J79" s="72">
        <v>100</v>
      </c>
      <c r="K79" s="166">
        <v>62.5</v>
      </c>
      <c r="L79" s="289"/>
    </row>
    <row r="80" spans="1:12" s="261" customFormat="1" ht="12.75" customHeight="1">
      <c r="A80" s="108"/>
      <c r="B80" s="415" t="s">
        <v>1756</v>
      </c>
      <c r="C80" s="72">
        <v>76.900000000000006</v>
      </c>
      <c r="D80" s="72">
        <v>76.900000000000006</v>
      </c>
      <c r="E80" s="72">
        <v>76.5</v>
      </c>
      <c r="F80" s="72">
        <v>74.2</v>
      </c>
      <c r="G80" s="72">
        <v>85.5</v>
      </c>
      <c r="H80" s="72">
        <v>81.5</v>
      </c>
      <c r="I80" s="72">
        <v>75</v>
      </c>
      <c r="J80" s="72">
        <v>100</v>
      </c>
      <c r="K80" s="166">
        <v>75</v>
      </c>
      <c r="L80" s="289"/>
    </row>
    <row r="81" spans="1:12" s="261" customFormat="1" ht="12.75" customHeight="1">
      <c r="A81" s="108"/>
      <c r="B81" s="415"/>
      <c r="C81" s="72"/>
      <c r="D81" s="72"/>
      <c r="E81" s="72"/>
      <c r="F81" s="72"/>
      <c r="G81" s="72"/>
      <c r="H81" s="72"/>
      <c r="I81" s="72"/>
      <c r="J81" s="72"/>
      <c r="K81" s="166"/>
      <c r="L81" s="289"/>
    </row>
    <row r="82" spans="1:12" s="261" customFormat="1" ht="12.75" customHeight="1">
      <c r="A82" s="108">
        <v>2012</v>
      </c>
      <c r="B82" s="415" t="s">
        <v>1379</v>
      </c>
      <c r="C82" s="72">
        <v>60.9</v>
      </c>
      <c r="D82" s="72">
        <v>66.2</v>
      </c>
      <c r="E82" s="72">
        <v>55.6</v>
      </c>
      <c r="F82" s="72">
        <v>60.9</v>
      </c>
      <c r="G82" s="72">
        <v>59.3</v>
      </c>
      <c r="H82" s="72">
        <v>50</v>
      </c>
      <c r="I82" s="72">
        <v>40</v>
      </c>
      <c r="J82" s="72">
        <v>100</v>
      </c>
      <c r="K82" s="166">
        <v>25</v>
      </c>
      <c r="L82" s="289"/>
    </row>
    <row r="83" spans="1:12" s="261" customFormat="1" ht="12.75" customHeight="1">
      <c r="A83" s="108"/>
      <c r="B83" s="415" t="s">
        <v>1380</v>
      </c>
      <c r="C83" s="72">
        <v>70</v>
      </c>
      <c r="D83" s="72">
        <v>73.900000000000006</v>
      </c>
      <c r="E83" s="72">
        <v>77.8</v>
      </c>
      <c r="F83" s="72">
        <v>56.5</v>
      </c>
      <c r="G83" s="72">
        <v>69.099999999999994</v>
      </c>
      <c r="H83" s="72">
        <v>80.8</v>
      </c>
      <c r="I83" s="72">
        <v>40</v>
      </c>
      <c r="J83" s="72">
        <v>100</v>
      </c>
      <c r="K83" s="166">
        <v>57.1</v>
      </c>
      <c r="L83" s="289"/>
    </row>
    <row r="84" spans="1:12" s="261" customFormat="1" ht="12.75" customHeight="1">
      <c r="A84" s="108"/>
      <c r="B84" s="415" t="s">
        <v>1381</v>
      </c>
      <c r="C84" s="72">
        <v>71.461716937354993</v>
      </c>
      <c r="D84" s="72">
        <v>73.57723577235771</v>
      </c>
      <c r="E84" s="72">
        <v>88.888888888888886</v>
      </c>
      <c r="F84" s="72">
        <v>56.521739130434796</v>
      </c>
      <c r="G84" s="72">
        <v>72.727272727272705</v>
      </c>
      <c r="H84" s="72">
        <v>73.076923076923094</v>
      </c>
      <c r="I84" s="72">
        <v>40</v>
      </c>
      <c r="J84" s="72">
        <v>100</v>
      </c>
      <c r="K84" s="166">
        <v>71.428571428571402</v>
      </c>
      <c r="L84" s="289"/>
    </row>
    <row r="85" spans="1:12" s="261" customFormat="1" ht="12.75" customHeight="1">
      <c r="A85" s="108"/>
      <c r="B85" s="415" t="s">
        <v>1756</v>
      </c>
      <c r="C85" s="72">
        <v>74.595842956120094</v>
      </c>
      <c r="D85" s="72">
        <v>73.279352226720604</v>
      </c>
      <c r="E85" s="72">
        <v>94.444444444444386</v>
      </c>
      <c r="F85" s="72">
        <v>72.727272727272705</v>
      </c>
      <c r="G85" s="72">
        <v>80.70175438596489</v>
      </c>
      <c r="H85" s="72">
        <v>74.07407407407409</v>
      </c>
      <c r="I85" s="72">
        <v>40</v>
      </c>
      <c r="J85" s="72">
        <v>100</v>
      </c>
      <c r="K85" s="166">
        <v>85.71428571428568</v>
      </c>
      <c r="L85" s="289"/>
    </row>
    <row r="86" spans="1:12" s="261" customFormat="1" ht="12.75" customHeight="1">
      <c r="A86" s="108"/>
      <c r="B86" s="415"/>
      <c r="C86" s="72"/>
      <c r="D86" s="72"/>
      <c r="E86" s="72"/>
      <c r="F86" s="72"/>
      <c r="G86" s="72"/>
      <c r="H86" s="72"/>
      <c r="I86" s="72"/>
      <c r="J86" s="72"/>
      <c r="K86" s="166"/>
      <c r="L86" s="289"/>
    </row>
    <row r="87" spans="1:12" s="261" customFormat="1" ht="12.75" customHeight="1">
      <c r="A87" s="108">
        <v>2013</v>
      </c>
      <c r="B87" s="415" t="s">
        <v>1379</v>
      </c>
      <c r="C87" s="72">
        <v>60.1</v>
      </c>
      <c r="D87" s="72">
        <v>63.6</v>
      </c>
      <c r="E87" s="72">
        <v>70</v>
      </c>
      <c r="F87" s="72">
        <v>41.2</v>
      </c>
      <c r="G87" s="72">
        <v>57.1</v>
      </c>
      <c r="H87" s="72">
        <v>60.7</v>
      </c>
      <c r="I87" s="72">
        <v>66.7</v>
      </c>
      <c r="J87" s="72">
        <v>66.7</v>
      </c>
      <c r="K87" s="166">
        <v>66.7</v>
      </c>
      <c r="L87" s="289"/>
    </row>
    <row r="88" spans="1:12" s="261" customFormat="1" ht="12.75" customHeight="1">
      <c r="A88" s="108"/>
      <c r="B88" s="415" t="s">
        <v>1380</v>
      </c>
      <c r="C88" s="72">
        <v>70</v>
      </c>
      <c r="D88" s="72">
        <v>71.2</v>
      </c>
      <c r="E88" s="72">
        <v>71.400000000000006</v>
      </c>
      <c r="F88" s="72">
        <v>60</v>
      </c>
      <c r="G88" s="72">
        <v>64.2</v>
      </c>
      <c r="H88" s="72">
        <v>78.599999999999994</v>
      </c>
      <c r="I88" s="72">
        <v>66.7</v>
      </c>
      <c r="J88" s="72">
        <v>83.3</v>
      </c>
      <c r="K88" s="166">
        <v>100</v>
      </c>
      <c r="L88" s="289"/>
    </row>
    <row r="89" spans="1:12" s="261" customFormat="1" ht="12.75" customHeight="1">
      <c r="A89" s="108"/>
      <c r="B89" s="415" t="s">
        <v>1381</v>
      </c>
      <c r="C89" s="72">
        <v>75</v>
      </c>
      <c r="D89" s="72">
        <v>73.839662447257382</v>
      </c>
      <c r="E89" s="72">
        <v>95.238095238095198</v>
      </c>
      <c r="F89" s="72">
        <v>80</v>
      </c>
      <c r="G89" s="72">
        <v>74.07407407407409</v>
      </c>
      <c r="H89" s="72">
        <v>75</v>
      </c>
      <c r="I89" s="72">
        <v>66.6666666666667</v>
      </c>
      <c r="J89" s="72">
        <v>83.3333333333333</v>
      </c>
      <c r="K89" s="166">
        <v>100</v>
      </c>
      <c r="L89" s="289"/>
    </row>
    <row r="90" spans="1:12" s="261" customFormat="1" ht="12.75" customHeight="1">
      <c r="A90" s="108"/>
      <c r="B90" s="415" t="s">
        <v>1756</v>
      </c>
      <c r="C90" s="72">
        <v>82.009345794392502</v>
      </c>
      <c r="D90" s="72">
        <v>78.481012658227783</v>
      </c>
      <c r="E90" s="72">
        <v>100</v>
      </c>
      <c r="F90" s="72">
        <v>85</v>
      </c>
      <c r="G90" s="72">
        <v>81.818181818181785</v>
      </c>
      <c r="H90" s="72">
        <v>93.103448275862107</v>
      </c>
      <c r="I90" s="72">
        <v>66.6666666666667</v>
      </c>
      <c r="J90" s="72">
        <v>100</v>
      </c>
      <c r="K90" s="166">
        <v>100</v>
      </c>
      <c r="L90" s="289"/>
    </row>
    <row r="91" spans="1:12" s="261" customFormat="1" ht="12.75" customHeight="1">
      <c r="A91" s="108"/>
      <c r="B91" s="415"/>
      <c r="C91" s="72"/>
      <c r="D91" s="72"/>
      <c r="E91" s="72"/>
      <c r="F91" s="72"/>
      <c r="G91" s="72"/>
      <c r="H91" s="72"/>
      <c r="I91" s="72"/>
      <c r="J91" s="72"/>
      <c r="K91" s="166"/>
      <c r="L91" s="289"/>
    </row>
    <row r="92" spans="1:12" s="261" customFormat="1" ht="12.75" customHeight="1">
      <c r="A92" s="108">
        <v>2014</v>
      </c>
      <c r="B92" s="415" t="s">
        <v>1379</v>
      </c>
      <c r="C92" s="72">
        <v>74.69287469287471</v>
      </c>
      <c r="D92" s="72">
        <v>80</v>
      </c>
      <c r="E92" s="72">
        <v>63.636363636363598</v>
      </c>
      <c r="F92" s="72">
        <v>56.25</v>
      </c>
      <c r="G92" s="72">
        <v>68.75</v>
      </c>
      <c r="H92" s="72">
        <v>85.18518518518519</v>
      </c>
      <c r="I92" s="72">
        <v>66.6666666666667</v>
      </c>
      <c r="J92" s="72">
        <v>83.3333333333333</v>
      </c>
      <c r="K92" s="166">
        <v>83.3333333333333</v>
      </c>
      <c r="L92" s="289"/>
    </row>
    <row r="93" spans="1:12" s="261" customFormat="1" ht="12.75" customHeight="1">
      <c r="A93" s="108"/>
      <c r="B93" s="415" t="s">
        <v>1380</v>
      </c>
      <c r="C93" s="72">
        <v>79.009433962264211</v>
      </c>
      <c r="D93" s="72">
        <v>81.974248927038602</v>
      </c>
      <c r="E93" s="72">
        <v>78.260869565217405</v>
      </c>
      <c r="F93" s="72">
        <v>63.157894736842096</v>
      </c>
      <c r="G93" s="72">
        <v>80.769230769230802</v>
      </c>
      <c r="H93" s="72">
        <v>83.870967741935488</v>
      </c>
      <c r="I93" s="72">
        <v>66.6666666666667</v>
      </c>
      <c r="J93" s="72">
        <v>85.71428571428568</v>
      </c>
      <c r="K93" s="166">
        <v>85.71428571428568</v>
      </c>
      <c r="L93" s="289"/>
    </row>
    <row r="94" spans="1:12" s="261" customFormat="1" ht="12.75" customHeight="1">
      <c r="A94" s="108"/>
      <c r="B94" s="415" t="s">
        <v>1381</v>
      </c>
      <c r="C94" s="72">
        <v>81.030444964871208</v>
      </c>
      <c r="D94" s="72">
        <v>80.341880341880298</v>
      </c>
      <c r="E94" s="72">
        <v>95.652173913043484</v>
      </c>
      <c r="F94" s="72">
        <v>73.68421052631578</v>
      </c>
      <c r="G94" s="72">
        <v>86.792452830188694</v>
      </c>
      <c r="H94" s="72">
        <v>90.625</v>
      </c>
      <c r="I94" s="72">
        <v>66.6666666666667</v>
      </c>
      <c r="J94" s="72">
        <v>71.428571428571402</v>
      </c>
      <c r="K94" s="166">
        <v>100</v>
      </c>
      <c r="L94" s="289"/>
    </row>
    <row r="95" spans="1:12" s="261" customFormat="1" ht="12.75" customHeight="1">
      <c r="A95" s="108"/>
      <c r="B95" s="415" t="s">
        <v>1756</v>
      </c>
      <c r="C95" s="72">
        <v>82.435597189695613</v>
      </c>
      <c r="D95" s="72">
        <v>80.769230769230802</v>
      </c>
      <c r="E95" s="72">
        <v>91.304347826086996</v>
      </c>
      <c r="F95" s="72">
        <v>94.736842105263207</v>
      </c>
      <c r="G95" s="72">
        <v>90.566037735849108</v>
      </c>
      <c r="H95" s="72">
        <v>93.3333333333333</v>
      </c>
      <c r="I95" s="72">
        <v>66.6666666666667</v>
      </c>
      <c r="J95" s="72">
        <v>71.428571428571402</v>
      </c>
      <c r="K95" s="166">
        <v>100</v>
      </c>
      <c r="L95" s="289"/>
    </row>
    <row r="96" spans="1:12" s="261" customFormat="1" ht="12.75" customHeight="1">
      <c r="A96" s="108"/>
      <c r="B96" s="415"/>
      <c r="C96" s="72"/>
      <c r="D96" s="72"/>
      <c r="E96" s="72"/>
      <c r="F96" s="72"/>
      <c r="G96" s="72"/>
      <c r="H96" s="72"/>
      <c r="I96" s="72"/>
      <c r="J96" s="72"/>
      <c r="K96" s="166"/>
      <c r="L96" s="289"/>
    </row>
    <row r="97" spans="1:12" s="261" customFormat="1" ht="12.75" customHeight="1">
      <c r="A97" s="108">
        <v>2015</v>
      </c>
      <c r="B97" s="415" t="s">
        <v>1379</v>
      </c>
      <c r="C97" s="72">
        <v>70.36144578313251</v>
      </c>
      <c r="D97" s="72">
        <v>76.855895196506594</v>
      </c>
      <c r="E97" s="72">
        <v>47.826086956521699</v>
      </c>
      <c r="F97" s="72">
        <v>50</v>
      </c>
      <c r="G97" s="72">
        <v>77.7777777777778</v>
      </c>
      <c r="H97" s="72">
        <v>80</v>
      </c>
      <c r="I97" s="72">
        <v>66.6666666666667</v>
      </c>
      <c r="J97" s="72">
        <v>50</v>
      </c>
      <c r="K97" s="166">
        <v>62.5</v>
      </c>
      <c r="L97" s="289"/>
    </row>
    <row r="98" spans="1:12" s="261" customFormat="1" ht="12.75" customHeight="1">
      <c r="A98" s="108"/>
      <c r="B98" s="415" t="s">
        <v>1380</v>
      </c>
      <c r="C98" s="72">
        <v>76.635514018691595</v>
      </c>
      <c r="D98" s="72">
        <v>78.632478632478595</v>
      </c>
      <c r="E98" s="72">
        <v>78.260869565217405</v>
      </c>
      <c r="F98" s="72">
        <v>72.727272727272705</v>
      </c>
      <c r="G98" s="72">
        <v>83.3333333333333</v>
      </c>
      <c r="H98" s="72">
        <v>84.375</v>
      </c>
      <c r="I98" s="72" t="s">
        <v>375</v>
      </c>
      <c r="J98" s="72">
        <v>75</v>
      </c>
      <c r="K98" s="166">
        <v>87.5</v>
      </c>
      <c r="L98" s="289"/>
    </row>
    <row r="99" spans="1:12" s="261" customFormat="1" ht="12.75" customHeight="1">
      <c r="A99" s="108"/>
      <c r="B99" s="415" t="s">
        <v>1381</v>
      </c>
      <c r="C99" s="72">
        <v>80.184331797235004</v>
      </c>
      <c r="D99" s="72">
        <v>81.856540084388186</v>
      </c>
      <c r="E99" s="72">
        <v>78.260869565217405</v>
      </c>
      <c r="F99" s="72">
        <v>86.363636363636402</v>
      </c>
      <c r="G99" s="72">
        <v>85.71428571428568</v>
      </c>
      <c r="H99" s="72">
        <v>91.176470588235304</v>
      </c>
      <c r="I99" s="72" t="s">
        <v>375</v>
      </c>
      <c r="J99" s="72">
        <v>71.428571428571402</v>
      </c>
      <c r="K99" s="166">
        <v>87.5</v>
      </c>
      <c r="L99" s="289"/>
    </row>
    <row r="100" spans="1:12" s="261" customFormat="1" ht="12.75" customHeight="1">
      <c r="A100" s="108"/>
      <c r="B100" s="415" t="s">
        <v>1756</v>
      </c>
      <c r="C100" s="72">
        <v>82.5</v>
      </c>
      <c r="D100" s="72">
        <v>79.8</v>
      </c>
      <c r="E100" s="72">
        <v>91.3</v>
      </c>
      <c r="F100" s="72">
        <v>90.9</v>
      </c>
      <c r="G100" s="72">
        <v>89.8</v>
      </c>
      <c r="H100" s="72">
        <v>94.1</v>
      </c>
      <c r="I100" s="72" t="s">
        <v>375</v>
      </c>
      <c r="J100" s="72">
        <v>85.7</v>
      </c>
      <c r="K100" s="166">
        <v>85.7</v>
      </c>
      <c r="L100" s="289"/>
    </row>
    <row r="101" spans="1:12" s="261" customFormat="1" ht="12.75" customHeight="1">
      <c r="A101" s="108"/>
      <c r="B101" s="415"/>
      <c r="C101" s="72"/>
      <c r="D101" s="72"/>
      <c r="E101" s="72"/>
      <c r="F101" s="72"/>
      <c r="G101" s="72"/>
      <c r="H101" s="72"/>
      <c r="I101" s="72"/>
      <c r="J101" s="72"/>
      <c r="K101" s="171"/>
      <c r="L101" s="289"/>
    </row>
    <row r="102" spans="1:12" s="261" customFormat="1" ht="12.75" customHeight="1">
      <c r="A102" s="108">
        <v>2016</v>
      </c>
      <c r="B102" s="415" t="s">
        <v>1379</v>
      </c>
      <c r="C102" s="72">
        <v>70.8</v>
      </c>
      <c r="D102" s="72">
        <v>74.900000000000006</v>
      </c>
      <c r="E102" s="72">
        <v>76</v>
      </c>
      <c r="F102" s="72">
        <v>62.5</v>
      </c>
      <c r="G102" s="72">
        <v>65.2</v>
      </c>
      <c r="H102" s="72">
        <v>75</v>
      </c>
      <c r="I102" s="72" t="s">
        <v>375</v>
      </c>
      <c r="J102" s="72">
        <v>80</v>
      </c>
      <c r="K102" s="166">
        <v>71.400000000000006</v>
      </c>
      <c r="L102" s="289"/>
    </row>
    <row r="103" spans="1:12" s="261" customFormat="1" ht="12.75" customHeight="1">
      <c r="A103" s="108"/>
      <c r="B103" s="415" t="s">
        <v>1380</v>
      </c>
      <c r="C103" s="72">
        <v>75.5</v>
      </c>
      <c r="D103" s="72">
        <v>77.2</v>
      </c>
      <c r="E103" s="72">
        <v>87.5</v>
      </c>
      <c r="F103" s="72">
        <v>70.599999999999994</v>
      </c>
      <c r="G103" s="72">
        <v>73.5</v>
      </c>
      <c r="H103" s="72">
        <v>82.8</v>
      </c>
      <c r="I103" s="72">
        <v>66.7</v>
      </c>
      <c r="J103" s="72">
        <v>83.3</v>
      </c>
      <c r="K103" s="166">
        <v>85.7</v>
      </c>
      <c r="L103" s="289"/>
    </row>
    <row r="104" spans="1:12" s="261" customFormat="1" ht="12.75" customHeight="1">
      <c r="A104" s="108"/>
      <c r="B104" s="415" t="s">
        <v>1381</v>
      </c>
      <c r="C104" s="72">
        <v>77</v>
      </c>
      <c r="D104" s="72">
        <v>76.5</v>
      </c>
      <c r="E104" s="72">
        <v>91.7</v>
      </c>
      <c r="F104" s="72">
        <v>76.5</v>
      </c>
      <c r="G104" s="72">
        <v>83.7</v>
      </c>
      <c r="H104" s="72">
        <v>86.7</v>
      </c>
      <c r="I104" s="72" t="s">
        <v>375</v>
      </c>
      <c r="J104" s="72">
        <v>83.3</v>
      </c>
      <c r="K104" s="166">
        <v>85.7</v>
      </c>
      <c r="L104" s="289"/>
    </row>
    <row r="105" spans="1:12" s="261" customFormat="1" ht="12.75" customHeight="1">
      <c r="A105" s="108"/>
      <c r="B105" s="415" t="s">
        <v>1756</v>
      </c>
      <c r="C105" s="72">
        <v>81.062355658198598</v>
      </c>
      <c r="D105" s="72">
        <v>78.75</v>
      </c>
      <c r="E105" s="72">
        <v>92</v>
      </c>
      <c r="F105" s="72">
        <v>88.235294117647101</v>
      </c>
      <c r="G105" s="72">
        <v>97.959183673469397</v>
      </c>
      <c r="H105" s="72">
        <v>81.25</v>
      </c>
      <c r="I105" s="72">
        <v>66.6666666666667</v>
      </c>
      <c r="J105" s="72">
        <v>71.428571428571402</v>
      </c>
      <c r="K105" s="166">
        <v>71.428571428571402</v>
      </c>
      <c r="L105" s="289"/>
    </row>
    <row r="106" spans="1:12" s="261" customFormat="1" ht="12.75" customHeight="1">
      <c r="A106" s="108"/>
      <c r="B106" s="415"/>
      <c r="C106" s="72"/>
      <c r="D106" s="72"/>
      <c r="E106" s="72"/>
      <c r="F106" s="72"/>
      <c r="G106" s="72"/>
      <c r="H106" s="72"/>
      <c r="I106" s="72"/>
      <c r="J106" s="72"/>
      <c r="K106" s="171"/>
      <c r="L106" s="289"/>
    </row>
    <row r="107" spans="1:12" s="261" customFormat="1" ht="12.75" customHeight="1">
      <c r="A107" s="108">
        <v>2017</v>
      </c>
      <c r="B107" s="415" t="s">
        <v>1379</v>
      </c>
      <c r="C107" s="72">
        <v>69.7</v>
      </c>
      <c r="D107" s="72">
        <v>71.400000000000006</v>
      </c>
      <c r="E107" s="72">
        <v>60</v>
      </c>
      <c r="F107" s="72">
        <v>45.5</v>
      </c>
      <c r="G107" s="72">
        <v>77.599999999999994</v>
      </c>
      <c r="H107" s="72">
        <v>80</v>
      </c>
      <c r="I107" s="72" t="s">
        <v>375</v>
      </c>
      <c r="J107" s="72">
        <v>83.3</v>
      </c>
      <c r="K107" s="166">
        <v>71.400000000000006</v>
      </c>
      <c r="L107" s="289"/>
    </row>
    <row r="108" spans="1:12" s="261" customFormat="1" ht="12.75" customHeight="1">
      <c r="A108" s="108"/>
      <c r="B108" s="415" t="s">
        <v>1380</v>
      </c>
      <c r="C108" s="72">
        <v>70.5</v>
      </c>
      <c r="D108" s="72">
        <v>71</v>
      </c>
      <c r="E108" s="72">
        <v>72</v>
      </c>
      <c r="F108" s="72">
        <v>64.3</v>
      </c>
      <c r="G108" s="72">
        <v>86.5</v>
      </c>
      <c r="H108" s="72">
        <v>80.599999999999994</v>
      </c>
      <c r="I108" s="72">
        <v>50</v>
      </c>
      <c r="J108" s="72">
        <v>57.1</v>
      </c>
      <c r="K108" s="166">
        <v>85.7</v>
      </c>
      <c r="L108" s="289"/>
    </row>
    <row r="109" spans="1:12" s="261" customFormat="1" ht="12.75" customHeight="1">
      <c r="A109" s="108"/>
      <c r="B109" s="415" t="s">
        <v>1381</v>
      </c>
      <c r="C109" s="72">
        <v>74.8</v>
      </c>
      <c r="D109" s="72">
        <v>72.5</v>
      </c>
      <c r="E109" s="72">
        <v>84</v>
      </c>
      <c r="F109" s="72">
        <v>81.3</v>
      </c>
      <c r="G109" s="72">
        <v>88.9</v>
      </c>
      <c r="H109" s="72">
        <v>83.8</v>
      </c>
      <c r="I109" s="72">
        <v>50</v>
      </c>
      <c r="J109" s="72">
        <v>42.9</v>
      </c>
      <c r="K109" s="166">
        <v>87.5</v>
      </c>
      <c r="L109" s="289"/>
    </row>
    <row r="110" spans="1:12" s="261" customFormat="1" ht="12.75" customHeight="1">
      <c r="A110" s="108"/>
      <c r="B110" s="415" t="s">
        <v>1756</v>
      </c>
      <c r="C110" s="72">
        <v>78.900000000000006</v>
      </c>
      <c r="D110" s="72">
        <v>78.7</v>
      </c>
      <c r="E110" s="72">
        <v>88</v>
      </c>
      <c r="F110" s="72">
        <v>81.3</v>
      </c>
      <c r="G110" s="72">
        <v>90.7</v>
      </c>
      <c r="H110" s="72">
        <v>70</v>
      </c>
      <c r="I110" s="72">
        <v>60</v>
      </c>
      <c r="J110" s="72">
        <v>75</v>
      </c>
      <c r="K110" s="166">
        <v>87.5</v>
      </c>
      <c r="L110" s="289"/>
    </row>
    <row r="111" spans="1:12" s="261" customFormat="1" ht="12.75" customHeight="1">
      <c r="A111" s="108"/>
      <c r="B111" s="415"/>
      <c r="C111" s="72"/>
      <c r="D111" s="72"/>
      <c r="E111" s="72"/>
      <c r="F111" s="72"/>
      <c r="G111" s="72"/>
      <c r="H111" s="72"/>
      <c r="I111" s="72"/>
      <c r="J111" s="72"/>
      <c r="K111" s="166"/>
      <c r="L111" s="289"/>
    </row>
    <row r="112" spans="1:12" s="261" customFormat="1" ht="12.75" customHeight="1">
      <c r="A112" s="108">
        <v>2018</v>
      </c>
      <c r="B112" s="415" t="s">
        <v>1379</v>
      </c>
      <c r="C112" s="72">
        <v>67.5</v>
      </c>
      <c r="D112" s="72">
        <v>68.900000000000006</v>
      </c>
      <c r="E112" s="72">
        <v>76.900000000000006</v>
      </c>
      <c r="F112" s="72">
        <v>43.8</v>
      </c>
      <c r="G112" s="72">
        <v>72.2</v>
      </c>
      <c r="H112" s="72">
        <v>67.599999999999994</v>
      </c>
      <c r="I112" s="72">
        <v>50</v>
      </c>
      <c r="J112" s="72">
        <v>87.5</v>
      </c>
      <c r="K112" s="166">
        <v>57.1</v>
      </c>
      <c r="L112" s="289"/>
    </row>
    <row r="113" spans="1:12" s="261" customFormat="1" ht="12.75" customHeight="1">
      <c r="A113" s="108"/>
      <c r="B113" s="415" t="s">
        <v>1380</v>
      </c>
      <c r="C113" s="72">
        <v>74</v>
      </c>
      <c r="D113" s="72">
        <v>73.900000000000006</v>
      </c>
      <c r="E113" s="72">
        <v>81.5</v>
      </c>
      <c r="F113" s="72">
        <v>75</v>
      </c>
      <c r="G113" s="72">
        <v>87.3</v>
      </c>
      <c r="H113" s="72">
        <v>75</v>
      </c>
      <c r="I113" s="72">
        <v>75</v>
      </c>
      <c r="J113" s="72">
        <v>77.8</v>
      </c>
      <c r="K113" s="166">
        <v>85.7</v>
      </c>
      <c r="L113" s="289"/>
    </row>
    <row r="114" spans="1:12" s="261" customFormat="1" ht="12.75" customHeight="1">
      <c r="A114" s="108"/>
      <c r="B114" s="415" t="s">
        <v>1381</v>
      </c>
      <c r="C114" s="72">
        <v>73.7</v>
      </c>
      <c r="D114" s="72">
        <v>72.3</v>
      </c>
      <c r="E114" s="72">
        <v>81.5</v>
      </c>
      <c r="F114" s="72">
        <v>70.599999999999994</v>
      </c>
      <c r="G114" s="72">
        <v>86.2</v>
      </c>
      <c r="H114" s="72">
        <v>76.900000000000006</v>
      </c>
      <c r="I114" s="72">
        <v>80</v>
      </c>
      <c r="J114" s="72">
        <v>88.9</v>
      </c>
      <c r="K114" s="166">
        <v>85.7</v>
      </c>
      <c r="L114" s="289"/>
    </row>
    <row r="115" spans="1:12" s="261" customFormat="1" ht="12.75" customHeight="1">
      <c r="A115" s="108"/>
      <c r="B115" s="415" t="s">
        <v>1756</v>
      </c>
      <c r="C115" s="72">
        <v>78.7</v>
      </c>
      <c r="D115" s="72">
        <v>76.7</v>
      </c>
      <c r="E115" s="72">
        <v>88.9</v>
      </c>
      <c r="F115" s="72">
        <v>94.1</v>
      </c>
      <c r="G115" s="72">
        <v>89.8</v>
      </c>
      <c r="H115" s="72">
        <v>75</v>
      </c>
      <c r="I115" s="72">
        <v>80</v>
      </c>
      <c r="J115" s="72">
        <v>88.9</v>
      </c>
      <c r="K115" s="166">
        <v>71.400000000000006</v>
      </c>
      <c r="L115" s="289"/>
    </row>
    <row r="116" spans="1:12" s="261" customFormat="1" ht="12.75" customHeight="1">
      <c r="A116" s="108"/>
      <c r="B116" s="415"/>
      <c r="C116" s="72"/>
      <c r="D116" s="72"/>
      <c r="E116" s="72"/>
      <c r="F116" s="72"/>
      <c r="G116" s="72"/>
      <c r="H116" s="72"/>
      <c r="I116" s="72"/>
      <c r="J116" s="72"/>
      <c r="K116" s="166"/>
      <c r="L116" s="289"/>
    </row>
    <row r="117" spans="1:12" s="261" customFormat="1" ht="12.75" customHeight="1">
      <c r="A117" s="108">
        <v>2019</v>
      </c>
      <c r="B117" s="415" t="s">
        <v>1379</v>
      </c>
      <c r="C117" s="72">
        <v>70</v>
      </c>
      <c r="D117" s="72">
        <v>77.3</v>
      </c>
      <c r="E117" s="72">
        <v>53.8</v>
      </c>
      <c r="F117" s="72">
        <v>42.9</v>
      </c>
      <c r="G117" s="72">
        <v>73.5</v>
      </c>
      <c r="H117" s="72">
        <v>71</v>
      </c>
      <c r="I117" s="72">
        <v>60</v>
      </c>
      <c r="J117" s="72">
        <v>87.5</v>
      </c>
      <c r="K117" s="166">
        <v>57.1</v>
      </c>
      <c r="L117" s="289"/>
    </row>
    <row r="118" spans="1:12" s="261" customFormat="1" ht="12.75" customHeight="1">
      <c r="A118" s="108"/>
      <c r="B118" s="415" t="s">
        <v>1380</v>
      </c>
      <c r="C118" s="72">
        <v>74.7</v>
      </c>
      <c r="D118" s="72">
        <v>79.8</v>
      </c>
      <c r="E118" s="72">
        <v>53.8</v>
      </c>
      <c r="F118" s="72">
        <v>73.3</v>
      </c>
      <c r="G118" s="72">
        <v>79.2</v>
      </c>
      <c r="H118" s="72">
        <v>78.400000000000006</v>
      </c>
      <c r="I118" s="72">
        <v>60</v>
      </c>
      <c r="J118" s="72">
        <v>75</v>
      </c>
      <c r="K118" s="166">
        <v>71.400000000000006</v>
      </c>
      <c r="L118" s="289"/>
    </row>
    <row r="119" spans="1:12" s="261" customFormat="1" ht="12.75" customHeight="1">
      <c r="A119" s="108"/>
      <c r="B119" s="415" t="s">
        <v>1381</v>
      </c>
      <c r="C119" s="72">
        <v>78</v>
      </c>
      <c r="D119" s="72">
        <v>79.099999999999994</v>
      </c>
      <c r="E119" s="72">
        <v>84.6</v>
      </c>
      <c r="F119" s="72">
        <v>70.599999999999994</v>
      </c>
      <c r="G119" s="72">
        <v>80.400000000000006</v>
      </c>
      <c r="H119" s="72">
        <v>82.5</v>
      </c>
      <c r="I119" s="72">
        <v>80</v>
      </c>
      <c r="J119" s="72">
        <v>100</v>
      </c>
      <c r="K119" s="166">
        <v>85.7</v>
      </c>
      <c r="L119" s="289"/>
    </row>
    <row r="120" spans="1:12" s="261" customFormat="1" ht="12.75" customHeight="1">
      <c r="A120" s="2837" t="s">
        <v>813</v>
      </c>
      <c r="B120" s="2837"/>
      <c r="C120" s="2837"/>
      <c r="D120" s="2837"/>
      <c r="E120" s="2837"/>
      <c r="F120" s="2837"/>
      <c r="G120" s="2837"/>
      <c r="H120" s="2837"/>
      <c r="I120" s="2837"/>
      <c r="J120" s="2837"/>
      <c r="K120" s="2837"/>
      <c r="L120" s="289"/>
    </row>
    <row r="121" spans="1:12" s="261" customFormat="1" ht="12.75" customHeight="1">
      <c r="A121" s="2835" t="s">
        <v>2271</v>
      </c>
      <c r="B121" s="2835"/>
      <c r="C121" s="2835"/>
      <c r="D121" s="2835"/>
      <c r="E121" s="2835"/>
      <c r="F121" s="2835"/>
      <c r="G121" s="2835"/>
      <c r="H121" s="2835"/>
      <c r="I121" s="2835"/>
      <c r="J121" s="2835"/>
      <c r="K121" s="2835"/>
      <c r="L121" s="289"/>
    </row>
    <row r="122" spans="1:12" s="261" customFormat="1" ht="12.75" customHeight="1">
      <c r="A122" s="144"/>
      <c r="B122" s="144"/>
      <c r="C122" s="144"/>
      <c r="D122" s="144"/>
      <c r="E122" s="144"/>
      <c r="F122" s="144"/>
      <c r="G122" s="144"/>
      <c r="H122" s="144"/>
      <c r="I122" s="144"/>
      <c r="J122" s="144"/>
      <c r="K122" s="144"/>
      <c r="L122" s="289"/>
    </row>
    <row r="123" spans="1:12" s="261" customFormat="1" ht="12.75" customHeight="1">
      <c r="A123" s="108">
        <v>2010</v>
      </c>
      <c r="B123" s="415" t="s">
        <v>1756</v>
      </c>
      <c r="C123" s="72">
        <v>67.5</v>
      </c>
      <c r="D123" s="72">
        <v>64.099999999999994</v>
      </c>
      <c r="E123" s="72">
        <v>88.3</v>
      </c>
      <c r="F123" s="72">
        <v>86.5</v>
      </c>
      <c r="G123" s="72">
        <v>73.8</v>
      </c>
      <c r="H123" s="72">
        <v>81.900000000000006</v>
      </c>
      <c r="I123" s="72">
        <v>90.6</v>
      </c>
      <c r="J123" s="72">
        <v>100</v>
      </c>
      <c r="K123" s="166">
        <v>92.2</v>
      </c>
      <c r="L123" s="289"/>
    </row>
    <row r="124" spans="1:12" s="261" customFormat="1" ht="12.75" customHeight="1">
      <c r="A124" s="108"/>
      <c r="B124" s="415"/>
      <c r="C124" s="72"/>
      <c r="D124" s="72"/>
      <c r="E124" s="72"/>
      <c r="F124" s="72"/>
      <c r="G124" s="72"/>
      <c r="H124" s="72"/>
      <c r="I124" s="72"/>
      <c r="J124" s="72"/>
      <c r="K124" s="166"/>
      <c r="L124" s="289"/>
    </row>
    <row r="125" spans="1:12" s="261" customFormat="1" ht="12.75" customHeight="1">
      <c r="A125" s="108">
        <v>2011</v>
      </c>
      <c r="B125" s="415" t="s">
        <v>1379</v>
      </c>
      <c r="C125" s="72">
        <v>80.7</v>
      </c>
      <c r="D125" s="72">
        <v>86</v>
      </c>
      <c r="E125" s="72">
        <v>23.9</v>
      </c>
      <c r="F125" s="72">
        <v>61.9</v>
      </c>
      <c r="G125" s="72">
        <v>71.599999999999994</v>
      </c>
      <c r="H125" s="72">
        <v>73.900000000000006</v>
      </c>
      <c r="I125" s="72">
        <v>53.1</v>
      </c>
      <c r="J125" s="72">
        <v>100</v>
      </c>
      <c r="K125" s="166">
        <v>37.4</v>
      </c>
      <c r="L125" s="289"/>
    </row>
    <row r="126" spans="1:12" s="261" customFormat="1" ht="12.75" customHeight="1">
      <c r="A126" s="108"/>
      <c r="B126" s="415" t="s">
        <v>1380</v>
      </c>
      <c r="C126" s="72">
        <v>84.7</v>
      </c>
      <c r="D126" s="72">
        <v>86.1</v>
      </c>
      <c r="E126" s="72">
        <v>79.7</v>
      </c>
      <c r="F126" s="72">
        <v>67.5</v>
      </c>
      <c r="G126" s="72">
        <v>78.2</v>
      </c>
      <c r="H126" s="72">
        <v>75.7</v>
      </c>
      <c r="I126" s="72">
        <v>80.3</v>
      </c>
      <c r="J126" s="72">
        <v>100</v>
      </c>
      <c r="K126" s="166">
        <v>68.400000000000006</v>
      </c>
      <c r="L126" s="289"/>
    </row>
    <row r="127" spans="1:12" s="261" customFormat="1" ht="12.75" customHeight="1">
      <c r="A127" s="108"/>
      <c r="B127" s="415" t="s">
        <v>1381</v>
      </c>
      <c r="C127" s="72">
        <v>73.599999999999994</v>
      </c>
      <c r="D127" s="72">
        <v>70.599999999999994</v>
      </c>
      <c r="E127" s="72">
        <v>88.3</v>
      </c>
      <c r="F127" s="72">
        <v>74</v>
      </c>
      <c r="G127" s="72">
        <v>77.099999999999994</v>
      </c>
      <c r="H127" s="72">
        <v>77.599999999999994</v>
      </c>
      <c r="I127" s="72">
        <v>74.099999999999994</v>
      </c>
      <c r="J127" s="72">
        <v>100</v>
      </c>
      <c r="K127" s="166">
        <v>73.2</v>
      </c>
      <c r="L127" s="289"/>
    </row>
    <row r="128" spans="1:12" s="261" customFormat="1" ht="12.75" customHeight="1">
      <c r="A128" s="108"/>
      <c r="B128" s="415" t="s">
        <v>1756</v>
      </c>
      <c r="C128" s="72">
        <v>71</v>
      </c>
      <c r="D128" s="72">
        <v>68.5</v>
      </c>
      <c r="E128" s="72">
        <v>78.2</v>
      </c>
      <c r="F128" s="72">
        <v>84.1</v>
      </c>
      <c r="G128" s="72">
        <v>84.4</v>
      </c>
      <c r="H128" s="72">
        <v>91.6</v>
      </c>
      <c r="I128" s="72">
        <v>92.2</v>
      </c>
      <c r="J128" s="72">
        <v>100</v>
      </c>
      <c r="K128" s="166">
        <v>84.6</v>
      </c>
      <c r="L128" s="289"/>
    </row>
    <row r="129" spans="1:12" s="261" customFormat="1" ht="12.75" customHeight="1">
      <c r="A129" s="108"/>
      <c r="B129" s="415"/>
      <c r="C129" s="72"/>
      <c r="D129" s="72"/>
      <c r="E129" s="72"/>
      <c r="F129" s="72"/>
      <c r="G129" s="72"/>
      <c r="H129" s="72"/>
      <c r="I129" s="72"/>
      <c r="J129" s="72"/>
      <c r="K129" s="166"/>
      <c r="L129" s="289"/>
    </row>
    <row r="130" spans="1:12" s="261" customFormat="1" ht="12.75" customHeight="1">
      <c r="A130" s="108">
        <v>2012</v>
      </c>
      <c r="B130" s="415" t="s">
        <v>1379</v>
      </c>
      <c r="C130" s="72">
        <v>77.400000000000006</v>
      </c>
      <c r="D130" s="72">
        <v>83.5</v>
      </c>
      <c r="E130" s="72">
        <v>51.4</v>
      </c>
      <c r="F130" s="72">
        <v>67</v>
      </c>
      <c r="G130" s="72">
        <v>62</v>
      </c>
      <c r="H130" s="72">
        <v>66.099999999999994</v>
      </c>
      <c r="I130" s="72">
        <v>68.7</v>
      </c>
      <c r="J130" s="72">
        <v>100</v>
      </c>
      <c r="K130" s="166">
        <v>51</v>
      </c>
      <c r="L130" s="289"/>
    </row>
    <row r="131" spans="1:12" s="261" customFormat="1" ht="12.75" customHeight="1">
      <c r="A131" s="108"/>
      <c r="B131" s="415" t="s">
        <v>1380</v>
      </c>
      <c r="C131" s="72">
        <v>87.4</v>
      </c>
      <c r="D131" s="72">
        <v>88.9</v>
      </c>
      <c r="E131" s="72">
        <v>90.8</v>
      </c>
      <c r="F131" s="72">
        <v>74.599999999999994</v>
      </c>
      <c r="G131" s="72">
        <v>83.1</v>
      </c>
      <c r="H131" s="72">
        <v>92.8</v>
      </c>
      <c r="I131" s="72">
        <v>70.400000000000006</v>
      </c>
      <c r="J131" s="72">
        <v>100</v>
      </c>
      <c r="K131" s="166">
        <v>79.599999999999994</v>
      </c>
      <c r="L131" s="289"/>
    </row>
    <row r="132" spans="1:12" s="261" customFormat="1" ht="12.75" customHeight="1">
      <c r="A132" s="108"/>
      <c r="B132" s="415" t="s">
        <v>1381</v>
      </c>
      <c r="C132" s="72">
        <v>86.761684186872799</v>
      </c>
      <c r="D132" s="72">
        <v>89.070136647555699</v>
      </c>
      <c r="E132" s="72">
        <v>96.946209952614296</v>
      </c>
      <c r="F132" s="72">
        <v>72.451333202756203</v>
      </c>
      <c r="G132" s="72">
        <v>82.061828345718993</v>
      </c>
      <c r="H132" s="72">
        <v>76.141357228411692</v>
      </c>
      <c r="I132" s="72">
        <v>69.803055969063905</v>
      </c>
      <c r="J132" s="72">
        <v>100</v>
      </c>
      <c r="K132" s="166">
        <v>83.044383502570597</v>
      </c>
      <c r="L132" s="289"/>
    </row>
    <row r="133" spans="1:12" s="261" customFormat="1" ht="12.75" customHeight="1">
      <c r="A133" s="108"/>
      <c r="B133" s="415" t="s">
        <v>1756</v>
      </c>
      <c r="C133" s="72">
        <v>87.312498768841991</v>
      </c>
      <c r="D133" s="72">
        <v>86.8123143941976</v>
      </c>
      <c r="E133" s="72">
        <v>98.427215245817592</v>
      </c>
      <c r="F133" s="72">
        <v>90.182015722133798</v>
      </c>
      <c r="G133" s="72">
        <v>90.201582336251107</v>
      </c>
      <c r="H133" s="72">
        <v>79.898813972838397</v>
      </c>
      <c r="I133" s="72">
        <v>38.101668506135198</v>
      </c>
      <c r="J133" s="72">
        <v>100</v>
      </c>
      <c r="K133" s="166">
        <v>98.411204304165011</v>
      </c>
      <c r="L133" s="289"/>
    </row>
    <row r="134" spans="1:12" s="261" customFormat="1" ht="12.75" customHeight="1">
      <c r="A134" s="108"/>
      <c r="B134" s="415"/>
      <c r="C134" s="72"/>
      <c r="D134" s="72"/>
      <c r="E134" s="72"/>
      <c r="F134" s="72"/>
      <c r="G134" s="72"/>
      <c r="H134" s="72"/>
      <c r="I134" s="72"/>
      <c r="J134" s="72"/>
      <c r="K134" s="166"/>
      <c r="L134" s="289"/>
    </row>
    <row r="135" spans="1:12" s="261" customFormat="1" ht="12.75" customHeight="1">
      <c r="A135" s="108">
        <v>2013</v>
      </c>
      <c r="B135" s="415" t="s">
        <v>1379</v>
      </c>
      <c r="C135" s="72">
        <v>77.5</v>
      </c>
      <c r="D135" s="72">
        <v>79.5</v>
      </c>
      <c r="E135" s="72">
        <v>68.7</v>
      </c>
      <c r="F135" s="72">
        <v>58.1</v>
      </c>
      <c r="G135" s="72">
        <v>65.7</v>
      </c>
      <c r="H135" s="72">
        <v>70.900000000000006</v>
      </c>
      <c r="I135" s="72">
        <v>91</v>
      </c>
      <c r="J135" s="72">
        <v>76.8</v>
      </c>
      <c r="K135" s="166">
        <v>70.2</v>
      </c>
      <c r="L135" s="289"/>
    </row>
    <row r="136" spans="1:12" s="261" customFormat="1" ht="12.75" customHeight="1">
      <c r="A136" s="108"/>
      <c r="B136" s="415" t="s">
        <v>1380</v>
      </c>
      <c r="C136" s="72">
        <v>81.3</v>
      </c>
      <c r="D136" s="72">
        <v>81.599999999999994</v>
      </c>
      <c r="E136" s="72">
        <v>83.8</v>
      </c>
      <c r="F136" s="72">
        <v>71.400000000000006</v>
      </c>
      <c r="G136" s="72">
        <v>70.3</v>
      </c>
      <c r="H136" s="72">
        <v>90.7</v>
      </c>
      <c r="I136" s="72">
        <v>84.9</v>
      </c>
      <c r="J136" s="72">
        <v>90.5</v>
      </c>
      <c r="K136" s="166">
        <v>100</v>
      </c>
      <c r="L136" s="289"/>
    </row>
    <row r="137" spans="1:12" s="261" customFormat="1" ht="12.75" customHeight="1">
      <c r="A137" s="108"/>
      <c r="B137" s="415" t="s">
        <v>1381</v>
      </c>
      <c r="C137" s="72">
        <v>86.589488474336406</v>
      </c>
      <c r="D137" s="72">
        <v>88.724404537654294</v>
      </c>
      <c r="E137" s="72">
        <v>99.129052076180798</v>
      </c>
      <c r="F137" s="72">
        <v>83.770511095632003</v>
      </c>
      <c r="G137" s="72">
        <v>71.776772677413007</v>
      </c>
      <c r="H137" s="72">
        <v>76.766651886952388</v>
      </c>
      <c r="I137" s="72">
        <v>88.664767505973202</v>
      </c>
      <c r="J137" s="72">
        <v>90.050651230101309</v>
      </c>
      <c r="K137" s="166">
        <v>100</v>
      </c>
      <c r="L137" s="289"/>
    </row>
    <row r="138" spans="1:12" s="261" customFormat="1" ht="12.75" customHeight="1">
      <c r="A138" s="108"/>
      <c r="B138" s="415" t="s">
        <v>1756</v>
      </c>
      <c r="C138" s="72">
        <v>90.560310308859201</v>
      </c>
      <c r="D138" s="72">
        <v>92.238209595331398</v>
      </c>
      <c r="E138" s="72">
        <v>100</v>
      </c>
      <c r="F138" s="72">
        <v>95.08062216807069</v>
      </c>
      <c r="G138" s="72">
        <v>73.023979625257198</v>
      </c>
      <c r="H138" s="72">
        <v>98.245512484410099</v>
      </c>
      <c r="I138" s="72">
        <v>88.489195699852587</v>
      </c>
      <c r="J138" s="72">
        <v>100</v>
      </c>
      <c r="K138" s="166">
        <v>100</v>
      </c>
      <c r="L138" s="289"/>
    </row>
    <row r="139" spans="1:12" s="261" customFormat="1" ht="12.75" customHeight="1">
      <c r="A139" s="108"/>
      <c r="B139" s="415"/>
      <c r="C139" s="72"/>
      <c r="D139" s="72"/>
      <c r="E139" s="72"/>
      <c r="F139" s="72"/>
      <c r="G139" s="72"/>
      <c r="H139" s="72"/>
      <c r="I139" s="72"/>
      <c r="J139" s="72"/>
      <c r="K139" s="166"/>
      <c r="L139" s="289"/>
    </row>
    <row r="140" spans="1:12" s="261" customFormat="1" ht="12.75" customHeight="1">
      <c r="A140" s="108">
        <v>2014</v>
      </c>
      <c r="B140" s="415" t="s">
        <v>1379</v>
      </c>
      <c r="C140" s="72">
        <v>83.813058515598698</v>
      </c>
      <c r="D140" s="72">
        <v>84.910409521263503</v>
      </c>
      <c r="E140" s="72">
        <v>67.002430038410296</v>
      </c>
      <c r="F140" s="72">
        <v>75.823853723218591</v>
      </c>
      <c r="G140" s="72">
        <v>74.712275535047894</v>
      </c>
      <c r="H140" s="72">
        <v>94.81482470695461</v>
      </c>
      <c r="I140" s="72">
        <v>92.208440262332488</v>
      </c>
      <c r="J140" s="72">
        <v>90.339558035572693</v>
      </c>
      <c r="K140" s="166">
        <v>91.283144281482606</v>
      </c>
      <c r="L140" s="289"/>
    </row>
    <row r="141" spans="1:12" s="261" customFormat="1" ht="12.75" customHeight="1">
      <c r="A141" s="108"/>
      <c r="B141" s="415" t="s">
        <v>1380</v>
      </c>
      <c r="C141" s="72">
        <v>88.047632889282994</v>
      </c>
      <c r="D141" s="72">
        <v>88.9188325846401</v>
      </c>
      <c r="E141" s="72">
        <v>87.177518643179084</v>
      </c>
      <c r="F141" s="72">
        <v>79.659758667359597</v>
      </c>
      <c r="G141" s="72">
        <v>81.860093974243497</v>
      </c>
      <c r="H141" s="72">
        <v>92.808942223308193</v>
      </c>
      <c r="I141" s="72">
        <v>91.857589751229</v>
      </c>
      <c r="J141" s="72">
        <v>92.788768347160186</v>
      </c>
      <c r="K141" s="166">
        <v>91.991686450479605</v>
      </c>
      <c r="L141" s="289"/>
    </row>
    <row r="142" spans="1:12" s="261" customFormat="1" ht="12.75" customHeight="1">
      <c r="A142" s="108"/>
      <c r="B142" s="415" t="s">
        <v>1381</v>
      </c>
      <c r="C142" s="72">
        <v>75.754951482627902</v>
      </c>
      <c r="D142" s="72">
        <v>70.897591598793383</v>
      </c>
      <c r="E142" s="72">
        <v>96.481243572646989</v>
      </c>
      <c r="F142" s="72">
        <v>86.097145132787389</v>
      </c>
      <c r="G142" s="72">
        <v>96.341625281841587</v>
      </c>
      <c r="H142" s="72">
        <v>97.219829187802588</v>
      </c>
      <c r="I142" s="72">
        <v>91.003298103590396</v>
      </c>
      <c r="J142" s="72">
        <v>72.5483816903769</v>
      </c>
      <c r="K142" s="166">
        <v>100</v>
      </c>
      <c r="L142" s="289"/>
    </row>
    <row r="143" spans="1:12" s="261" customFormat="1" ht="12.75" customHeight="1">
      <c r="A143" s="108"/>
      <c r="B143" s="415" t="s">
        <v>1756</v>
      </c>
      <c r="C143" s="72">
        <v>78.644077424562994</v>
      </c>
      <c r="D143" s="72">
        <v>74.423167372221798</v>
      </c>
      <c r="E143" s="72">
        <v>95.243415587643298</v>
      </c>
      <c r="F143" s="72">
        <v>96.570741764952999</v>
      </c>
      <c r="G143" s="72">
        <v>98.374396400351188</v>
      </c>
      <c r="H143" s="72">
        <v>97.51979988382179</v>
      </c>
      <c r="I143" s="72">
        <v>90.506240945057399</v>
      </c>
      <c r="J143" s="72">
        <v>75.511315629604297</v>
      </c>
      <c r="K143" s="166">
        <v>100</v>
      </c>
      <c r="L143" s="289"/>
    </row>
    <row r="144" spans="1:12" s="261" customFormat="1" ht="12.75" customHeight="1">
      <c r="A144" s="108"/>
      <c r="B144" s="415"/>
      <c r="C144" s="72"/>
      <c r="D144" s="72"/>
      <c r="E144" s="72"/>
      <c r="F144" s="72"/>
      <c r="G144" s="72"/>
      <c r="H144" s="72"/>
      <c r="I144" s="72"/>
      <c r="J144" s="72"/>
      <c r="K144" s="166"/>
      <c r="L144" s="289"/>
    </row>
    <row r="145" spans="1:12" s="261" customFormat="1" ht="12.75" customHeight="1">
      <c r="A145" s="108">
        <v>2015</v>
      </c>
      <c r="B145" s="415" t="s">
        <v>1379</v>
      </c>
      <c r="C145" s="72">
        <v>81.744006500085888</v>
      </c>
      <c r="D145" s="72">
        <v>84.090267482769107</v>
      </c>
      <c r="E145" s="72">
        <v>70.25920233900591</v>
      </c>
      <c r="F145" s="72">
        <v>66.701434418087189</v>
      </c>
      <c r="G145" s="72">
        <v>69.334389068872511</v>
      </c>
      <c r="H145" s="72">
        <v>90.768859966256898</v>
      </c>
      <c r="I145" s="72">
        <v>93.643693720204794</v>
      </c>
      <c r="J145" s="72">
        <v>50.636731521068199</v>
      </c>
      <c r="K145" s="166">
        <v>87.353463049181784</v>
      </c>
      <c r="L145" s="289"/>
    </row>
    <row r="146" spans="1:12" s="261" customFormat="1" ht="12.75" customHeight="1">
      <c r="A146" s="108"/>
      <c r="B146" s="415" t="s">
        <v>1380</v>
      </c>
      <c r="C146" s="72">
        <v>77.250094219768499</v>
      </c>
      <c r="D146" s="72">
        <v>76.300087358963992</v>
      </c>
      <c r="E146" s="72">
        <v>87.166446969966898</v>
      </c>
      <c r="F146" s="72">
        <v>91.01971019038119</v>
      </c>
      <c r="G146" s="72">
        <v>78.469003714883698</v>
      </c>
      <c r="H146" s="72">
        <v>94.173640845727604</v>
      </c>
      <c r="I146" s="72" t="s">
        <v>375</v>
      </c>
      <c r="J146" s="72">
        <v>81.095305153113586</v>
      </c>
      <c r="K146" s="166">
        <v>98.568778160614897</v>
      </c>
      <c r="L146" s="289"/>
    </row>
    <row r="147" spans="1:12" s="261" customFormat="1" ht="12.75" customHeight="1">
      <c r="A147" s="108"/>
      <c r="B147" s="415" t="s">
        <v>1381</v>
      </c>
      <c r="C147" s="72">
        <v>79.374192400004787</v>
      </c>
      <c r="D147" s="72">
        <v>78.870619357851496</v>
      </c>
      <c r="E147" s="72">
        <v>88.485290036080983</v>
      </c>
      <c r="F147" s="72">
        <v>95.858914673435706</v>
      </c>
      <c r="G147" s="72">
        <v>75.224505433919191</v>
      </c>
      <c r="H147" s="72">
        <v>98.024169548478497</v>
      </c>
      <c r="I147" s="72" t="s">
        <v>375</v>
      </c>
      <c r="J147" s="72">
        <v>75.590654246384091</v>
      </c>
      <c r="K147" s="166">
        <v>98.435546302445104</v>
      </c>
      <c r="L147" s="289"/>
    </row>
    <row r="148" spans="1:12" s="261" customFormat="1" ht="12.75" customHeight="1">
      <c r="A148" s="108"/>
      <c r="B148" s="415" t="s">
        <v>1756</v>
      </c>
      <c r="C148" s="72">
        <v>89.3</v>
      </c>
      <c r="D148" s="72">
        <v>89.6</v>
      </c>
      <c r="E148" s="72">
        <v>94.5</v>
      </c>
      <c r="F148" s="72">
        <v>98.3</v>
      </c>
      <c r="G148" s="72">
        <v>83.6</v>
      </c>
      <c r="H148" s="72">
        <v>95.9</v>
      </c>
      <c r="I148" s="72" t="s">
        <v>375</v>
      </c>
      <c r="J148" s="72">
        <v>83</v>
      </c>
      <c r="K148" s="166">
        <v>98.3</v>
      </c>
      <c r="L148" s="289"/>
    </row>
    <row r="149" spans="1:12" s="261" customFormat="1" ht="12.75" customHeight="1">
      <c r="A149" s="108"/>
      <c r="B149" s="415"/>
      <c r="C149" s="72"/>
      <c r="D149" s="72"/>
      <c r="E149" s="72"/>
      <c r="F149" s="72"/>
      <c r="G149" s="72"/>
      <c r="H149" s="72"/>
      <c r="I149" s="72"/>
      <c r="J149" s="72"/>
      <c r="K149" s="171"/>
      <c r="L149" s="289"/>
    </row>
    <row r="150" spans="1:12" s="261" customFormat="1" ht="12.75" customHeight="1">
      <c r="A150" s="108">
        <v>2016</v>
      </c>
      <c r="B150" s="415" t="s">
        <v>1379</v>
      </c>
      <c r="C150" s="72">
        <v>77.400000000000006</v>
      </c>
      <c r="D150" s="72">
        <v>80.599999999999994</v>
      </c>
      <c r="E150" s="72">
        <v>75.5</v>
      </c>
      <c r="F150" s="72">
        <v>83</v>
      </c>
      <c r="G150" s="72">
        <v>65.3</v>
      </c>
      <c r="H150" s="72">
        <v>65.5</v>
      </c>
      <c r="I150" s="72" t="s">
        <v>375</v>
      </c>
      <c r="J150" s="72">
        <v>84.5</v>
      </c>
      <c r="K150" s="166">
        <v>89.5</v>
      </c>
      <c r="L150" s="289"/>
    </row>
    <row r="151" spans="1:12" s="261" customFormat="1" ht="12.75" customHeight="1">
      <c r="A151" s="108"/>
      <c r="B151" s="415" t="s">
        <v>1380</v>
      </c>
      <c r="C151" s="72">
        <v>76.599999999999994</v>
      </c>
      <c r="D151" s="72">
        <v>80.5</v>
      </c>
      <c r="E151" s="72">
        <v>94.3</v>
      </c>
      <c r="F151" s="72">
        <v>72.099999999999994</v>
      </c>
      <c r="G151" s="72">
        <v>59.7</v>
      </c>
      <c r="H151" s="72">
        <v>72.2</v>
      </c>
      <c r="I151" s="72">
        <v>91.9</v>
      </c>
      <c r="J151" s="72">
        <v>86.7</v>
      </c>
      <c r="K151" s="166">
        <v>98.2</v>
      </c>
      <c r="L151" s="289"/>
    </row>
    <row r="152" spans="1:12" s="261" customFormat="1" ht="12.75" customHeight="1">
      <c r="A152" s="108"/>
      <c r="B152" s="415" t="s">
        <v>1381</v>
      </c>
      <c r="C152" s="72">
        <v>75.400000000000006</v>
      </c>
      <c r="D152" s="72">
        <v>74.3</v>
      </c>
      <c r="E152" s="72">
        <v>97.3</v>
      </c>
      <c r="F152" s="72">
        <v>72.7</v>
      </c>
      <c r="G152" s="72">
        <v>84.6</v>
      </c>
      <c r="H152" s="72">
        <v>72.7</v>
      </c>
      <c r="I152" s="72" t="s">
        <v>375</v>
      </c>
      <c r="J152" s="72">
        <v>94.6</v>
      </c>
      <c r="K152" s="166">
        <v>98.1</v>
      </c>
      <c r="L152" s="289"/>
    </row>
    <row r="153" spans="1:12" s="261" customFormat="1" ht="12.75" customHeight="1">
      <c r="A153" s="108"/>
      <c r="B153" s="415" t="s">
        <v>1756</v>
      </c>
      <c r="C153" s="72">
        <v>84.073694366609203</v>
      </c>
      <c r="D153" s="72">
        <v>83.99576888312339</v>
      </c>
      <c r="E153" s="72">
        <v>97.996293221159291</v>
      </c>
      <c r="F153" s="72">
        <v>78.729255320232497</v>
      </c>
      <c r="G153" s="72">
        <v>97.96332868026559</v>
      </c>
      <c r="H153" s="72">
        <v>73.42066392402289</v>
      </c>
      <c r="I153" s="72">
        <v>89.447295781937399</v>
      </c>
      <c r="J153" s="72">
        <v>82.050906286154998</v>
      </c>
      <c r="K153" s="166">
        <v>89.403214646164201</v>
      </c>
      <c r="L153" s="289"/>
    </row>
    <row r="154" spans="1:12" s="261" customFormat="1" ht="12.75" customHeight="1">
      <c r="A154" s="108"/>
      <c r="B154" s="415"/>
      <c r="C154" s="72"/>
      <c r="D154" s="72"/>
      <c r="E154" s="72"/>
      <c r="F154" s="72"/>
      <c r="G154" s="72"/>
      <c r="H154" s="72"/>
      <c r="I154" s="72"/>
      <c r="J154" s="72"/>
      <c r="K154" s="171"/>
      <c r="L154" s="289"/>
    </row>
    <row r="155" spans="1:12" s="261" customFormat="1" ht="12.75" customHeight="1">
      <c r="A155" s="108">
        <v>2017</v>
      </c>
      <c r="B155" s="415" t="s">
        <v>1379</v>
      </c>
      <c r="C155" s="72">
        <v>81.7</v>
      </c>
      <c r="D155" s="72">
        <v>86.3</v>
      </c>
      <c r="E155" s="72">
        <v>78.900000000000006</v>
      </c>
      <c r="F155" s="72">
        <v>59.7</v>
      </c>
      <c r="G155" s="72">
        <v>64.2</v>
      </c>
      <c r="H155" s="72">
        <v>90.7</v>
      </c>
      <c r="I155" s="72" t="s">
        <v>375</v>
      </c>
      <c r="J155" s="72">
        <v>90.9</v>
      </c>
      <c r="K155" s="166">
        <v>90.2</v>
      </c>
      <c r="L155" s="289"/>
    </row>
    <row r="156" spans="1:12" s="261" customFormat="1" ht="12.75" customHeight="1">
      <c r="A156" s="108"/>
      <c r="B156" s="415" t="s">
        <v>1380</v>
      </c>
      <c r="C156" s="72">
        <v>83.7</v>
      </c>
      <c r="D156" s="72">
        <v>88.3</v>
      </c>
      <c r="E156" s="72">
        <v>84.3</v>
      </c>
      <c r="F156" s="72">
        <v>66.3</v>
      </c>
      <c r="G156" s="72">
        <v>70.2</v>
      </c>
      <c r="H156" s="72">
        <v>90.5</v>
      </c>
      <c r="I156" s="72">
        <v>47.9</v>
      </c>
      <c r="J156" s="72">
        <v>84.4</v>
      </c>
      <c r="K156" s="166">
        <v>98</v>
      </c>
      <c r="L156" s="289"/>
    </row>
    <row r="157" spans="1:12" s="261" customFormat="1" ht="12.75" customHeight="1">
      <c r="A157" s="108"/>
      <c r="B157" s="415" t="s">
        <v>1381</v>
      </c>
      <c r="C157" s="72">
        <v>74.400000000000006</v>
      </c>
      <c r="D157" s="72">
        <v>74.8</v>
      </c>
      <c r="E157" s="72">
        <v>92.4</v>
      </c>
      <c r="F157" s="72">
        <v>82.3</v>
      </c>
      <c r="G157" s="72">
        <v>72.3</v>
      </c>
      <c r="H157" s="72">
        <v>91</v>
      </c>
      <c r="I157" s="72">
        <v>49</v>
      </c>
      <c r="J157" s="72">
        <v>76.900000000000006</v>
      </c>
      <c r="K157" s="166">
        <v>98</v>
      </c>
      <c r="L157" s="289"/>
    </row>
    <row r="158" spans="1:12" s="261" customFormat="1" ht="12.75" customHeight="1">
      <c r="A158" s="108"/>
      <c r="B158" s="415" t="s">
        <v>1756</v>
      </c>
      <c r="C158" s="72">
        <v>82.7</v>
      </c>
      <c r="D158" s="72">
        <v>84.2</v>
      </c>
      <c r="E158" s="72">
        <v>94.3</v>
      </c>
      <c r="F158" s="72">
        <v>83.9</v>
      </c>
      <c r="G158" s="72">
        <v>77</v>
      </c>
      <c r="H158" s="72">
        <v>84.1</v>
      </c>
      <c r="I158" s="72">
        <v>63</v>
      </c>
      <c r="J158" s="72">
        <v>89.4</v>
      </c>
      <c r="K158" s="166">
        <v>97.9</v>
      </c>
      <c r="L158" s="289"/>
    </row>
    <row r="159" spans="1:12" s="261" customFormat="1" ht="12.75" customHeight="1">
      <c r="A159" s="108"/>
      <c r="B159" s="415"/>
      <c r="C159" s="72"/>
      <c r="D159" s="72"/>
      <c r="E159" s="72"/>
      <c r="F159" s="72"/>
      <c r="G159" s="72"/>
      <c r="H159" s="72"/>
      <c r="I159" s="72"/>
      <c r="J159" s="72"/>
      <c r="K159" s="166"/>
      <c r="L159" s="289"/>
    </row>
    <row r="160" spans="1:12" s="261" customFormat="1" ht="12.75" customHeight="1">
      <c r="A160" s="108">
        <v>2018</v>
      </c>
      <c r="B160" s="415" t="s">
        <v>1379</v>
      </c>
      <c r="C160" s="72">
        <v>76.400000000000006</v>
      </c>
      <c r="D160" s="72">
        <v>79.900000000000006</v>
      </c>
      <c r="E160" s="72">
        <v>85.4</v>
      </c>
      <c r="F160" s="72">
        <v>57.7</v>
      </c>
      <c r="G160" s="72">
        <v>67.5</v>
      </c>
      <c r="H160" s="72">
        <v>66.599999999999994</v>
      </c>
      <c r="I160" s="72">
        <v>78.099999999999994</v>
      </c>
      <c r="J160" s="72">
        <v>97.4</v>
      </c>
      <c r="K160" s="166">
        <v>85.7</v>
      </c>
      <c r="L160" s="289"/>
    </row>
    <row r="161" spans="1:12" s="261" customFormat="1" ht="12.75" customHeight="1">
      <c r="A161" s="108"/>
      <c r="B161" s="415" t="s">
        <v>1380</v>
      </c>
      <c r="C161" s="72">
        <v>82.2</v>
      </c>
      <c r="D161" s="72">
        <v>86.4</v>
      </c>
      <c r="E161" s="72">
        <v>86.8</v>
      </c>
      <c r="F161" s="72">
        <v>82.4</v>
      </c>
      <c r="G161" s="72">
        <v>77.900000000000006</v>
      </c>
      <c r="H161" s="72">
        <v>67.3</v>
      </c>
      <c r="I161" s="72">
        <v>86.9</v>
      </c>
      <c r="J161" s="72">
        <v>90.4</v>
      </c>
      <c r="K161" s="166">
        <v>98.2</v>
      </c>
      <c r="L161" s="289"/>
    </row>
    <row r="162" spans="1:12" s="261" customFormat="1" ht="12.75" customHeight="1">
      <c r="A162" s="108"/>
      <c r="B162" s="415" t="s">
        <v>1381</v>
      </c>
      <c r="C162" s="72">
        <v>79.7</v>
      </c>
      <c r="D162" s="72">
        <v>83.1</v>
      </c>
      <c r="E162" s="72">
        <v>87.8</v>
      </c>
      <c r="F162" s="72">
        <v>80.8</v>
      </c>
      <c r="G162" s="72">
        <v>75.900000000000006</v>
      </c>
      <c r="H162" s="72">
        <v>74.2</v>
      </c>
      <c r="I162" s="72">
        <v>87.7</v>
      </c>
      <c r="J162" s="72">
        <v>91.7</v>
      </c>
      <c r="K162" s="166">
        <v>98.2</v>
      </c>
      <c r="L162" s="289"/>
    </row>
    <row r="163" spans="1:12" s="261" customFormat="1" ht="12.75" customHeight="1">
      <c r="A163" s="108"/>
      <c r="B163" s="415" t="s">
        <v>1756</v>
      </c>
      <c r="C163" s="72">
        <v>86.7</v>
      </c>
      <c r="D163" s="72">
        <v>88.6</v>
      </c>
      <c r="E163" s="72">
        <v>84.3</v>
      </c>
      <c r="F163" s="72">
        <v>99.3</v>
      </c>
      <c r="G163" s="72">
        <v>95.6</v>
      </c>
      <c r="H163" s="72">
        <v>71</v>
      </c>
      <c r="I163" s="72">
        <v>88.1</v>
      </c>
      <c r="J163" s="72">
        <v>90.5</v>
      </c>
      <c r="K163" s="166">
        <v>89.7</v>
      </c>
      <c r="L163" s="289"/>
    </row>
    <row r="164" spans="1:12" s="261" customFormat="1" ht="12.75" customHeight="1">
      <c r="A164" s="108"/>
      <c r="B164" s="415"/>
      <c r="C164" s="72"/>
      <c r="D164" s="72"/>
      <c r="E164" s="72"/>
      <c r="F164" s="72"/>
      <c r="G164" s="72"/>
      <c r="H164" s="72"/>
      <c r="I164" s="72"/>
      <c r="J164" s="72"/>
      <c r="K164" s="166"/>
      <c r="L164" s="289"/>
    </row>
    <row r="165" spans="1:12" s="261" customFormat="1" ht="12.75" customHeight="1">
      <c r="A165" s="108">
        <v>2019</v>
      </c>
      <c r="B165" s="415" t="s">
        <v>1379</v>
      </c>
      <c r="C165" s="72">
        <v>78.099999999999994</v>
      </c>
      <c r="D165" s="72">
        <v>78.8</v>
      </c>
      <c r="E165" s="72">
        <v>58.3</v>
      </c>
      <c r="F165" s="72">
        <v>51.7</v>
      </c>
      <c r="G165" s="72">
        <v>89.7</v>
      </c>
      <c r="H165" s="72">
        <v>70.8</v>
      </c>
      <c r="I165" s="72">
        <v>66</v>
      </c>
      <c r="J165" s="72">
        <v>92.9</v>
      </c>
      <c r="K165" s="166">
        <v>78.7</v>
      </c>
      <c r="L165" s="289"/>
    </row>
    <row r="166" spans="1:12" s="261" customFormat="1" ht="12.75" customHeight="1">
      <c r="A166" s="108"/>
      <c r="B166" s="415" t="s">
        <v>1380</v>
      </c>
      <c r="C166" s="72">
        <v>81</v>
      </c>
      <c r="D166" s="72">
        <v>85</v>
      </c>
      <c r="E166" s="72">
        <v>64.7</v>
      </c>
      <c r="F166" s="72">
        <v>68.3</v>
      </c>
      <c r="G166" s="72">
        <v>74.8</v>
      </c>
      <c r="H166" s="72">
        <v>76.7</v>
      </c>
      <c r="I166" s="72">
        <v>75.599999999999994</v>
      </c>
      <c r="J166" s="72">
        <v>88</v>
      </c>
      <c r="K166" s="166">
        <v>89.8</v>
      </c>
      <c r="L166" s="289"/>
    </row>
    <row r="167" spans="1:12" s="261" customFormat="1" ht="12.75" customHeight="1">
      <c r="A167" s="108"/>
      <c r="B167" s="415" t="s">
        <v>1381</v>
      </c>
      <c r="C167" s="72">
        <v>75.3</v>
      </c>
      <c r="D167" s="72">
        <v>76.5</v>
      </c>
      <c r="E167" s="72">
        <v>88.9</v>
      </c>
      <c r="F167" s="72">
        <v>75.400000000000006</v>
      </c>
      <c r="G167" s="72">
        <v>71.8</v>
      </c>
      <c r="H167" s="72">
        <v>80.400000000000006</v>
      </c>
      <c r="I167" s="72">
        <v>89.8</v>
      </c>
      <c r="J167" s="72">
        <v>100</v>
      </c>
      <c r="K167" s="166">
        <v>98.4</v>
      </c>
      <c r="L167" s="289"/>
    </row>
    <row r="168" spans="1:12" s="261" customFormat="1" ht="12.75" customHeight="1">
      <c r="A168" s="2845" t="s">
        <v>2001</v>
      </c>
      <c r="B168" s="2845"/>
      <c r="C168" s="2845"/>
      <c r="D168" s="2845"/>
      <c r="E168" s="2845"/>
      <c r="F168" s="2845"/>
      <c r="G168" s="2845"/>
      <c r="H168" s="2845"/>
      <c r="I168" s="2845"/>
      <c r="J168" s="2845"/>
      <c r="K168" s="2845"/>
      <c r="L168" s="289"/>
    </row>
    <row r="169" spans="1:12" s="261" customFormat="1" ht="12.75" customHeight="1">
      <c r="A169" s="2847" t="s">
        <v>2270</v>
      </c>
      <c r="B169" s="2843"/>
      <c r="C169" s="2843"/>
      <c r="D169" s="2843"/>
      <c r="E169" s="2843"/>
      <c r="F169" s="2843"/>
      <c r="G169" s="2843"/>
      <c r="H169" s="2843"/>
      <c r="I169" s="2843"/>
      <c r="J169" s="2843"/>
      <c r="K169" s="2843"/>
      <c r="L169" s="289"/>
    </row>
  </sheetData>
  <mergeCells count="16">
    <mergeCell ref="A169:K169"/>
    <mergeCell ref="A24:K24"/>
    <mergeCell ref="A25:K25"/>
    <mergeCell ref="A72:K72"/>
    <mergeCell ref="A73:K73"/>
    <mergeCell ref="A120:K120"/>
    <mergeCell ref="A22:B22"/>
    <mergeCell ref="A10:B10"/>
    <mergeCell ref="A11:B11"/>
    <mergeCell ref="A121:K121"/>
    <mergeCell ref="A168:K168"/>
    <mergeCell ref="A8:B8"/>
    <mergeCell ref="D8:K8"/>
    <mergeCell ref="A9:B9"/>
    <mergeCell ref="A14:B14"/>
    <mergeCell ref="A13:B13"/>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Q76"/>
  <sheetViews>
    <sheetView showGridLines="0" zoomScaleNormal="100" workbookViewId="0">
      <pane ySplit="27" topLeftCell="A28" activePane="bottomLeft" state="frozen"/>
      <selection pane="bottomLeft"/>
    </sheetView>
  </sheetViews>
  <sheetFormatPr defaultRowHeight="14.25"/>
  <cols>
    <col min="1" max="1" width="4.25" customWidth="1"/>
    <col min="2" max="2" width="4.5" customWidth="1"/>
    <col min="3" max="16" width="8" customWidth="1"/>
  </cols>
  <sheetData>
    <row r="1" spans="1:17" s="15" customFormat="1" ht="15.75" customHeight="1">
      <c r="A1" s="13" t="s">
        <v>134</v>
      </c>
      <c r="B1" s="13"/>
      <c r="C1" s="13"/>
      <c r="D1" s="13"/>
      <c r="E1" s="13"/>
      <c r="F1" s="13"/>
      <c r="G1" s="13"/>
      <c r="H1" s="13"/>
      <c r="I1" s="13"/>
      <c r="J1" s="2805"/>
      <c r="K1" s="2806"/>
      <c r="L1" s="13"/>
      <c r="M1" s="13"/>
      <c r="N1" s="13"/>
      <c r="O1" s="31"/>
      <c r="P1" s="31"/>
    </row>
    <row r="2" spans="1:17" s="15" customFormat="1" ht="15.75" customHeight="1">
      <c r="A2" s="1346" t="s">
        <v>918</v>
      </c>
      <c r="B2" s="25"/>
      <c r="C2" s="25"/>
      <c r="D2" s="25"/>
      <c r="E2" s="25"/>
      <c r="F2" s="25"/>
      <c r="G2" s="25"/>
      <c r="H2" s="25"/>
      <c r="I2" s="25"/>
      <c r="J2" s="25"/>
      <c r="K2" s="25"/>
      <c r="L2" s="25"/>
      <c r="M2" s="25"/>
      <c r="N2" s="25"/>
      <c r="O2" s="31"/>
      <c r="P2" s="31"/>
    </row>
    <row r="3" spans="1:17" s="261" customFormat="1" ht="12.75" customHeight="1">
      <c r="A3" s="258" t="s">
        <v>626</v>
      </c>
      <c r="B3" s="348"/>
      <c r="C3" s="348"/>
      <c r="D3" s="348"/>
      <c r="E3" s="348"/>
      <c r="F3" s="348"/>
      <c r="G3" s="348"/>
      <c r="H3" s="348"/>
      <c r="I3" s="348"/>
      <c r="J3" s="218"/>
      <c r="K3" s="131"/>
      <c r="L3" s="963" t="s">
        <v>1590</v>
      </c>
      <c r="M3" s="131"/>
      <c r="N3" s="375"/>
      <c r="O3" s="375"/>
      <c r="P3" s="375"/>
    </row>
    <row r="4" spans="1:17" s="261" customFormat="1" ht="12.75" customHeight="1">
      <c r="A4" s="48" t="s">
        <v>853</v>
      </c>
      <c r="B4" s="24"/>
      <c r="C4" s="24"/>
      <c r="D4" s="24"/>
      <c r="E4" s="24"/>
      <c r="F4" s="24"/>
      <c r="G4" s="24"/>
      <c r="H4" s="24"/>
      <c r="I4" s="24"/>
      <c r="J4" s="2865"/>
      <c r="K4" s="2865"/>
      <c r="L4" s="1234" t="s">
        <v>909</v>
      </c>
      <c r="M4" s="962"/>
      <c r="N4" s="375"/>
      <c r="O4" s="375"/>
      <c r="P4" s="375"/>
    </row>
    <row r="5" spans="1:17" s="52" customFormat="1" ht="12.75" customHeight="1">
      <c r="A5" s="1359" t="s">
        <v>2274</v>
      </c>
      <c r="B5" s="24"/>
      <c r="C5" s="24"/>
      <c r="D5" s="24"/>
      <c r="E5" s="24"/>
      <c r="F5" s="24"/>
      <c r="G5" s="24"/>
      <c r="H5" s="24"/>
      <c r="I5" s="24"/>
      <c r="J5" s="100"/>
      <c r="M5" s="22"/>
      <c r="N5" s="22"/>
      <c r="O5" s="22"/>
      <c r="P5" s="22"/>
    </row>
    <row r="6" spans="1:17" s="261" customFormat="1" ht="12.75" customHeight="1">
      <c r="A6" s="1359" t="s">
        <v>955</v>
      </c>
      <c r="B6" s="24"/>
      <c r="C6" s="24"/>
      <c r="D6" s="24"/>
      <c r="E6" s="24"/>
      <c r="F6" s="24"/>
      <c r="G6" s="24"/>
      <c r="H6" s="24"/>
      <c r="I6" s="24"/>
      <c r="J6" s="24"/>
      <c r="K6" s="24"/>
      <c r="L6" s="24"/>
      <c r="M6" s="375"/>
      <c r="N6" s="375"/>
      <c r="O6" s="375"/>
      <c r="P6" s="375"/>
    </row>
    <row r="7" spans="1:17" s="15" customFormat="1" ht="12.75">
      <c r="A7" s="29"/>
      <c r="B7" s="16"/>
      <c r="C7" s="16"/>
      <c r="D7" s="16"/>
      <c r="E7" s="16"/>
      <c r="F7" s="16"/>
      <c r="G7" s="16"/>
      <c r="H7" s="16"/>
      <c r="I7" s="16"/>
      <c r="J7" s="16"/>
      <c r="K7" s="16"/>
      <c r="L7" s="16"/>
      <c r="M7" s="31"/>
      <c r="N7" s="31"/>
      <c r="O7" s="31"/>
      <c r="P7" s="31"/>
    </row>
    <row r="8" spans="1:17" s="15" customFormat="1" ht="12.75" customHeight="1">
      <c r="A8" s="1147"/>
      <c r="B8" s="1127"/>
      <c r="C8" s="2733" t="s">
        <v>2275</v>
      </c>
      <c r="D8" s="2856"/>
      <c r="E8" s="2856"/>
      <c r="F8" s="2856"/>
      <c r="G8" s="2856"/>
      <c r="H8" s="2856"/>
      <c r="I8" s="2856"/>
      <c r="J8" s="2856"/>
      <c r="K8" s="2856"/>
      <c r="L8" s="2857"/>
      <c r="M8" s="2758" t="s">
        <v>2278</v>
      </c>
      <c r="N8" s="2848"/>
      <c r="O8" s="2849"/>
      <c r="P8" s="1126"/>
      <c r="Q8" s="261"/>
    </row>
    <row r="9" spans="1:17" s="15" customFormat="1" ht="12.75">
      <c r="A9" s="1130"/>
      <c r="B9" s="1142"/>
      <c r="C9" s="2858"/>
      <c r="D9" s="2859"/>
      <c r="E9" s="2859"/>
      <c r="F9" s="2859"/>
      <c r="G9" s="2859"/>
      <c r="H9" s="2859"/>
      <c r="I9" s="2859"/>
      <c r="J9" s="2859"/>
      <c r="K9" s="2859"/>
      <c r="L9" s="2860"/>
      <c r="M9" s="2850"/>
      <c r="N9" s="2851"/>
      <c r="O9" s="2852"/>
      <c r="P9" s="1135"/>
      <c r="Q9" s="261"/>
    </row>
    <row r="10" spans="1:17" s="15" customFormat="1" ht="12.75">
      <c r="A10" s="1130"/>
      <c r="B10" s="1142"/>
      <c r="C10" s="2861"/>
      <c r="D10" s="2862"/>
      <c r="E10" s="2862"/>
      <c r="F10" s="2862"/>
      <c r="G10" s="2862"/>
      <c r="H10" s="2862"/>
      <c r="I10" s="2862"/>
      <c r="J10" s="2862"/>
      <c r="K10" s="2862"/>
      <c r="L10" s="2863"/>
      <c r="M10" s="2853"/>
      <c r="N10" s="2854"/>
      <c r="O10" s="2855"/>
      <c r="P10" s="1131"/>
      <c r="Q10" s="261"/>
    </row>
    <row r="11" spans="1:17" s="15" customFormat="1" ht="12.75">
      <c r="A11" s="1130"/>
      <c r="B11" s="1142"/>
      <c r="C11" s="1012"/>
      <c r="D11" s="1126"/>
      <c r="E11" s="1147"/>
      <c r="F11" s="1147"/>
      <c r="G11" s="1147"/>
      <c r="H11" s="1147"/>
      <c r="I11" s="1407"/>
      <c r="J11" s="1408"/>
      <c r="K11" s="1240"/>
      <c r="L11" s="1240"/>
      <c r="M11" s="1240"/>
      <c r="N11" s="2868" t="s">
        <v>2281</v>
      </c>
      <c r="O11" s="2869"/>
      <c r="P11" s="1135"/>
      <c r="Q11" s="261"/>
    </row>
    <row r="12" spans="1:17" s="15" customFormat="1" ht="12.75">
      <c r="A12" s="2709"/>
      <c r="B12" s="2710"/>
      <c r="C12" s="1011"/>
      <c r="D12" s="2730" t="s">
        <v>2279</v>
      </c>
      <c r="E12" s="2731"/>
      <c r="F12" s="2731"/>
      <c r="G12" s="2864"/>
      <c r="H12" s="2864"/>
      <c r="I12" s="2718" t="s">
        <v>1503</v>
      </c>
      <c r="J12" s="2699"/>
      <c r="K12" s="1129"/>
      <c r="L12" s="1154"/>
      <c r="M12" s="1129"/>
      <c r="N12" s="2867"/>
      <c r="O12" s="2870"/>
      <c r="P12" s="1131"/>
      <c r="Q12" s="261"/>
    </row>
    <row r="13" spans="1:17" s="15" customFormat="1" ht="12.75">
      <c r="A13" s="2709"/>
      <c r="B13" s="2710"/>
      <c r="C13" s="1011"/>
      <c r="D13" s="2866"/>
      <c r="E13" s="2867"/>
      <c r="F13" s="2867"/>
      <c r="G13" s="2867"/>
      <c r="H13" s="2867"/>
      <c r="I13" s="2718" t="s">
        <v>1504</v>
      </c>
      <c r="J13" s="2699"/>
      <c r="K13" s="1129"/>
      <c r="L13" s="1154"/>
      <c r="M13" s="1132"/>
      <c r="N13" s="1129"/>
      <c r="O13" s="1132" t="s">
        <v>1505</v>
      </c>
      <c r="P13" s="1131"/>
      <c r="Q13" s="261"/>
    </row>
    <row r="14" spans="1:17" s="15" customFormat="1" ht="14.25" customHeight="1">
      <c r="A14" s="2709"/>
      <c r="B14" s="2710"/>
      <c r="C14" s="1130"/>
      <c r="D14" s="1125"/>
      <c r="E14" s="2733" t="s">
        <v>2280</v>
      </c>
      <c r="F14" s="2734"/>
      <c r="G14" s="2734"/>
      <c r="H14" s="2729"/>
      <c r="I14" s="2757" t="s">
        <v>1506</v>
      </c>
      <c r="J14" s="2696"/>
      <c r="K14" s="1154"/>
      <c r="L14" s="1132" t="s">
        <v>92</v>
      </c>
      <c r="M14" s="1132"/>
      <c r="N14" s="1129"/>
      <c r="O14" s="1132" t="s">
        <v>95</v>
      </c>
      <c r="P14" s="1135" t="s">
        <v>94</v>
      </c>
      <c r="Q14" s="261"/>
    </row>
    <row r="15" spans="1:17" s="15" customFormat="1" ht="12.75">
      <c r="A15" s="2709"/>
      <c r="B15" s="2710"/>
      <c r="C15" s="1130"/>
      <c r="D15" s="1132"/>
      <c r="E15" s="2735"/>
      <c r="F15" s="2736"/>
      <c r="G15" s="2736"/>
      <c r="H15" s="2741"/>
      <c r="I15" s="1363"/>
      <c r="J15" s="1364"/>
      <c r="K15" s="1132" t="s">
        <v>1495</v>
      </c>
      <c r="L15" s="1132" t="s">
        <v>1500</v>
      </c>
      <c r="M15" s="1129"/>
      <c r="N15" s="578"/>
      <c r="O15" s="1132" t="s">
        <v>96</v>
      </c>
      <c r="P15" s="1135" t="s">
        <v>93</v>
      </c>
      <c r="Q15" s="261"/>
    </row>
    <row r="16" spans="1:17" s="15" customFormat="1" ht="12.75">
      <c r="A16" s="1130"/>
      <c r="B16" s="1142"/>
      <c r="C16" s="1130"/>
      <c r="D16" s="1132"/>
      <c r="E16" s="1174"/>
      <c r="F16" s="1349"/>
      <c r="G16" s="1349"/>
      <c r="H16" s="1350"/>
      <c r="I16" s="1174"/>
      <c r="J16" s="1135" t="s">
        <v>771</v>
      </c>
      <c r="K16" s="1132" t="s">
        <v>92</v>
      </c>
      <c r="L16" s="1132" t="s">
        <v>1496</v>
      </c>
      <c r="M16" s="1129"/>
      <c r="N16" s="1409" t="s">
        <v>1505</v>
      </c>
      <c r="O16" s="1132" t="s">
        <v>97</v>
      </c>
      <c r="P16" s="1135" t="s">
        <v>1497</v>
      </c>
      <c r="Q16" s="261"/>
    </row>
    <row r="17" spans="1:17" s="15" customFormat="1" ht="12.75">
      <c r="A17" s="1130"/>
      <c r="B17" s="1142"/>
      <c r="C17" s="1130"/>
      <c r="D17" s="1132"/>
      <c r="E17" s="1174"/>
      <c r="F17" s="1132" t="s">
        <v>957</v>
      </c>
      <c r="G17" s="1176"/>
      <c r="H17" s="1159"/>
      <c r="I17" s="1174"/>
      <c r="J17" s="1135" t="s">
        <v>1374</v>
      </c>
      <c r="K17" s="1132" t="s">
        <v>1500</v>
      </c>
      <c r="L17" s="1132" t="s">
        <v>1498</v>
      </c>
      <c r="M17" s="1129"/>
      <c r="N17" s="1132" t="s">
        <v>100</v>
      </c>
      <c r="O17" s="1132" t="s">
        <v>1499</v>
      </c>
      <c r="P17" s="1135" t="s">
        <v>1500</v>
      </c>
      <c r="Q17" s="261"/>
    </row>
    <row r="18" spans="1:17" s="15" customFormat="1" ht="12.75">
      <c r="A18" s="2699" t="s">
        <v>767</v>
      </c>
      <c r="B18" s="2700"/>
      <c r="C18" s="1012" t="s">
        <v>774</v>
      </c>
      <c r="D18" s="1129"/>
      <c r="E18" s="1129"/>
      <c r="F18" s="1132" t="s">
        <v>958</v>
      </c>
      <c r="G18" s="1129"/>
      <c r="H18" s="1258"/>
      <c r="I18" s="1129"/>
      <c r="J18" s="1135" t="s">
        <v>91</v>
      </c>
      <c r="K18" s="1140" t="s">
        <v>69</v>
      </c>
      <c r="L18" s="1132" t="s">
        <v>70</v>
      </c>
      <c r="M18" s="1132" t="s">
        <v>774</v>
      </c>
      <c r="N18" s="1132" t="s">
        <v>2273</v>
      </c>
      <c r="O18" s="1132" t="s">
        <v>72</v>
      </c>
      <c r="P18" s="1141" t="s">
        <v>73</v>
      </c>
      <c r="Q18" s="261"/>
    </row>
    <row r="19" spans="1:17" s="15" customFormat="1" ht="12.75">
      <c r="A19" s="2696" t="s">
        <v>768</v>
      </c>
      <c r="B19" s="2697"/>
      <c r="C19" s="1301" t="s">
        <v>776</v>
      </c>
      <c r="D19" s="1129"/>
      <c r="E19" s="1129"/>
      <c r="F19" s="1132" t="s">
        <v>1290</v>
      </c>
      <c r="G19" s="1132" t="s">
        <v>74</v>
      </c>
      <c r="H19" s="1258"/>
      <c r="I19" s="1129"/>
      <c r="J19" s="1135" t="s">
        <v>1087</v>
      </c>
      <c r="K19" s="1140" t="s">
        <v>75</v>
      </c>
      <c r="L19" s="1140" t="s">
        <v>69</v>
      </c>
      <c r="M19" s="1140" t="s">
        <v>776</v>
      </c>
      <c r="N19" s="1140" t="s">
        <v>101</v>
      </c>
      <c r="O19" s="1140" t="s">
        <v>76</v>
      </c>
      <c r="P19" s="1141" t="s">
        <v>77</v>
      </c>
      <c r="Q19" s="261"/>
    </row>
    <row r="20" spans="1:17" s="15" customFormat="1" ht="12.75">
      <c r="A20" s="1130"/>
      <c r="B20" s="1142"/>
      <c r="C20" s="1130"/>
      <c r="D20" s="1132" t="s">
        <v>1600</v>
      </c>
      <c r="E20" s="1132" t="s">
        <v>956</v>
      </c>
      <c r="F20" s="1132" t="s">
        <v>1291</v>
      </c>
      <c r="G20" s="1132" t="s">
        <v>1080</v>
      </c>
      <c r="H20" s="1132" t="s">
        <v>1081</v>
      </c>
      <c r="I20" s="1132" t="s">
        <v>1600</v>
      </c>
      <c r="J20" s="1135" t="s">
        <v>1386</v>
      </c>
      <c r="K20" s="1410"/>
      <c r="L20" s="1140" t="s">
        <v>441</v>
      </c>
      <c r="M20" s="1129"/>
      <c r="N20" s="1140" t="s">
        <v>448</v>
      </c>
      <c r="O20" s="1140" t="s">
        <v>443</v>
      </c>
      <c r="P20" s="1411"/>
      <c r="Q20" s="261"/>
    </row>
    <row r="21" spans="1:17" s="15" customFormat="1" ht="12.75">
      <c r="A21" s="1130"/>
      <c r="B21" s="1142"/>
      <c r="C21" s="1130"/>
      <c r="D21" s="1140" t="s">
        <v>776</v>
      </c>
      <c r="E21" s="1140" t="s">
        <v>738</v>
      </c>
      <c r="F21" s="1140" t="s">
        <v>1292</v>
      </c>
      <c r="G21" s="1140" t="s">
        <v>444</v>
      </c>
      <c r="H21" s="1140" t="s">
        <v>445</v>
      </c>
      <c r="I21" s="1140" t="s">
        <v>776</v>
      </c>
      <c r="J21" s="1141" t="s">
        <v>128</v>
      </c>
      <c r="K21" s="1129"/>
      <c r="L21" s="1140" t="s">
        <v>447</v>
      </c>
      <c r="M21" s="1129"/>
      <c r="N21" s="1140" t="s">
        <v>674</v>
      </c>
      <c r="O21" s="1140" t="s">
        <v>99</v>
      </c>
      <c r="P21" s="1131"/>
      <c r="Q21" s="261"/>
    </row>
    <row r="22" spans="1:17" s="15" customFormat="1" ht="12.75">
      <c r="A22" s="1130"/>
      <c r="B22" s="1142"/>
      <c r="C22" s="1130"/>
      <c r="D22" s="1129"/>
      <c r="E22" s="1129"/>
      <c r="F22" s="1140" t="s">
        <v>310</v>
      </c>
      <c r="G22" s="1140" t="s">
        <v>1217</v>
      </c>
      <c r="H22" s="1258"/>
      <c r="I22" s="1411"/>
      <c r="J22" s="1141" t="s">
        <v>820</v>
      </c>
      <c r="K22" s="1129"/>
      <c r="L22" s="1411"/>
      <c r="M22" s="1129"/>
      <c r="N22" s="1140" t="s">
        <v>2277</v>
      </c>
      <c r="O22" s="1140" t="s">
        <v>98</v>
      </c>
      <c r="P22" s="1131"/>
      <c r="Q22" s="261"/>
    </row>
    <row r="23" spans="1:17" s="15" customFormat="1" ht="12.75" customHeight="1">
      <c r="A23" s="1130"/>
      <c r="B23" s="1142"/>
      <c r="C23" s="1130"/>
      <c r="D23" s="1129"/>
      <c r="E23" s="1129"/>
      <c r="F23" s="1140" t="s">
        <v>1372</v>
      </c>
      <c r="G23" s="1411"/>
      <c r="H23" s="1412"/>
      <c r="I23" s="1129"/>
      <c r="J23" s="1141" t="s">
        <v>448</v>
      </c>
      <c r="K23" s="1129"/>
      <c r="L23" s="1154"/>
      <c r="M23" s="1411"/>
      <c r="N23" s="1410"/>
      <c r="O23" s="1140" t="s">
        <v>606</v>
      </c>
      <c r="P23" s="1131"/>
      <c r="Q23" s="261"/>
    </row>
    <row r="24" spans="1:17" s="15" customFormat="1" ht="12.75" customHeight="1">
      <c r="A24" s="1130"/>
      <c r="B24" s="1142"/>
      <c r="C24" s="1130"/>
      <c r="D24" s="1129"/>
      <c r="E24" s="1129"/>
      <c r="F24" s="1360" t="s">
        <v>1373</v>
      </c>
      <c r="G24" s="1129"/>
      <c r="H24" s="1258"/>
      <c r="I24" s="1129"/>
      <c r="J24" s="1141" t="s">
        <v>674</v>
      </c>
      <c r="K24" s="1129"/>
      <c r="L24" s="1154"/>
      <c r="M24" s="1129"/>
      <c r="N24" s="1129"/>
      <c r="O24" s="1140" t="s">
        <v>607</v>
      </c>
      <c r="P24" s="1131"/>
      <c r="Q24" s="261"/>
    </row>
    <row r="25" spans="1:17" s="15" customFormat="1" ht="12.75">
      <c r="A25" s="2709"/>
      <c r="B25" s="2710"/>
      <c r="C25" s="1130"/>
      <c r="D25" s="1129"/>
      <c r="E25" s="1129"/>
      <c r="F25" s="1411"/>
      <c r="G25" s="1129"/>
      <c r="H25" s="1142"/>
      <c r="I25" s="1129"/>
      <c r="J25" s="1141" t="s">
        <v>2276</v>
      </c>
      <c r="K25" s="1129"/>
      <c r="L25" s="1129"/>
      <c r="M25" s="1129"/>
      <c r="N25" s="1129"/>
      <c r="O25" s="1140" t="s">
        <v>1802</v>
      </c>
      <c r="P25" s="1131"/>
      <c r="Q25" s="261"/>
    </row>
    <row r="26" spans="1:17" s="15" customFormat="1" ht="12.75">
      <c r="A26" s="1130"/>
      <c r="B26" s="1142"/>
      <c r="C26" s="2733" t="s">
        <v>2643</v>
      </c>
      <c r="D26" s="2873"/>
      <c r="E26" s="2873"/>
      <c r="F26" s="2873"/>
      <c r="G26" s="2873"/>
      <c r="H26" s="2873"/>
      <c r="I26" s="2873"/>
      <c r="J26" s="2873"/>
      <c r="K26" s="2873"/>
      <c r="L26" s="2873"/>
      <c r="M26" s="2873"/>
      <c r="N26" s="2873"/>
      <c r="O26" s="2873"/>
      <c r="P26" s="2873"/>
      <c r="Q26" s="261"/>
    </row>
    <row r="27" spans="1:17" s="15" customFormat="1" ht="13.5" thickBot="1">
      <c r="A27" s="2720"/>
      <c r="B27" s="2721"/>
      <c r="C27" s="2874"/>
      <c r="D27" s="2875"/>
      <c r="E27" s="2875"/>
      <c r="F27" s="2875"/>
      <c r="G27" s="2875"/>
      <c r="H27" s="2875"/>
      <c r="I27" s="2875"/>
      <c r="J27" s="2875"/>
      <c r="K27" s="2875"/>
      <c r="L27" s="2875"/>
      <c r="M27" s="2875"/>
      <c r="N27" s="2875"/>
      <c r="O27" s="2875"/>
      <c r="P27" s="2875"/>
      <c r="Q27" s="261"/>
    </row>
    <row r="28" spans="1:17" s="15" customFormat="1" ht="12.75" customHeight="1">
      <c r="C28" s="184"/>
      <c r="D28" s="184"/>
      <c r="E28" s="184"/>
      <c r="F28" s="184"/>
      <c r="G28" s="184"/>
      <c r="H28" s="184"/>
      <c r="I28" s="184"/>
      <c r="J28" s="184"/>
      <c r="K28" s="184"/>
      <c r="L28" s="184"/>
      <c r="M28" s="184"/>
      <c r="N28" s="184"/>
      <c r="O28" s="184"/>
      <c r="P28" s="184"/>
      <c r="Q28" s="261"/>
    </row>
    <row r="29" spans="1:17" s="15" customFormat="1" ht="12.75" customHeight="1">
      <c r="A29" s="108">
        <v>2010</v>
      </c>
      <c r="B29" s="415" t="s">
        <v>1756</v>
      </c>
      <c r="C29" s="72">
        <v>8745.7999999999993</v>
      </c>
      <c r="D29" s="72">
        <v>2796.9</v>
      </c>
      <c r="E29" s="72">
        <v>1415.6</v>
      </c>
      <c r="F29" s="72">
        <v>248.8</v>
      </c>
      <c r="G29" s="72">
        <v>726.4</v>
      </c>
      <c r="H29" s="72">
        <v>355.8</v>
      </c>
      <c r="I29" s="72">
        <v>4301.3</v>
      </c>
      <c r="J29" s="72">
        <v>3687.7</v>
      </c>
      <c r="K29" s="72">
        <v>1460.4</v>
      </c>
      <c r="L29" s="72">
        <v>187.1</v>
      </c>
      <c r="M29" s="72">
        <v>6149.3</v>
      </c>
      <c r="N29" s="72">
        <v>3804.6</v>
      </c>
      <c r="O29" s="72">
        <v>369.7</v>
      </c>
      <c r="P29" s="166">
        <v>2524.8000000000002</v>
      </c>
      <c r="Q29" s="261"/>
    </row>
    <row r="30" spans="1:17" s="15" customFormat="1" ht="12.75" customHeight="1">
      <c r="A30" s="108"/>
      <c r="B30" s="415"/>
      <c r="C30" s="72"/>
      <c r="D30" s="72"/>
      <c r="E30" s="72"/>
      <c r="F30" s="72"/>
      <c r="G30" s="72"/>
      <c r="H30" s="72"/>
      <c r="I30" s="72"/>
      <c r="J30" s="72"/>
      <c r="K30" s="72"/>
      <c r="L30" s="72"/>
      <c r="M30" s="72"/>
      <c r="N30" s="72"/>
      <c r="O30" s="72"/>
      <c r="P30" s="166"/>
      <c r="Q30" s="261"/>
    </row>
    <row r="31" spans="1:17" s="15" customFormat="1" ht="12.75" customHeight="1">
      <c r="A31" s="108">
        <v>2011</v>
      </c>
      <c r="B31" s="415" t="s">
        <v>1379</v>
      </c>
      <c r="C31" s="72">
        <v>9646.1</v>
      </c>
      <c r="D31" s="72">
        <v>2788.8</v>
      </c>
      <c r="E31" s="72">
        <v>1373.3</v>
      </c>
      <c r="F31" s="72">
        <v>259</v>
      </c>
      <c r="G31" s="72">
        <v>748.3</v>
      </c>
      <c r="H31" s="72">
        <v>376</v>
      </c>
      <c r="I31" s="72">
        <v>5271.3</v>
      </c>
      <c r="J31" s="72">
        <v>4594.8999999999996</v>
      </c>
      <c r="K31" s="72">
        <v>1329.1</v>
      </c>
      <c r="L31" s="72">
        <v>256.89999999999998</v>
      </c>
      <c r="M31" s="72">
        <v>7159.6</v>
      </c>
      <c r="N31" s="72">
        <v>4496.3</v>
      </c>
      <c r="O31" s="72">
        <v>415.1</v>
      </c>
      <c r="P31" s="166">
        <v>2368.9</v>
      </c>
      <c r="Q31" s="261"/>
    </row>
    <row r="32" spans="1:17" s="15" customFormat="1" ht="12.75" customHeight="1">
      <c r="A32" s="108"/>
      <c r="B32" s="415" t="s">
        <v>1380</v>
      </c>
      <c r="C32" s="72">
        <v>9570.5</v>
      </c>
      <c r="D32" s="72">
        <v>2793</v>
      </c>
      <c r="E32" s="72">
        <v>1295.5999999999999</v>
      </c>
      <c r="F32" s="72">
        <v>277.7</v>
      </c>
      <c r="G32" s="72">
        <v>801.7</v>
      </c>
      <c r="H32" s="72">
        <v>338.6</v>
      </c>
      <c r="I32" s="72">
        <v>5191.1000000000004</v>
      </c>
      <c r="J32" s="72">
        <v>4592.6000000000004</v>
      </c>
      <c r="K32" s="72">
        <v>1334.3</v>
      </c>
      <c r="L32" s="72">
        <v>252.1</v>
      </c>
      <c r="M32" s="72">
        <v>7023.8</v>
      </c>
      <c r="N32" s="72">
        <v>4295.3999999999996</v>
      </c>
      <c r="O32" s="72">
        <v>424</v>
      </c>
      <c r="P32" s="166">
        <v>2365.1999999999998</v>
      </c>
      <c r="Q32" s="261"/>
    </row>
    <row r="33" spans="1:17" s="15" customFormat="1" ht="12.75" customHeight="1">
      <c r="A33" s="108"/>
      <c r="B33" s="415" t="s">
        <v>1381</v>
      </c>
      <c r="C33" s="72">
        <v>9506.7000000000007</v>
      </c>
      <c r="D33" s="72">
        <v>2717.8</v>
      </c>
      <c r="E33" s="72">
        <v>1293.9000000000001</v>
      </c>
      <c r="F33" s="72">
        <v>313.39999999999998</v>
      </c>
      <c r="G33" s="72">
        <v>766.5</v>
      </c>
      <c r="H33" s="72">
        <v>303</v>
      </c>
      <c r="I33" s="72">
        <v>5217.1000000000004</v>
      </c>
      <c r="J33" s="72">
        <v>4540.3999999999996</v>
      </c>
      <c r="K33" s="72">
        <v>1315.7</v>
      </c>
      <c r="L33" s="72">
        <v>256.10000000000002</v>
      </c>
      <c r="M33" s="72">
        <v>6866.2</v>
      </c>
      <c r="N33" s="72">
        <v>4048</v>
      </c>
      <c r="O33" s="72">
        <v>500.7</v>
      </c>
      <c r="P33" s="166">
        <v>2473.1999999999998</v>
      </c>
      <c r="Q33" s="261"/>
    </row>
    <row r="34" spans="1:17" s="15" customFormat="1" ht="12.75" customHeight="1">
      <c r="A34" s="108"/>
      <c r="B34" s="415" t="s">
        <v>1756</v>
      </c>
      <c r="C34" s="72">
        <v>9319.7000000000007</v>
      </c>
      <c r="D34" s="72">
        <v>2657.2</v>
      </c>
      <c r="E34" s="72">
        <v>1238.3</v>
      </c>
      <c r="F34" s="72">
        <v>277.10000000000002</v>
      </c>
      <c r="G34" s="72">
        <v>818.3</v>
      </c>
      <c r="H34" s="72">
        <v>299.8</v>
      </c>
      <c r="I34" s="72">
        <v>5034.8999999999996</v>
      </c>
      <c r="J34" s="72">
        <v>4349.5</v>
      </c>
      <c r="K34" s="72">
        <v>1416.9</v>
      </c>
      <c r="L34" s="72">
        <v>210.7</v>
      </c>
      <c r="M34" s="72">
        <v>6700.5</v>
      </c>
      <c r="N34" s="72">
        <v>3896.2</v>
      </c>
      <c r="O34" s="72">
        <v>424</v>
      </c>
      <c r="P34" s="166">
        <v>2574.1999999999998</v>
      </c>
      <c r="Q34" s="261"/>
    </row>
    <row r="35" spans="1:17" s="15" customFormat="1" ht="12.75" customHeight="1">
      <c r="A35" s="108"/>
      <c r="B35" s="415"/>
      <c r="C35" s="72"/>
      <c r="D35" s="72"/>
      <c r="E35" s="72"/>
      <c r="F35" s="72"/>
      <c r="G35" s="72"/>
      <c r="H35" s="72"/>
      <c r="I35" s="72"/>
      <c r="J35" s="72"/>
      <c r="K35" s="72"/>
      <c r="L35" s="72"/>
      <c r="M35" s="72"/>
      <c r="N35" s="72"/>
      <c r="O35" s="72"/>
      <c r="P35" s="166"/>
      <c r="Q35" s="261"/>
    </row>
    <row r="36" spans="1:17" s="15" customFormat="1" ht="12.75" customHeight="1">
      <c r="A36" s="108">
        <v>2012</v>
      </c>
      <c r="B36" s="415" t="s">
        <v>1379</v>
      </c>
      <c r="C36" s="72">
        <v>9301.2999999999993</v>
      </c>
      <c r="D36" s="72">
        <v>2769</v>
      </c>
      <c r="E36" s="72">
        <v>1276.0999999999999</v>
      </c>
      <c r="F36" s="72">
        <v>331.4</v>
      </c>
      <c r="G36" s="72">
        <v>773.8</v>
      </c>
      <c r="H36" s="72">
        <v>338.9</v>
      </c>
      <c r="I36" s="72">
        <v>4975.7</v>
      </c>
      <c r="J36" s="72">
        <v>3996.9</v>
      </c>
      <c r="K36" s="72">
        <v>1307</v>
      </c>
      <c r="L36" s="72">
        <v>249.6</v>
      </c>
      <c r="M36" s="72">
        <v>6369.8</v>
      </c>
      <c r="N36" s="72">
        <v>3765.3</v>
      </c>
      <c r="O36" s="72">
        <v>461.9</v>
      </c>
      <c r="P36" s="171">
        <v>2773.4</v>
      </c>
      <c r="Q36" s="261"/>
    </row>
    <row r="37" spans="1:17" s="15" customFormat="1" ht="12.75" customHeight="1">
      <c r="A37" s="108"/>
      <c r="B37" s="415" t="s">
        <v>1380</v>
      </c>
      <c r="C37" s="72">
        <v>9485.1</v>
      </c>
      <c r="D37" s="72">
        <v>2843.9</v>
      </c>
      <c r="E37" s="72">
        <v>1377.1</v>
      </c>
      <c r="F37" s="72">
        <v>353.2</v>
      </c>
      <c r="G37" s="72">
        <v>771.6</v>
      </c>
      <c r="H37" s="72">
        <v>310.39999999999998</v>
      </c>
      <c r="I37" s="72">
        <v>4840.6000000000004</v>
      </c>
      <c r="J37" s="72">
        <v>4239.5</v>
      </c>
      <c r="K37" s="72">
        <v>1549.2</v>
      </c>
      <c r="L37" s="72">
        <v>251.5</v>
      </c>
      <c r="M37" s="72">
        <v>6757.8</v>
      </c>
      <c r="N37" s="72">
        <v>4013.8</v>
      </c>
      <c r="O37" s="72">
        <v>436.2</v>
      </c>
      <c r="P37" s="166">
        <v>2470.3000000000002</v>
      </c>
      <c r="Q37" s="261"/>
    </row>
    <row r="38" spans="1:17" s="15" customFormat="1" ht="12.75" customHeight="1">
      <c r="A38" s="108"/>
      <c r="B38" s="415" t="s">
        <v>1381</v>
      </c>
      <c r="C38" s="72">
        <v>9340.5</v>
      </c>
      <c r="D38" s="72">
        <v>2709.5</v>
      </c>
      <c r="E38" s="72">
        <v>1345.4</v>
      </c>
      <c r="F38" s="72">
        <v>303.2</v>
      </c>
      <c r="G38" s="72">
        <v>750.5</v>
      </c>
      <c r="H38" s="72">
        <v>278.39999999999998</v>
      </c>
      <c r="I38" s="72">
        <v>4990.8999999999996</v>
      </c>
      <c r="J38" s="72">
        <v>4431.8</v>
      </c>
      <c r="K38" s="72">
        <v>1426.2</v>
      </c>
      <c r="L38" s="72">
        <v>213.9</v>
      </c>
      <c r="M38" s="72">
        <v>6474.6</v>
      </c>
      <c r="N38" s="72">
        <v>3903.6</v>
      </c>
      <c r="O38" s="72">
        <v>442</v>
      </c>
      <c r="P38" s="166">
        <v>2546.3000000000002</v>
      </c>
      <c r="Q38" s="261"/>
    </row>
    <row r="39" spans="1:17" s="15" customFormat="1" ht="12.75" customHeight="1">
      <c r="A39" s="108"/>
      <c r="B39" s="415" t="s">
        <v>1756</v>
      </c>
      <c r="C39" s="72">
        <v>8289.7000000000007</v>
      </c>
      <c r="D39" s="72">
        <v>2596.6999999999998</v>
      </c>
      <c r="E39" s="72">
        <v>1252.0999999999999</v>
      </c>
      <c r="F39" s="72">
        <v>270.7</v>
      </c>
      <c r="G39" s="72">
        <v>747.2</v>
      </c>
      <c r="H39" s="72">
        <v>291.3</v>
      </c>
      <c r="I39" s="72">
        <v>4083.4</v>
      </c>
      <c r="J39" s="72">
        <v>3507.9</v>
      </c>
      <c r="K39" s="72">
        <v>1411.9</v>
      </c>
      <c r="L39" s="72">
        <v>197.6</v>
      </c>
      <c r="M39" s="72">
        <v>5569</v>
      </c>
      <c r="N39" s="72">
        <v>3025.9</v>
      </c>
      <c r="O39" s="72">
        <v>372.2</v>
      </c>
      <c r="P39" s="166">
        <v>2596.3000000000002</v>
      </c>
      <c r="Q39" s="261"/>
    </row>
    <row r="40" spans="1:17" s="15" customFormat="1" ht="12.75" customHeight="1">
      <c r="A40" s="108"/>
      <c r="B40" s="415"/>
      <c r="C40" s="72"/>
      <c r="D40" s="72"/>
      <c r="E40" s="72"/>
      <c r="F40" s="72"/>
      <c r="G40" s="72"/>
      <c r="H40" s="72"/>
      <c r="I40" s="72"/>
      <c r="J40" s="72"/>
      <c r="K40" s="72"/>
      <c r="L40" s="72"/>
      <c r="M40" s="72"/>
      <c r="N40" s="72"/>
      <c r="O40" s="72"/>
      <c r="P40" s="166"/>
      <c r="Q40" s="261"/>
    </row>
    <row r="41" spans="1:17" s="15" customFormat="1" ht="12.75" customHeight="1">
      <c r="A41" s="108">
        <v>2013</v>
      </c>
      <c r="B41" s="415" t="s">
        <v>1379</v>
      </c>
      <c r="C41" s="72">
        <v>8780.9</v>
      </c>
      <c r="D41" s="72">
        <v>2852.3</v>
      </c>
      <c r="E41" s="72">
        <v>1399.9</v>
      </c>
      <c r="F41" s="72">
        <v>352.9</v>
      </c>
      <c r="G41" s="72">
        <v>804.6</v>
      </c>
      <c r="H41" s="72">
        <v>278.5</v>
      </c>
      <c r="I41" s="72">
        <v>4288.1000000000004</v>
      </c>
      <c r="J41" s="72">
        <v>3651.7</v>
      </c>
      <c r="K41" s="72">
        <v>1368.6</v>
      </c>
      <c r="L41" s="72">
        <v>272</v>
      </c>
      <c r="M41" s="72">
        <v>5972.8</v>
      </c>
      <c r="N41" s="72">
        <v>3272.2</v>
      </c>
      <c r="O41" s="72">
        <v>402.6</v>
      </c>
      <c r="P41" s="171">
        <v>2510.9</v>
      </c>
      <c r="Q41" s="261"/>
    </row>
    <row r="42" spans="1:17" s="15" customFormat="1" ht="12.75" customHeight="1">
      <c r="A42" s="108"/>
      <c r="B42" s="415" t="s">
        <v>1380</v>
      </c>
      <c r="C42" s="72">
        <v>9045.7000000000007</v>
      </c>
      <c r="D42" s="72">
        <v>2949.3</v>
      </c>
      <c r="E42" s="72">
        <v>1389.6</v>
      </c>
      <c r="F42" s="72">
        <v>334.9</v>
      </c>
      <c r="G42" s="72">
        <v>761.6</v>
      </c>
      <c r="H42" s="72">
        <v>434.7</v>
      </c>
      <c r="I42" s="72">
        <v>4345.3</v>
      </c>
      <c r="J42" s="72">
        <v>3810.8</v>
      </c>
      <c r="K42" s="72">
        <v>1508.2</v>
      </c>
      <c r="L42" s="72">
        <v>243</v>
      </c>
      <c r="M42" s="72">
        <v>6048.2</v>
      </c>
      <c r="N42" s="72">
        <v>3394.3</v>
      </c>
      <c r="O42" s="72">
        <v>365.8</v>
      </c>
      <c r="P42" s="166">
        <v>2460</v>
      </c>
      <c r="Q42" s="261"/>
    </row>
    <row r="43" spans="1:17" s="15" customFormat="1" ht="12.75" customHeight="1">
      <c r="A43" s="108"/>
      <c r="B43" s="415" t="s">
        <v>1381</v>
      </c>
      <c r="C43" s="72">
        <v>9385.7000000000007</v>
      </c>
      <c r="D43" s="72">
        <v>2848.8</v>
      </c>
      <c r="E43" s="72">
        <v>1487.6</v>
      </c>
      <c r="F43" s="72">
        <v>344.1</v>
      </c>
      <c r="G43" s="72">
        <v>702.1</v>
      </c>
      <c r="H43" s="72">
        <v>292.7</v>
      </c>
      <c r="I43" s="72">
        <v>4568.8999999999996</v>
      </c>
      <c r="J43" s="72">
        <v>3957.8</v>
      </c>
      <c r="K43" s="72">
        <v>1658.9</v>
      </c>
      <c r="L43" s="72">
        <v>309.10000000000002</v>
      </c>
      <c r="M43" s="72">
        <v>6049.8</v>
      </c>
      <c r="N43" s="72">
        <v>3381.9</v>
      </c>
      <c r="O43" s="72">
        <v>438.1</v>
      </c>
      <c r="P43" s="166">
        <v>2614.3000000000002</v>
      </c>
      <c r="Q43" s="261"/>
    </row>
    <row r="44" spans="1:17" s="15" customFormat="1" ht="12.75" customHeight="1">
      <c r="A44" s="108"/>
      <c r="B44" s="415" t="s">
        <v>1756</v>
      </c>
      <c r="C44" s="72">
        <v>9068.7000000000007</v>
      </c>
      <c r="D44" s="72">
        <v>2918.4</v>
      </c>
      <c r="E44" s="72">
        <v>1477.2</v>
      </c>
      <c r="F44" s="72">
        <v>325.89999999999998</v>
      </c>
      <c r="G44" s="72">
        <v>792</v>
      </c>
      <c r="H44" s="72">
        <v>281.7</v>
      </c>
      <c r="I44" s="72">
        <v>4039.5</v>
      </c>
      <c r="J44" s="72">
        <v>3335.8</v>
      </c>
      <c r="K44" s="72">
        <v>1909.1</v>
      </c>
      <c r="L44" s="72">
        <v>201.6</v>
      </c>
      <c r="M44" s="72">
        <v>5452.7</v>
      </c>
      <c r="N44" s="72">
        <v>3047.7</v>
      </c>
      <c r="O44" s="72">
        <v>403.5</v>
      </c>
      <c r="P44" s="166">
        <v>2335.6999999999998</v>
      </c>
      <c r="Q44" s="261"/>
    </row>
    <row r="45" spans="1:17" s="15" customFormat="1" ht="12.75" customHeight="1">
      <c r="A45" s="108"/>
      <c r="B45" s="415"/>
      <c r="C45" s="72"/>
      <c r="D45" s="72"/>
      <c r="E45" s="72"/>
      <c r="F45" s="72"/>
      <c r="G45" s="72"/>
      <c r="H45" s="72"/>
      <c r="I45" s="72"/>
      <c r="J45" s="72"/>
      <c r="K45" s="72"/>
      <c r="L45" s="72"/>
      <c r="M45" s="72"/>
      <c r="N45" s="72"/>
      <c r="O45" s="72"/>
      <c r="P45" s="166"/>
      <c r="Q45" s="261"/>
    </row>
    <row r="46" spans="1:17" s="15" customFormat="1" ht="12.75" customHeight="1">
      <c r="A46" s="108">
        <v>2014</v>
      </c>
      <c r="B46" s="415" t="s">
        <v>1379</v>
      </c>
      <c r="C46" s="72">
        <v>9775.4</v>
      </c>
      <c r="D46" s="72">
        <v>3016</v>
      </c>
      <c r="E46" s="72">
        <v>1546.8</v>
      </c>
      <c r="F46" s="72">
        <v>355.4</v>
      </c>
      <c r="G46" s="72">
        <v>726.7</v>
      </c>
      <c r="H46" s="72">
        <v>318.5</v>
      </c>
      <c r="I46" s="72">
        <v>4706.5</v>
      </c>
      <c r="J46" s="72">
        <v>4069.7</v>
      </c>
      <c r="K46" s="72">
        <v>1752.1</v>
      </c>
      <c r="L46" s="72">
        <v>300.89999999999998</v>
      </c>
      <c r="M46" s="72">
        <v>5747.9</v>
      </c>
      <c r="N46" s="72">
        <v>3462.9</v>
      </c>
      <c r="O46" s="72">
        <v>444.9</v>
      </c>
      <c r="P46" s="171">
        <v>2581.1</v>
      </c>
      <c r="Q46" s="261"/>
    </row>
    <row r="47" spans="1:17" s="261" customFormat="1" ht="12.75" customHeight="1">
      <c r="A47" s="108"/>
      <c r="B47" s="415" t="s">
        <v>1380</v>
      </c>
      <c r="C47" s="72">
        <v>10039.1</v>
      </c>
      <c r="D47" s="72">
        <v>2948.6</v>
      </c>
      <c r="E47" s="72">
        <v>1504.8</v>
      </c>
      <c r="F47" s="72">
        <v>346.8</v>
      </c>
      <c r="G47" s="72">
        <v>714.7</v>
      </c>
      <c r="H47" s="72">
        <v>334</v>
      </c>
      <c r="I47" s="72">
        <v>4884.1000000000004</v>
      </c>
      <c r="J47" s="72">
        <v>4217.6000000000004</v>
      </c>
      <c r="K47" s="72">
        <v>1932.7</v>
      </c>
      <c r="L47" s="72">
        <v>273.60000000000002</v>
      </c>
      <c r="M47" s="72">
        <v>6018.2</v>
      </c>
      <c r="N47" s="72">
        <v>3336.2</v>
      </c>
      <c r="O47" s="72">
        <v>433.6</v>
      </c>
      <c r="P47" s="171">
        <v>2472.3000000000002</v>
      </c>
    </row>
    <row r="48" spans="1:17" s="15" customFormat="1" ht="12.75" customHeight="1">
      <c r="A48" s="108"/>
      <c r="B48" s="415" t="s">
        <v>1381</v>
      </c>
      <c r="C48" s="72">
        <v>10754.5</v>
      </c>
      <c r="D48" s="72">
        <v>3243.1</v>
      </c>
      <c r="E48" s="72">
        <v>1798.4</v>
      </c>
      <c r="F48" s="72">
        <v>380.4</v>
      </c>
      <c r="G48" s="72">
        <v>703.2</v>
      </c>
      <c r="H48" s="72">
        <v>319.7</v>
      </c>
      <c r="I48" s="72">
        <v>5200.8999999999996</v>
      </c>
      <c r="J48" s="72">
        <v>4383.5</v>
      </c>
      <c r="K48" s="72">
        <v>2082.4</v>
      </c>
      <c r="L48" s="72">
        <v>228.1</v>
      </c>
      <c r="M48" s="72">
        <v>6465.7</v>
      </c>
      <c r="N48" s="72">
        <v>3810.6</v>
      </c>
      <c r="O48" s="72">
        <v>508.2</v>
      </c>
      <c r="P48" s="166">
        <v>2472.6999999999998</v>
      </c>
      <c r="Q48" s="261"/>
    </row>
    <row r="49" spans="1:17" s="15" customFormat="1" ht="12.75" customHeight="1">
      <c r="A49" s="108"/>
      <c r="B49" s="415" t="s">
        <v>1756</v>
      </c>
      <c r="C49" s="72">
        <v>10144.4</v>
      </c>
      <c r="D49" s="72">
        <v>3179.5</v>
      </c>
      <c r="E49" s="72">
        <v>1673.1</v>
      </c>
      <c r="F49" s="72">
        <v>343</v>
      </c>
      <c r="G49" s="72">
        <v>818.1</v>
      </c>
      <c r="H49" s="72">
        <v>296.2</v>
      </c>
      <c r="I49" s="72">
        <v>4503.3999999999996</v>
      </c>
      <c r="J49" s="72">
        <v>3760.5</v>
      </c>
      <c r="K49" s="72">
        <v>2250</v>
      </c>
      <c r="L49" s="72">
        <v>211.5</v>
      </c>
      <c r="M49" s="72">
        <v>5985.4</v>
      </c>
      <c r="N49" s="72">
        <v>3472.2</v>
      </c>
      <c r="O49" s="72">
        <v>414</v>
      </c>
      <c r="P49" s="166">
        <v>2491.5</v>
      </c>
      <c r="Q49" s="261"/>
    </row>
    <row r="50" spans="1:17" s="261" customFormat="1" ht="12.75" customHeight="1">
      <c r="A50" s="108"/>
      <c r="B50" s="415"/>
      <c r="C50" s="72"/>
      <c r="D50" s="72"/>
      <c r="E50" s="72"/>
      <c r="F50" s="72"/>
      <c r="G50" s="72"/>
      <c r="H50" s="72"/>
      <c r="I50" s="72"/>
      <c r="J50" s="72"/>
      <c r="K50" s="72"/>
      <c r="L50" s="72"/>
      <c r="M50" s="72"/>
      <c r="N50" s="72"/>
      <c r="O50" s="72"/>
      <c r="P50" s="166"/>
    </row>
    <row r="51" spans="1:17" s="261" customFormat="1" ht="12.75" customHeight="1">
      <c r="A51" s="108">
        <v>2015</v>
      </c>
      <c r="B51" s="415" t="s">
        <v>1379</v>
      </c>
      <c r="C51" s="72">
        <v>10395.700000000001</v>
      </c>
      <c r="D51" s="72">
        <v>3085.9</v>
      </c>
      <c r="E51" s="72">
        <v>1536.2</v>
      </c>
      <c r="F51" s="72">
        <v>366.6</v>
      </c>
      <c r="G51" s="72">
        <v>813.6</v>
      </c>
      <c r="H51" s="72">
        <v>334.2</v>
      </c>
      <c r="I51" s="72">
        <v>5016.5</v>
      </c>
      <c r="J51" s="72">
        <v>4344.8</v>
      </c>
      <c r="K51" s="72">
        <v>1984.4</v>
      </c>
      <c r="L51" s="72">
        <v>308.89999999999998</v>
      </c>
      <c r="M51" s="72">
        <v>6260.3</v>
      </c>
      <c r="N51" s="72">
        <v>3621.6</v>
      </c>
      <c r="O51" s="72">
        <v>470</v>
      </c>
      <c r="P51" s="166">
        <v>2502.3000000000002</v>
      </c>
    </row>
    <row r="52" spans="1:17" s="261" customFormat="1" ht="12.75" customHeight="1">
      <c r="A52" s="108"/>
      <c r="B52" s="415" t="s">
        <v>1380</v>
      </c>
      <c r="C52" s="72">
        <v>10723.8</v>
      </c>
      <c r="D52" s="72">
        <v>3419.9</v>
      </c>
      <c r="E52" s="72">
        <v>1606.7</v>
      </c>
      <c r="F52" s="72">
        <v>390.1</v>
      </c>
      <c r="G52" s="72">
        <v>853.2</v>
      </c>
      <c r="H52" s="72">
        <v>365.5</v>
      </c>
      <c r="I52" s="72">
        <v>5080.8999999999996</v>
      </c>
      <c r="J52" s="72">
        <v>4352.8999999999996</v>
      </c>
      <c r="K52" s="72">
        <v>1951.2</v>
      </c>
      <c r="L52" s="72">
        <v>271.89999999999998</v>
      </c>
      <c r="M52" s="72">
        <v>6737.4</v>
      </c>
      <c r="N52" s="72">
        <v>3874.7</v>
      </c>
      <c r="O52" s="72">
        <v>433.2</v>
      </c>
      <c r="P52" s="171">
        <v>2547.6999999999998</v>
      </c>
    </row>
    <row r="53" spans="1:17" s="261" customFormat="1" ht="12.75" customHeight="1">
      <c r="A53" s="108"/>
      <c r="B53" s="415" t="s">
        <v>1381</v>
      </c>
      <c r="C53" s="72">
        <v>11041.8</v>
      </c>
      <c r="D53" s="72">
        <v>3364.6</v>
      </c>
      <c r="E53" s="72">
        <v>1593.2</v>
      </c>
      <c r="F53" s="72">
        <v>404.8</v>
      </c>
      <c r="G53" s="72">
        <v>947.6</v>
      </c>
      <c r="H53" s="72">
        <v>351.6</v>
      </c>
      <c r="I53" s="72">
        <v>5329</v>
      </c>
      <c r="J53" s="72">
        <v>4450.5</v>
      </c>
      <c r="K53" s="72">
        <v>2114.1</v>
      </c>
      <c r="L53" s="72">
        <v>234.1</v>
      </c>
      <c r="M53" s="72">
        <v>7000.5</v>
      </c>
      <c r="N53" s="72">
        <v>4197.5</v>
      </c>
      <c r="O53" s="72">
        <v>428.1</v>
      </c>
      <c r="P53" s="171">
        <v>2709.9</v>
      </c>
    </row>
    <row r="54" spans="1:17" s="261" customFormat="1" ht="12.75" customHeight="1">
      <c r="A54" s="108"/>
      <c r="B54" s="415" t="s">
        <v>1756</v>
      </c>
      <c r="C54" s="72">
        <v>10173.4</v>
      </c>
      <c r="D54" s="72">
        <v>3356.8</v>
      </c>
      <c r="E54" s="72">
        <v>1589.5</v>
      </c>
      <c r="F54" s="72">
        <v>381.9</v>
      </c>
      <c r="G54" s="72">
        <v>974.5</v>
      </c>
      <c r="H54" s="72">
        <v>348.2</v>
      </c>
      <c r="I54" s="72">
        <v>4444.2</v>
      </c>
      <c r="J54" s="72">
        <v>3470.3</v>
      </c>
      <c r="K54" s="72">
        <v>2202.3000000000002</v>
      </c>
      <c r="L54" s="72">
        <v>170.2</v>
      </c>
      <c r="M54" s="72">
        <v>6491.9</v>
      </c>
      <c r="N54" s="72">
        <v>3553.2</v>
      </c>
      <c r="O54" s="72">
        <v>408.2</v>
      </c>
      <c r="P54" s="166">
        <v>2716.1</v>
      </c>
    </row>
    <row r="55" spans="1:17" s="261" customFormat="1" ht="12.75" customHeight="1">
      <c r="A55" s="108"/>
      <c r="B55" s="415"/>
      <c r="C55" s="72"/>
      <c r="D55" s="72"/>
      <c r="E55" s="72"/>
      <c r="F55" s="72"/>
      <c r="G55" s="72"/>
      <c r="H55" s="72"/>
      <c r="I55" s="72"/>
      <c r="J55" s="72"/>
      <c r="K55" s="72"/>
      <c r="L55" s="72"/>
      <c r="M55" s="72"/>
      <c r="N55" s="72"/>
      <c r="O55" s="72"/>
      <c r="P55" s="166"/>
    </row>
    <row r="56" spans="1:17" s="261" customFormat="1" ht="12.75" customHeight="1">
      <c r="A56" s="108">
        <v>2016</v>
      </c>
      <c r="B56" s="415" t="s">
        <v>1379</v>
      </c>
      <c r="C56" s="72">
        <v>10686.5</v>
      </c>
      <c r="D56" s="72">
        <v>3263.3</v>
      </c>
      <c r="E56" s="72">
        <v>1614</v>
      </c>
      <c r="F56" s="72">
        <v>330.4</v>
      </c>
      <c r="G56" s="72">
        <v>884.8</v>
      </c>
      <c r="H56" s="72">
        <v>386.8</v>
      </c>
      <c r="I56" s="72">
        <v>5204.5</v>
      </c>
      <c r="J56" s="72">
        <v>4281.7</v>
      </c>
      <c r="K56" s="72">
        <v>1897.4</v>
      </c>
      <c r="L56" s="72">
        <v>321.3</v>
      </c>
      <c r="M56" s="72">
        <v>6849.9</v>
      </c>
      <c r="N56" s="72">
        <v>3795.4</v>
      </c>
      <c r="O56" s="72">
        <v>442.1</v>
      </c>
      <c r="P56" s="166">
        <v>2882</v>
      </c>
    </row>
    <row r="57" spans="1:17" s="261" customFormat="1" ht="12.75" customHeight="1">
      <c r="A57" s="108"/>
      <c r="B57" s="415" t="s">
        <v>1380</v>
      </c>
      <c r="C57" s="72">
        <v>11177.8</v>
      </c>
      <c r="D57" s="72">
        <v>3432.8</v>
      </c>
      <c r="E57" s="72">
        <v>1679.4</v>
      </c>
      <c r="F57" s="72">
        <v>398.6</v>
      </c>
      <c r="G57" s="72">
        <v>860.6</v>
      </c>
      <c r="H57" s="72">
        <v>465.7</v>
      </c>
      <c r="I57" s="72">
        <v>5357.4</v>
      </c>
      <c r="J57" s="72">
        <v>4309.8</v>
      </c>
      <c r="K57" s="72">
        <v>2074.8000000000002</v>
      </c>
      <c r="L57" s="72">
        <v>312.8</v>
      </c>
      <c r="M57" s="72">
        <v>7258.8</v>
      </c>
      <c r="N57" s="72">
        <v>3879.3</v>
      </c>
      <c r="O57" s="72">
        <v>465.9</v>
      </c>
      <c r="P57" s="171">
        <v>3272.1</v>
      </c>
    </row>
    <row r="58" spans="1:17" s="261" customFormat="1" ht="12.75" customHeight="1">
      <c r="A58" s="108"/>
      <c r="B58" s="415" t="s">
        <v>1381</v>
      </c>
      <c r="C58" s="72">
        <v>11616.4</v>
      </c>
      <c r="D58" s="72">
        <v>3548.5</v>
      </c>
      <c r="E58" s="72">
        <v>1756.3</v>
      </c>
      <c r="F58" s="72">
        <v>410.8</v>
      </c>
      <c r="G58" s="72">
        <v>875</v>
      </c>
      <c r="H58" s="72">
        <v>475</v>
      </c>
      <c r="I58" s="72">
        <v>5657.6</v>
      </c>
      <c r="J58" s="72">
        <v>4723.5</v>
      </c>
      <c r="K58" s="72">
        <v>2162.3000000000002</v>
      </c>
      <c r="L58" s="72">
        <v>248.1</v>
      </c>
      <c r="M58" s="72">
        <v>7721.9</v>
      </c>
      <c r="N58" s="72">
        <v>4527</v>
      </c>
      <c r="O58" s="72">
        <v>432.3</v>
      </c>
      <c r="P58" s="171">
        <v>3230.7</v>
      </c>
    </row>
    <row r="59" spans="1:17" s="261" customFormat="1" ht="12.75" customHeight="1">
      <c r="A59" s="108"/>
      <c r="B59" s="415" t="s">
        <v>1756</v>
      </c>
      <c r="C59" s="72">
        <v>11753.7</v>
      </c>
      <c r="D59" s="72">
        <v>3625.5</v>
      </c>
      <c r="E59" s="72">
        <v>1759.5</v>
      </c>
      <c r="F59" s="72">
        <v>385.1</v>
      </c>
      <c r="G59" s="72">
        <v>962</v>
      </c>
      <c r="H59" s="72">
        <v>479.1</v>
      </c>
      <c r="I59" s="72">
        <v>5276.4</v>
      </c>
      <c r="J59" s="72">
        <v>4467.3999999999996</v>
      </c>
      <c r="K59" s="72">
        <v>2459.8000000000002</v>
      </c>
      <c r="L59" s="72">
        <v>392.1</v>
      </c>
      <c r="M59" s="72">
        <v>7379</v>
      </c>
      <c r="N59" s="72">
        <v>4054.3</v>
      </c>
      <c r="O59" s="72">
        <v>495.2</v>
      </c>
      <c r="P59" s="166">
        <v>3125.9</v>
      </c>
    </row>
    <row r="60" spans="1:17" s="261" customFormat="1" ht="12.75" customHeight="1">
      <c r="A60" s="108"/>
      <c r="B60" s="415"/>
      <c r="C60" s="72"/>
      <c r="D60" s="72"/>
      <c r="E60" s="72"/>
      <c r="F60" s="72"/>
      <c r="G60" s="72"/>
      <c r="H60" s="72"/>
      <c r="I60" s="72"/>
      <c r="J60" s="72"/>
      <c r="K60" s="72"/>
      <c r="L60" s="72"/>
      <c r="M60" s="72"/>
      <c r="N60" s="72"/>
      <c r="O60" s="72"/>
      <c r="P60" s="166"/>
    </row>
    <row r="61" spans="1:17" s="261" customFormat="1" ht="12.75" customHeight="1">
      <c r="A61" s="108">
        <v>2017</v>
      </c>
      <c r="B61" s="415" t="s">
        <v>1379</v>
      </c>
      <c r="C61" s="72">
        <v>12151.7</v>
      </c>
      <c r="D61" s="72">
        <v>3814.7</v>
      </c>
      <c r="E61" s="72">
        <v>1818.4</v>
      </c>
      <c r="F61" s="72">
        <v>377</v>
      </c>
      <c r="G61" s="72">
        <v>943.6</v>
      </c>
      <c r="H61" s="72">
        <v>635.5</v>
      </c>
      <c r="I61" s="72">
        <v>5676.5</v>
      </c>
      <c r="J61" s="72">
        <v>4681.7</v>
      </c>
      <c r="K61" s="72">
        <v>2161.1</v>
      </c>
      <c r="L61" s="72">
        <v>499.4</v>
      </c>
      <c r="M61" s="72">
        <v>7771.1</v>
      </c>
      <c r="N61" s="72">
        <v>4239.1000000000004</v>
      </c>
      <c r="O61" s="72">
        <v>455.7</v>
      </c>
      <c r="P61" s="166">
        <v>3085.1</v>
      </c>
    </row>
    <row r="62" spans="1:17" s="261" customFormat="1" ht="12.75" customHeight="1">
      <c r="A62" s="108"/>
      <c r="B62" s="415" t="s">
        <v>1380</v>
      </c>
      <c r="C62" s="72">
        <v>12963.1</v>
      </c>
      <c r="D62" s="72">
        <v>4186.6000000000004</v>
      </c>
      <c r="E62" s="72">
        <v>2085.4</v>
      </c>
      <c r="F62" s="72">
        <v>445.8</v>
      </c>
      <c r="G62" s="72">
        <v>959.3</v>
      </c>
      <c r="H62" s="72">
        <v>652.4</v>
      </c>
      <c r="I62" s="72">
        <v>6126.4</v>
      </c>
      <c r="J62" s="72">
        <v>5077.2</v>
      </c>
      <c r="K62" s="72">
        <v>2185.6999999999998</v>
      </c>
      <c r="L62" s="72">
        <v>464.5</v>
      </c>
      <c r="M62" s="72">
        <v>8279.4</v>
      </c>
      <c r="N62" s="72">
        <v>4831.6000000000004</v>
      </c>
      <c r="O62" s="72">
        <v>502.7</v>
      </c>
      <c r="P62" s="171">
        <v>3337.1</v>
      </c>
    </row>
    <row r="63" spans="1:17" s="261" customFormat="1" ht="12.75" customHeight="1">
      <c r="A63" s="108"/>
      <c r="B63" s="415" t="s">
        <v>1381</v>
      </c>
      <c r="C63" s="72">
        <v>13541</v>
      </c>
      <c r="D63" s="72">
        <v>4462.1000000000004</v>
      </c>
      <c r="E63" s="72">
        <v>2066.1</v>
      </c>
      <c r="F63" s="72">
        <v>503.3</v>
      </c>
      <c r="G63" s="72">
        <v>1151.9000000000001</v>
      </c>
      <c r="H63" s="72">
        <v>688.2</v>
      </c>
      <c r="I63" s="72">
        <v>6374.9</v>
      </c>
      <c r="J63" s="72">
        <v>5406.3</v>
      </c>
      <c r="K63" s="72">
        <v>2301.6999999999998</v>
      </c>
      <c r="L63" s="72">
        <v>402.3</v>
      </c>
      <c r="M63" s="72">
        <v>9047.2999999999993</v>
      </c>
      <c r="N63" s="72">
        <v>5233.3</v>
      </c>
      <c r="O63" s="72">
        <v>533.29999999999995</v>
      </c>
      <c r="P63" s="171">
        <v>3423</v>
      </c>
    </row>
    <row r="64" spans="1:17" s="261" customFormat="1" ht="12.75" customHeight="1">
      <c r="A64" s="108"/>
      <c r="B64" s="415" t="s">
        <v>1756</v>
      </c>
      <c r="C64" s="72">
        <v>12837.6</v>
      </c>
      <c r="D64" s="72">
        <v>4231.5</v>
      </c>
      <c r="E64" s="72">
        <v>1918</v>
      </c>
      <c r="F64" s="72">
        <v>437.7</v>
      </c>
      <c r="G64" s="72">
        <v>1094.2</v>
      </c>
      <c r="H64" s="72">
        <v>707.7</v>
      </c>
      <c r="I64" s="72">
        <v>5894.5</v>
      </c>
      <c r="J64" s="72">
        <v>4892.1000000000004</v>
      </c>
      <c r="K64" s="72">
        <v>2423.5</v>
      </c>
      <c r="L64" s="72">
        <v>288.10000000000002</v>
      </c>
      <c r="M64" s="72">
        <v>8402</v>
      </c>
      <c r="N64" s="72">
        <v>4473</v>
      </c>
      <c r="O64" s="72">
        <v>605.29999999999995</v>
      </c>
      <c r="P64" s="166">
        <v>3491.4</v>
      </c>
    </row>
    <row r="65" spans="1:17" s="261" customFormat="1" ht="12.75" customHeight="1">
      <c r="A65" s="108"/>
      <c r="B65" s="415"/>
      <c r="C65" s="72"/>
      <c r="D65" s="72"/>
      <c r="E65" s="72"/>
      <c r="F65" s="72"/>
      <c r="G65" s="72"/>
      <c r="H65" s="72"/>
      <c r="I65" s="72"/>
      <c r="J65" s="72"/>
      <c r="K65" s="72"/>
      <c r="L65" s="72"/>
      <c r="M65" s="72"/>
      <c r="N65" s="72"/>
      <c r="O65" s="72"/>
      <c r="P65" s="166"/>
    </row>
    <row r="66" spans="1:17" s="261" customFormat="1" ht="12.75" customHeight="1">
      <c r="A66" s="108">
        <v>2018</v>
      </c>
      <c r="B66" s="415" t="s">
        <v>1379</v>
      </c>
      <c r="C66" s="72">
        <v>13145.2</v>
      </c>
      <c r="D66" s="72">
        <v>4342</v>
      </c>
      <c r="E66" s="72">
        <v>1846.9</v>
      </c>
      <c r="F66" s="72">
        <v>427.1</v>
      </c>
      <c r="G66" s="72">
        <v>1143.2</v>
      </c>
      <c r="H66" s="72">
        <v>837.1</v>
      </c>
      <c r="I66" s="72">
        <v>6097</v>
      </c>
      <c r="J66" s="72">
        <v>5300.9</v>
      </c>
      <c r="K66" s="72">
        <v>2311.6</v>
      </c>
      <c r="L66" s="72">
        <v>394.6</v>
      </c>
      <c r="M66" s="72">
        <v>8529.6</v>
      </c>
      <c r="N66" s="72">
        <v>4580</v>
      </c>
      <c r="O66" s="72">
        <v>644.29999999999995</v>
      </c>
      <c r="P66" s="166">
        <v>3449.5</v>
      </c>
    </row>
    <row r="67" spans="1:17" s="261" customFormat="1" ht="12.75" customHeight="1">
      <c r="A67" s="108"/>
      <c r="B67" s="415" t="s">
        <v>1380</v>
      </c>
      <c r="C67" s="72">
        <v>13930.1</v>
      </c>
      <c r="D67" s="72">
        <v>4446.2</v>
      </c>
      <c r="E67" s="72">
        <v>1952.2</v>
      </c>
      <c r="F67" s="72">
        <v>449.7</v>
      </c>
      <c r="G67" s="72">
        <v>1089.0999999999999</v>
      </c>
      <c r="H67" s="72">
        <v>865.6</v>
      </c>
      <c r="I67" s="72">
        <v>6482.6</v>
      </c>
      <c r="J67" s="72">
        <v>5375.5</v>
      </c>
      <c r="K67" s="72">
        <v>2564.4</v>
      </c>
      <c r="L67" s="72">
        <v>436.9</v>
      </c>
      <c r="M67" s="72">
        <v>9248.5</v>
      </c>
      <c r="N67" s="72">
        <v>4886.2</v>
      </c>
      <c r="O67" s="72">
        <v>738.9</v>
      </c>
      <c r="P67" s="760">
        <v>3635.5</v>
      </c>
      <c r="Q67" s="289"/>
    </row>
    <row r="68" spans="1:17" s="261" customFormat="1" ht="12.75" customHeight="1">
      <c r="A68" s="108"/>
      <c r="B68" s="415" t="s">
        <v>1381</v>
      </c>
      <c r="C68" s="72">
        <v>13921</v>
      </c>
      <c r="D68" s="72">
        <v>4602.7</v>
      </c>
      <c r="E68" s="72">
        <v>1988.7</v>
      </c>
      <c r="F68" s="72">
        <v>508.7</v>
      </c>
      <c r="G68" s="72">
        <v>1085.5999999999999</v>
      </c>
      <c r="H68" s="72">
        <v>938.9</v>
      </c>
      <c r="I68" s="72">
        <v>6368.4</v>
      </c>
      <c r="J68" s="72">
        <v>5489.9</v>
      </c>
      <c r="K68" s="72">
        <v>2573.1</v>
      </c>
      <c r="L68" s="72">
        <v>376.8</v>
      </c>
      <c r="M68" s="72">
        <v>9692.5</v>
      </c>
      <c r="N68" s="72">
        <v>4818.2</v>
      </c>
      <c r="O68" s="72">
        <v>589.29999999999995</v>
      </c>
      <c r="P68" s="171">
        <v>3357.6</v>
      </c>
    </row>
    <row r="69" spans="1:17" s="261" customFormat="1" ht="12.75" customHeight="1">
      <c r="A69" s="108"/>
      <c r="B69" s="415" t="s">
        <v>1756</v>
      </c>
      <c r="C69" s="72">
        <v>13594</v>
      </c>
      <c r="D69" s="72">
        <v>4713.2</v>
      </c>
      <c r="E69" s="72">
        <v>2035.7</v>
      </c>
      <c r="F69" s="72">
        <v>456.4</v>
      </c>
      <c r="G69" s="72">
        <v>1191.9000000000001</v>
      </c>
      <c r="H69" s="72">
        <v>947</v>
      </c>
      <c r="I69" s="72">
        <v>6022.7</v>
      </c>
      <c r="J69" s="72">
        <v>4992.8999999999996</v>
      </c>
      <c r="K69" s="72">
        <v>2528.9</v>
      </c>
      <c r="L69" s="72">
        <v>329.2</v>
      </c>
      <c r="M69" s="72">
        <v>9244.7999999999993</v>
      </c>
      <c r="N69" s="72">
        <v>4713.8999999999996</v>
      </c>
      <c r="O69" s="72">
        <v>591.5</v>
      </c>
      <c r="P69" s="171">
        <v>4146</v>
      </c>
    </row>
    <row r="70" spans="1:17" s="261" customFormat="1" ht="12.75" customHeight="1">
      <c r="A70" s="108"/>
      <c r="B70" s="415"/>
      <c r="C70" s="72"/>
      <c r="D70" s="72"/>
      <c r="E70" s="72"/>
      <c r="F70" s="72"/>
      <c r="G70" s="72"/>
      <c r="H70" s="72"/>
      <c r="I70" s="72"/>
      <c r="J70" s="72"/>
      <c r="K70" s="72"/>
      <c r="L70" s="72"/>
      <c r="M70" s="72"/>
      <c r="N70" s="72"/>
      <c r="O70" s="72"/>
      <c r="P70" s="166"/>
    </row>
    <row r="71" spans="1:17" s="261" customFormat="1" ht="12.75" customHeight="1">
      <c r="A71" s="108">
        <v>2019</v>
      </c>
      <c r="B71" s="415" t="s">
        <v>1379</v>
      </c>
      <c r="C71" s="72">
        <v>13546.8</v>
      </c>
      <c r="D71" s="72">
        <v>4614.2</v>
      </c>
      <c r="E71" s="72">
        <v>1909.9</v>
      </c>
      <c r="F71" s="72">
        <v>447.7</v>
      </c>
      <c r="G71" s="72">
        <v>1178.5</v>
      </c>
      <c r="H71" s="72">
        <v>1006.2</v>
      </c>
      <c r="I71" s="72">
        <v>6143.1</v>
      </c>
      <c r="J71" s="72">
        <v>5130</v>
      </c>
      <c r="K71" s="72">
        <v>2363.6</v>
      </c>
      <c r="L71" s="72">
        <v>425.9</v>
      </c>
      <c r="M71" s="72">
        <v>9075</v>
      </c>
      <c r="N71" s="72">
        <v>4958.2</v>
      </c>
      <c r="O71" s="72">
        <v>586.4</v>
      </c>
      <c r="P71" s="166">
        <v>3640.2</v>
      </c>
    </row>
    <row r="72" spans="1:17" s="261" customFormat="1" ht="12.75" customHeight="1">
      <c r="A72" s="108"/>
      <c r="B72" s="415" t="s">
        <v>1380</v>
      </c>
      <c r="C72" s="72">
        <v>14061.8</v>
      </c>
      <c r="D72" s="72">
        <v>4631</v>
      </c>
      <c r="E72" s="72">
        <v>1888.1</v>
      </c>
      <c r="F72" s="72">
        <v>475.4</v>
      </c>
      <c r="G72" s="72">
        <v>1176.0999999999999</v>
      </c>
      <c r="H72" s="72">
        <v>1013.8</v>
      </c>
      <c r="I72" s="72">
        <v>6312.7</v>
      </c>
      <c r="J72" s="72">
        <v>5381.7</v>
      </c>
      <c r="K72" s="72">
        <v>2711.9</v>
      </c>
      <c r="L72" s="72">
        <v>406.2</v>
      </c>
      <c r="M72" s="72">
        <v>9240.2999999999993</v>
      </c>
      <c r="N72" s="72">
        <v>4813.2</v>
      </c>
      <c r="O72" s="72">
        <v>688.8</v>
      </c>
      <c r="P72" s="166">
        <v>4061</v>
      </c>
    </row>
    <row r="73" spans="1:17" s="261" customFormat="1" ht="12.75" customHeight="1">
      <c r="A73" s="108"/>
      <c r="B73" s="415" t="s">
        <v>1381</v>
      </c>
      <c r="C73" s="72">
        <v>14618.8</v>
      </c>
      <c r="D73" s="72">
        <v>4878.5</v>
      </c>
      <c r="E73" s="72">
        <v>1963.7</v>
      </c>
      <c r="F73" s="72">
        <v>558.6</v>
      </c>
      <c r="G73" s="72">
        <v>1163.8</v>
      </c>
      <c r="H73" s="72">
        <v>1086.5</v>
      </c>
      <c r="I73" s="72">
        <v>6452.6</v>
      </c>
      <c r="J73" s="72">
        <v>5405.9</v>
      </c>
      <c r="K73" s="72">
        <v>2891.9</v>
      </c>
      <c r="L73" s="72">
        <v>395.8</v>
      </c>
      <c r="M73" s="72">
        <v>9631.1</v>
      </c>
      <c r="N73" s="72">
        <v>5217</v>
      </c>
      <c r="O73" s="72">
        <v>610.79999999999995</v>
      </c>
      <c r="P73" s="171">
        <v>4130.3999999999996</v>
      </c>
    </row>
    <row r="74" spans="1:17" s="15" customFormat="1" ht="30.75" customHeight="1">
      <c r="A74" s="2876" t="s">
        <v>2002</v>
      </c>
      <c r="B74" s="2876"/>
      <c r="C74" s="2876"/>
      <c r="D74" s="2876"/>
      <c r="E74" s="2876"/>
      <c r="F74" s="2876"/>
      <c r="G74" s="2876"/>
      <c r="H74" s="2876"/>
      <c r="I74" s="2876"/>
      <c r="J74" s="2876"/>
      <c r="K74" s="2876"/>
      <c r="L74" s="2876"/>
      <c r="M74" s="2876"/>
      <c r="N74" s="2876"/>
      <c r="O74" s="2876"/>
      <c r="P74" s="2876"/>
      <c r="Q74" s="261"/>
    </row>
    <row r="75" spans="1:17" s="26" customFormat="1" ht="24" customHeight="1">
      <c r="A75" s="2816" t="s">
        <v>2003</v>
      </c>
      <c r="B75" s="2843"/>
      <c r="C75" s="2843"/>
      <c r="D75" s="2843"/>
      <c r="E75" s="2843"/>
      <c r="F75" s="2843"/>
      <c r="G75" s="2843"/>
      <c r="H75" s="2843"/>
      <c r="I75" s="2843"/>
      <c r="J75" s="2843"/>
      <c r="K75" s="2843"/>
      <c r="L75" s="2871"/>
      <c r="M75" s="2871"/>
      <c r="N75" s="2871"/>
      <c r="O75" s="2871"/>
      <c r="P75" s="2871"/>
      <c r="Q75" s="52"/>
    </row>
    <row r="76" spans="1:17" s="30" customFormat="1" ht="12">
      <c r="A76" s="2872"/>
      <c r="B76" s="2872"/>
      <c r="C76" s="2872"/>
      <c r="D76" s="2872"/>
      <c r="E76" s="2872"/>
      <c r="F76" s="2872"/>
      <c r="G76" s="2872"/>
      <c r="H76" s="2872"/>
      <c r="I76" s="2872"/>
      <c r="J76" s="2872"/>
      <c r="K76" s="2872"/>
      <c r="L76" s="52"/>
      <c r="M76" s="52"/>
      <c r="N76" s="52"/>
      <c r="O76" s="52"/>
      <c r="P76" s="52"/>
      <c r="Q76" s="52"/>
    </row>
  </sheetData>
  <mergeCells count="23">
    <mergeCell ref="A75:P75"/>
    <mergeCell ref="A76:K76"/>
    <mergeCell ref="A18:B18"/>
    <mergeCell ref="A19:B19"/>
    <mergeCell ref="A25:B25"/>
    <mergeCell ref="C26:P27"/>
    <mergeCell ref="A27:B27"/>
    <mergeCell ref="A74:P74"/>
    <mergeCell ref="D13:H13"/>
    <mergeCell ref="A14:B14"/>
    <mergeCell ref="I14:J14"/>
    <mergeCell ref="N11:O12"/>
    <mergeCell ref="I12:J12"/>
    <mergeCell ref="I13:J13"/>
    <mergeCell ref="E14:H15"/>
    <mergeCell ref="A15:B15"/>
    <mergeCell ref="A13:B13"/>
    <mergeCell ref="M8:O10"/>
    <mergeCell ref="J1:K1"/>
    <mergeCell ref="C8:L10"/>
    <mergeCell ref="A12:B12"/>
    <mergeCell ref="D12:H12"/>
    <mergeCell ref="J4:K4"/>
  </mergeCells>
  <phoneticPr fontId="56" type="noConversion"/>
  <hyperlinks>
    <hyperlink ref="L3" location="'Spis tablic     List of tables'!A1" display="Powrót do spisu tablic"/>
    <hyperlink ref="L4" location="'Spis tablic     List of tables'!A1" display="Powrót do spisu tablic"/>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K35"/>
  <sheetViews>
    <sheetView showGridLines="0" workbookViewId="0"/>
  </sheetViews>
  <sheetFormatPr defaultRowHeight="14.25"/>
  <cols>
    <col min="1" max="1" width="25.625" customWidth="1"/>
    <col min="2" max="11" width="11" customWidth="1"/>
  </cols>
  <sheetData>
    <row r="1" spans="1:11" s="15" customFormat="1" ht="15.75" customHeight="1">
      <c r="A1" s="818" t="s">
        <v>134</v>
      </c>
      <c r="B1" s="816"/>
      <c r="C1" s="13"/>
      <c r="D1" s="13"/>
      <c r="E1" s="13"/>
      <c r="F1" s="2805"/>
      <c r="G1" s="2806"/>
      <c r="H1" s="13"/>
      <c r="I1" s="13"/>
      <c r="J1" s="13"/>
      <c r="K1" s="13"/>
    </row>
    <row r="2" spans="1:11" s="15" customFormat="1" ht="15.75" customHeight="1">
      <c r="A2" s="1346" t="s">
        <v>918</v>
      </c>
      <c r="B2" s="25"/>
      <c r="C2" s="25"/>
      <c r="D2" s="25"/>
      <c r="E2" s="25"/>
      <c r="F2" s="25"/>
      <c r="G2" s="25"/>
      <c r="H2" s="25"/>
      <c r="I2" s="25"/>
      <c r="J2" s="25"/>
      <c r="K2" s="25"/>
    </row>
    <row r="3" spans="1:11" s="261" customFormat="1" ht="12.75" customHeight="1">
      <c r="A3" s="2544" t="s">
        <v>627</v>
      </c>
      <c r="B3" s="348"/>
      <c r="C3" s="348"/>
      <c r="D3" s="348"/>
      <c r="E3" s="348"/>
      <c r="F3" s="348"/>
      <c r="G3" s="24"/>
      <c r="H3" s="964" t="s">
        <v>1590</v>
      </c>
      <c r="I3" s="964"/>
      <c r="J3" s="348"/>
      <c r="K3" s="348"/>
    </row>
    <row r="4" spans="1:11" s="261" customFormat="1" ht="12.75" customHeight="1">
      <c r="A4" s="2544" t="s">
        <v>2769</v>
      </c>
      <c r="B4" s="24"/>
      <c r="C4" s="24"/>
      <c r="D4" s="24"/>
      <c r="E4" s="24"/>
      <c r="F4" s="24"/>
      <c r="G4" s="100"/>
      <c r="H4" s="1234" t="s">
        <v>909</v>
      </c>
      <c r="I4" s="962"/>
      <c r="J4" s="24"/>
      <c r="K4" s="24"/>
    </row>
    <row r="5" spans="1:11" s="261" customFormat="1" ht="12.75" customHeight="1">
      <c r="A5" s="1359" t="s">
        <v>2282</v>
      </c>
      <c r="B5" s="348"/>
      <c r="C5" s="348"/>
      <c r="D5" s="348"/>
      <c r="E5" s="348"/>
      <c r="F5" s="348"/>
      <c r="G5" s="348"/>
      <c r="H5" s="348"/>
      <c r="I5" s="348"/>
      <c r="J5" s="348"/>
      <c r="K5" s="348"/>
    </row>
    <row r="6" spans="1:11" s="261" customFormat="1" ht="12.75" customHeight="1">
      <c r="A6" s="1359" t="s">
        <v>2770</v>
      </c>
      <c r="B6" s="2442"/>
      <c r="C6" s="2442"/>
      <c r="D6" s="2442"/>
      <c r="E6" s="2442"/>
      <c r="F6" s="2442"/>
      <c r="G6" s="2442"/>
      <c r="H6" s="2442"/>
      <c r="I6" s="2442"/>
      <c r="J6" s="2442"/>
      <c r="K6" s="2442"/>
    </row>
    <row r="7" spans="1:11" s="261" customFormat="1" ht="12.75" customHeight="1">
      <c r="A7" s="22"/>
      <c r="B7" s="2442"/>
      <c r="C7" s="2442"/>
      <c r="D7" s="2442"/>
      <c r="E7" s="2442"/>
      <c r="F7" s="2442"/>
      <c r="G7" s="2442"/>
      <c r="H7" s="2442"/>
      <c r="I7" s="2442"/>
      <c r="J7" s="2442"/>
      <c r="K7" s="2442"/>
    </row>
    <row r="8" spans="1:11" s="15" customFormat="1" ht="12.75">
      <c r="A8" s="1127"/>
      <c r="B8" s="2733" t="s">
        <v>2284</v>
      </c>
      <c r="C8" s="2734"/>
      <c r="D8" s="2734"/>
      <c r="E8" s="2734"/>
      <c r="F8" s="2734"/>
      <c r="G8" s="2734"/>
      <c r="H8" s="2729"/>
      <c r="I8" s="2886" t="s">
        <v>1088</v>
      </c>
      <c r="J8" s="2887"/>
      <c r="K8" s="2887"/>
    </row>
    <row r="9" spans="1:11" s="15" customFormat="1" ht="12.75">
      <c r="A9" s="1142"/>
      <c r="B9" s="2866"/>
      <c r="C9" s="2867"/>
      <c r="D9" s="2867"/>
      <c r="E9" s="2867"/>
      <c r="F9" s="2864"/>
      <c r="G9" s="2864"/>
      <c r="H9" s="2879"/>
      <c r="I9" s="2880" t="s">
        <v>2285</v>
      </c>
      <c r="J9" s="2832"/>
      <c r="K9" s="2832"/>
    </row>
    <row r="10" spans="1:11" s="15" customFormat="1" ht="14.25" customHeight="1">
      <c r="A10" s="1130"/>
      <c r="B10" s="1125"/>
      <c r="C10" s="2728" t="s">
        <v>2288</v>
      </c>
      <c r="D10" s="2888"/>
      <c r="E10" s="2888"/>
      <c r="F10" s="2888"/>
      <c r="G10" s="2888"/>
      <c r="H10" s="2726"/>
      <c r="I10" s="2889" t="s">
        <v>2287</v>
      </c>
      <c r="J10" s="2733" t="s">
        <v>2288</v>
      </c>
      <c r="K10" s="2734"/>
    </row>
    <row r="11" spans="1:11" s="15" customFormat="1" ht="24.75" customHeight="1">
      <c r="A11" s="1258" t="s">
        <v>1804</v>
      </c>
      <c r="B11" s="1418"/>
      <c r="C11" s="2885" t="s">
        <v>2289</v>
      </c>
      <c r="D11" s="2731"/>
      <c r="E11" s="2737"/>
      <c r="F11" s="2882" t="s">
        <v>2291</v>
      </c>
      <c r="G11" s="2883"/>
      <c r="H11" s="2884"/>
      <c r="I11" s="2890"/>
      <c r="J11" s="1240" t="s">
        <v>1807</v>
      </c>
      <c r="K11" s="1216" t="s">
        <v>102</v>
      </c>
    </row>
    <row r="12" spans="1:11" s="15" customFormat="1" ht="12.75">
      <c r="A12" s="1416" t="s">
        <v>1805</v>
      </c>
      <c r="B12" s="1132" t="s">
        <v>774</v>
      </c>
      <c r="C12" s="1125"/>
      <c r="D12" s="2733" t="s">
        <v>2290</v>
      </c>
      <c r="E12" s="2729"/>
      <c r="F12" s="1125"/>
      <c r="G12" s="1240" t="s">
        <v>1806</v>
      </c>
      <c r="H12" s="1240" t="s">
        <v>1495</v>
      </c>
      <c r="I12" s="2890"/>
      <c r="J12" s="1132" t="s">
        <v>71</v>
      </c>
      <c r="K12" s="1012" t="s">
        <v>103</v>
      </c>
    </row>
    <row r="13" spans="1:11" s="15" customFormat="1" ht="12.75">
      <c r="A13" s="591"/>
      <c r="B13" s="1140" t="s">
        <v>1594</v>
      </c>
      <c r="C13" s="1419" t="s">
        <v>1600</v>
      </c>
      <c r="D13" s="1240" t="s">
        <v>74</v>
      </c>
      <c r="E13" s="1423"/>
      <c r="F13" s="1129"/>
      <c r="G13" s="1132" t="s">
        <v>102</v>
      </c>
      <c r="H13" s="1132" t="s">
        <v>92</v>
      </c>
      <c r="I13" s="2890"/>
      <c r="J13" s="1132" t="s">
        <v>1855</v>
      </c>
      <c r="K13" s="1012" t="s">
        <v>1857</v>
      </c>
    </row>
    <row r="14" spans="1:11" s="15" customFormat="1" ht="12.75">
      <c r="A14" s="1142"/>
      <c r="B14" s="1142"/>
      <c r="C14" s="1269" t="s">
        <v>776</v>
      </c>
      <c r="D14" s="1132" t="s">
        <v>1080</v>
      </c>
      <c r="E14" s="1415" t="s">
        <v>1081</v>
      </c>
      <c r="F14" s="1132" t="s">
        <v>1600</v>
      </c>
      <c r="G14" s="1132" t="s">
        <v>2283</v>
      </c>
      <c r="H14" s="1132" t="s">
        <v>1500</v>
      </c>
      <c r="I14" s="2890"/>
      <c r="J14" s="1140" t="s">
        <v>442</v>
      </c>
      <c r="K14" s="1301" t="s">
        <v>104</v>
      </c>
    </row>
    <row r="15" spans="1:11" s="15" customFormat="1" ht="12.75">
      <c r="A15" s="1142"/>
      <c r="B15" s="1142"/>
      <c r="D15" s="1140" t="s">
        <v>444</v>
      </c>
      <c r="E15" s="1140" t="s">
        <v>445</v>
      </c>
      <c r="F15" s="1140" t="s">
        <v>776</v>
      </c>
      <c r="G15" s="1140" t="s">
        <v>128</v>
      </c>
      <c r="H15" s="1140" t="s">
        <v>1808</v>
      </c>
      <c r="I15" s="2890"/>
      <c r="J15" s="1140" t="s">
        <v>1856</v>
      </c>
      <c r="K15" s="1301" t="s">
        <v>448</v>
      </c>
    </row>
    <row r="16" spans="1:11" s="15" customFormat="1" ht="12.75">
      <c r="A16" s="1142"/>
      <c r="B16" s="1142"/>
      <c r="C16" s="1142"/>
      <c r="D16" s="1140" t="s">
        <v>1217</v>
      </c>
      <c r="F16" s="1129"/>
      <c r="G16" s="1140" t="s">
        <v>446</v>
      </c>
      <c r="H16" s="1140" t="s">
        <v>75</v>
      </c>
      <c r="I16" s="2890"/>
      <c r="K16" s="1424" t="s">
        <v>2286</v>
      </c>
    </row>
    <row r="17" spans="1:11" s="15" customFormat="1" ht="12.75">
      <c r="A17" s="1142"/>
      <c r="B17" s="1142"/>
      <c r="C17" s="1142"/>
      <c r="E17" s="1421"/>
      <c r="F17" s="1129"/>
      <c r="G17" s="1140" t="s">
        <v>448</v>
      </c>
      <c r="H17" s="1132"/>
      <c r="I17" s="2890"/>
      <c r="K17" s="1420"/>
    </row>
    <row r="18" spans="1:11" s="15" customFormat="1" ht="12.75">
      <c r="A18" s="1142"/>
      <c r="B18" s="1134"/>
      <c r="C18" s="1134"/>
      <c r="E18" s="1143"/>
      <c r="F18" s="1143"/>
      <c r="G18" s="1140" t="s">
        <v>2286</v>
      </c>
      <c r="H18" s="1144"/>
      <c r="I18" s="2891"/>
      <c r="J18" s="1143"/>
      <c r="K18" s="1133"/>
    </row>
    <row r="19" spans="1:11" s="15" customFormat="1" ht="9.75" customHeight="1">
      <c r="A19" s="1142"/>
      <c r="B19" s="2733" t="s">
        <v>2644</v>
      </c>
      <c r="C19" s="2868"/>
      <c r="D19" s="2868"/>
      <c r="E19" s="2868"/>
      <c r="F19" s="2868"/>
      <c r="G19" s="2868"/>
      <c r="H19" s="2868"/>
      <c r="I19" s="2868"/>
      <c r="J19" s="2868"/>
      <c r="K19" s="2868"/>
    </row>
    <row r="20" spans="1:11" s="15" customFormat="1" ht="9.75" customHeight="1">
      <c r="A20" s="1142"/>
      <c r="B20" s="2878"/>
      <c r="C20" s="2864"/>
      <c r="D20" s="2864"/>
      <c r="E20" s="2864"/>
      <c r="F20" s="2864"/>
      <c r="G20" s="2864"/>
      <c r="H20" s="2864"/>
      <c r="I20" s="2864"/>
      <c r="J20" s="2864"/>
      <c r="K20" s="2864"/>
    </row>
    <row r="21" spans="1:11" s="40" customFormat="1" ht="13.5" customHeight="1">
      <c r="A21" s="1417"/>
      <c r="B21" s="1422"/>
      <c r="C21" s="1422"/>
      <c r="D21" s="1422"/>
      <c r="E21" s="1422"/>
      <c r="F21" s="1422"/>
      <c r="G21" s="1422"/>
      <c r="H21" s="1422"/>
      <c r="I21" s="1422"/>
      <c r="J21" s="1423"/>
      <c r="K21" s="1422"/>
    </row>
    <row r="22" spans="1:11" s="255" customFormat="1" ht="13.5" customHeight="1">
      <c r="A22" s="62" t="s">
        <v>667</v>
      </c>
      <c r="B22" s="2590">
        <v>14618.8</v>
      </c>
      <c r="C22" s="2590">
        <v>4878.5</v>
      </c>
      <c r="D22" s="2590">
        <v>1163.8</v>
      </c>
      <c r="E22" s="2590">
        <v>1086.5</v>
      </c>
      <c r="F22" s="2590">
        <v>6452.6</v>
      </c>
      <c r="G22" s="2590">
        <v>5405.9</v>
      </c>
      <c r="H22" s="2590">
        <v>2891.9</v>
      </c>
      <c r="I22" s="2590">
        <v>9631.1</v>
      </c>
      <c r="J22" s="2590">
        <v>2244.8000000000002</v>
      </c>
      <c r="K22" s="2591">
        <v>5217</v>
      </c>
    </row>
    <row r="23" spans="1:11" s="15" customFormat="1" ht="13.5" customHeight="1">
      <c r="A23" s="1413" t="s">
        <v>1809</v>
      </c>
      <c r="B23" s="2346"/>
      <c r="C23" s="2346"/>
      <c r="D23" s="2346"/>
      <c r="E23" s="2346"/>
      <c r="F23" s="2346"/>
      <c r="G23" s="2346"/>
      <c r="H23" s="2346"/>
      <c r="I23" s="2346"/>
      <c r="J23" s="2346"/>
      <c r="K23" s="2347"/>
    </row>
    <row r="24" spans="1:11" s="15" customFormat="1" ht="13.5" customHeight="1">
      <c r="A24" s="185"/>
      <c r="B24" s="2346"/>
      <c r="C24" s="2346"/>
      <c r="D24" s="2346"/>
      <c r="E24" s="2346"/>
      <c r="F24" s="2346"/>
      <c r="G24" s="2346"/>
      <c r="H24" s="2346"/>
      <c r="I24" s="2346"/>
      <c r="J24" s="2346"/>
      <c r="K24" s="2347"/>
    </row>
    <row r="25" spans="1:11" s="15" customFormat="1" ht="13.5" customHeight="1">
      <c r="A25" s="165" t="s">
        <v>666</v>
      </c>
      <c r="B25" s="2346"/>
      <c r="C25" s="2346"/>
      <c r="D25" s="2346"/>
      <c r="E25" s="2346"/>
      <c r="F25" s="2346"/>
      <c r="G25" s="2346"/>
      <c r="H25" s="2346"/>
      <c r="I25" s="2346"/>
      <c r="J25" s="2346"/>
      <c r="K25" s="2347"/>
    </row>
    <row r="26" spans="1:11" s="15" customFormat="1" ht="13.5" customHeight="1">
      <c r="A26" s="1413" t="s">
        <v>1810</v>
      </c>
      <c r="B26" s="2346"/>
      <c r="C26" s="2346"/>
      <c r="D26" s="2346"/>
      <c r="E26" s="2346"/>
      <c r="F26" s="2346"/>
      <c r="G26" s="2346"/>
      <c r="H26" s="2346"/>
      <c r="I26" s="2346"/>
      <c r="J26" s="2346"/>
      <c r="K26" s="2347"/>
    </row>
    <row r="27" spans="1:11" s="15" customFormat="1" ht="13.5" customHeight="1">
      <c r="A27" s="185"/>
      <c r="B27" s="2346"/>
      <c r="C27" s="2346"/>
      <c r="D27" s="2346"/>
      <c r="E27" s="2346"/>
      <c r="F27" s="2346"/>
      <c r="G27" s="2346"/>
      <c r="H27" s="2346"/>
      <c r="I27" s="2346"/>
      <c r="J27" s="2346"/>
      <c r="K27" s="2347"/>
    </row>
    <row r="28" spans="1:11" s="15" customFormat="1" ht="13.5" customHeight="1">
      <c r="A28" s="188" t="s">
        <v>668</v>
      </c>
      <c r="B28" s="2346">
        <v>10590.1</v>
      </c>
      <c r="C28" s="2346">
        <v>3648.6</v>
      </c>
      <c r="D28" s="2346">
        <v>1112.4000000000001</v>
      </c>
      <c r="E28" s="2346">
        <v>107.8</v>
      </c>
      <c r="F28" s="2346">
        <v>4902.8</v>
      </c>
      <c r="G28" s="2346">
        <v>4280.7</v>
      </c>
      <c r="H28" s="2346">
        <v>1778.9</v>
      </c>
      <c r="I28" s="2346">
        <v>6882.1</v>
      </c>
      <c r="J28" s="2346">
        <v>1567.5</v>
      </c>
      <c r="K28" s="2347">
        <v>4030.6</v>
      </c>
    </row>
    <row r="29" spans="1:11" s="15" customFormat="1" ht="13.5" customHeight="1">
      <c r="A29" s="1413" t="s">
        <v>1811</v>
      </c>
      <c r="B29" s="2346"/>
      <c r="C29" s="2346"/>
      <c r="D29" s="2346"/>
      <c r="E29" s="2346"/>
      <c r="F29" s="2346"/>
      <c r="G29" s="2346"/>
      <c r="H29" s="2346"/>
      <c r="I29" s="2346"/>
      <c r="J29" s="2346"/>
      <c r="K29" s="2347"/>
    </row>
    <row r="30" spans="1:11" s="15" customFormat="1" ht="13.5" customHeight="1">
      <c r="A30" s="185"/>
      <c r="B30" s="2346"/>
      <c r="C30" s="2346"/>
      <c r="D30" s="2346"/>
      <c r="E30" s="2346"/>
      <c r="F30" s="2346"/>
      <c r="G30" s="2346"/>
      <c r="H30" s="2346"/>
      <c r="I30" s="2346"/>
      <c r="J30" s="2346"/>
      <c r="K30" s="2347"/>
    </row>
    <row r="31" spans="1:11" s="15" customFormat="1" ht="20.25" customHeight="1">
      <c r="A31" s="345" t="s">
        <v>1933</v>
      </c>
      <c r="B31" s="2346">
        <v>243.6</v>
      </c>
      <c r="C31" s="2346">
        <v>5.9</v>
      </c>
      <c r="D31" s="2346">
        <v>0.1</v>
      </c>
      <c r="E31" s="2346">
        <v>0.9</v>
      </c>
      <c r="F31" s="2346">
        <v>88.6</v>
      </c>
      <c r="G31" s="2346">
        <v>70.8</v>
      </c>
      <c r="H31" s="2346">
        <v>136.9</v>
      </c>
      <c r="I31" s="2346">
        <v>123.6</v>
      </c>
      <c r="J31" s="2346">
        <v>49</v>
      </c>
      <c r="K31" s="2347">
        <v>29.3</v>
      </c>
    </row>
    <row r="32" spans="1:11" s="15" customFormat="1" ht="24" customHeight="1">
      <c r="A32" s="1414" t="s">
        <v>105</v>
      </c>
      <c r="B32" s="230"/>
      <c r="C32" s="230"/>
      <c r="D32" s="230"/>
      <c r="E32" s="230"/>
      <c r="F32" s="230"/>
      <c r="G32" s="230"/>
      <c r="H32" s="230"/>
      <c r="I32" s="230"/>
      <c r="J32" s="230"/>
      <c r="K32" s="229"/>
    </row>
    <row r="33" spans="1:11" ht="25.5" customHeight="1">
      <c r="A33" s="2881" t="s">
        <v>2002</v>
      </c>
      <c r="B33" s="2876"/>
      <c r="C33" s="2876"/>
      <c r="D33" s="2876"/>
      <c r="E33" s="2876"/>
      <c r="F33" s="2876"/>
      <c r="G33" s="2876"/>
      <c r="H33" s="2876"/>
      <c r="I33" s="2876"/>
      <c r="J33" s="2876"/>
      <c r="K33" s="2876"/>
    </row>
    <row r="34" spans="1:11" ht="25.5" customHeight="1">
      <c r="A34" s="2877" t="s">
        <v>2004</v>
      </c>
      <c r="B34" s="2816"/>
      <c r="C34" s="2816"/>
      <c r="D34" s="2816"/>
      <c r="E34" s="2816"/>
      <c r="F34" s="2816"/>
      <c r="G34" s="2816"/>
      <c r="H34" s="2816"/>
      <c r="I34" s="2816"/>
      <c r="J34" s="2816"/>
      <c r="K34" s="2816"/>
    </row>
    <row r="35" spans="1:11">
      <c r="B35" s="24"/>
      <c r="C35" s="24"/>
      <c r="D35" s="24"/>
      <c r="E35" s="24"/>
      <c r="F35" s="24"/>
      <c r="G35" s="24"/>
      <c r="H35" s="24"/>
      <c r="I35" s="24"/>
      <c r="J35" s="24"/>
      <c r="K35" s="24"/>
    </row>
  </sheetData>
  <mergeCells count="13">
    <mergeCell ref="A34:K34"/>
    <mergeCell ref="B19:K20"/>
    <mergeCell ref="F1:G1"/>
    <mergeCell ref="B8:H9"/>
    <mergeCell ref="I9:K9"/>
    <mergeCell ref="A33:K33"/>
    <mergeCell ref="F11:H11"/>
    <mergeCell ref="C11:E11"/>
    <mergeCell ref="I8:K8"/>
    <mergeCell ref="C10:H10"/>
    <mergeCell ref="I10:I18"/>
    <mergeCell ref="D12:E12"/>
    <mergeCell ref="J10:K10"/>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K42"/>
  <sheetViews>
    <sheetView showGridLines="0" workbookViewId="0"/>
  </sheetViews>
  <sheetFormatPr defaultRowHeight="14.25"/>
  <cols>
    <col min="1" max="1" width="23.875" customWidth="1"/>
    <col min="2" max="11" width="10.75" customWidth="1"/>
  </cols>
  <sheetData>
    <row r="1" spans="1:11" s="15" customFormat="1" ht="15.75" customHeight="1">
      <c r="A1" s="818" t="s">
        <v>1803</v>
      </c>
      <c r="B1" s="816"/>
      <c r="C1" s="13"/>
      <c r="D1" s="13"/>
      <c r="E1" s="13"/>
      <c r="F1" s="2805"/>
      <c r="G1" s="2806"/>
      <c r="H1" s="13"/>
      <c r="I1" s="13"/>
      <c r="J1" s="13"/>
      <c r="K1" s="13"/>
    </row>
    <row r="2" spans="1:11" s="15" customFormat="1" ht="15.75" customHeight="1">
      <c r="A2" s="1346" t="s">
        <v>918</v>
      </c>
      <c r="B2" s="25"/>
      <c r="C2" s="25"/>
      <c r="D2" s="25"/>
      <c r="E2" s="25"/>
      <c r="F2" s="25"/>
      <c r="G2" s="25"/>
      <c r="H2" s="25"/>
      <c r="I2" s="25"/>
      <c r="J2" s="25"/>
      <c r="K2" s="25"/>
    </row>
    <row r="3" spans="1:11" s="261" customFormat="1" ht="12.75" customHeight="1">
      <c r="A3" s="2544" t="s">
        <v>628</v>
      </c>
      <c r="B3" s="348"/>
      <c r="C3" s="348"/>
      <c r="D3" s="348"/>
      <c r="E3" s="348"/>
      <c r="F3" s="348"/>
      <c r="G3" s="24"/>
      <c r="H3" s="964" t="s">
        <v>1590</v>
      </c>
      <c r="I3" s="964"/>
      <c r="J3" s="348"/>
      <c r="K3" s="348"/>
    </row>
    <row r="4" spans="1:11" s="261" customFormat="1" ht="12.75" customHeight="1">
      <c r="A4" s="2544" t="s">
        <v>2769</v>
      </c>
      <c r="B4" s="24"/>
      <c r="C4" s="24"/>
      <c r="D4" s="24"/>
      <c r="E4" s="24"/>
      <c r="F4" s="24"/>
      <c r="G4" s="100"/>
      <c r="H4" s="1201" t="s">
        <v>909</v>
      </c>
      <c r="I4" s="961"/>
      <c r="J4" s="24"/>
      <c r="K4" s="24"/>
    </row>
    <row r="5" spans="1:11" s="261" customFormat="1" ht="12.75" customHeight="1">
      <c r="A5" s="1359" t="s">
        <v>2282</v>
      </c>
      <c r="B5" s="348"/>
      <c r="C5" s="348"/>
      <c r="D5" s="348"/>
      <c r="E5" s="348"/>
      <c r="F5" s="348"/>
      <c r="G5" s="348"/>
      <c r="H5" s="348"/>
      <c r="I5" s="348"/>
      <c r="J5" s="348"/>
      <c r="K5" s="348"/>
    </row>
    <row r="6" spans="1:11" s="261" customFormat="1" ht="12.75" customHeight="1">
      <c r="A6" s="1359" t="s">
        <v>2770</v>
      </c>
      <c r="B6" s="24"/>
      <c r="C6" s="24"/>
      <c r="D6" s="24"/>
      <c r="E6" s="24"/>
      <c r="F6" s="24"/>
      <c r="G6" s="24"/>
      <c r="H6" s="24"/>
      <c r="I6" s="24"/>
      <c r="J6" s="24"/>
      <c r="K6" s="24"/>
    </row>
    <row r="7" spans="1:11" s="261" customFormat="1" ht="12.75" customHeight="1">
      <c r="A7" s="22"/>
      <c r="B7" s="22"/>
      <c r="C7" s="22"/>
      <c r="D7" s="22"/>
      <c r="E7" s="22"/>
      <c r="F7" s="22"/>
      <c r="G7" s="22"/>
      <c r="H7" s="22"/>
      <c r="I7" s="22"/>
      <c r="J7" s="22"/>
      <c r="K7" s="22"/>
    </row>
    <row r="8" spans="1:11" s="15" customFormat="1" ht="12.75">
      <c r="A8" s="1127"/>
      <c r="B8" s="2733" t="s">
        <v>2284</v>
      </c>
      <c r="C8" s="2734"/>
      <c r="D8" s="2734"/>
      <c r="E8" s="2734"/>
      <c r="F8" s="2734"/>
      <c r="G8" s="2734"/>
      <c r="H8" s="2729"/>
      <c r="I8" s="2886" t="s">
        <v>1088</v>
      </c>
      <c r="J8" s="2887"/>
      <c r="K8" s="2887"/>
    </row>
    <row r="9" spans="1:11" s="15" customFormat="1" ht="12.75">
      <c r="A9" s="1142"/>
      <c r="B9" s="2866"/>
      <c r="C9" s="2867"/>
      <c r="D9" s="2867"/>
      <c r="E9" s="2867"/>
      <c r="F9" s="2864"/>
      <c r="G9" s="2864"/>
      <c r="H9" s="2879"/>
      <c r="I9" s="2880" t="s">
        <v>2285</v>
      </c>
      <c r="J9" s="2832"/>
      <c r="K9" s="2832"/>
    </row>
    <row r="10" spans="1:11" s="15" customFormat="1" ht="12.75">
      <c r="A10" s="1130"/>
      <c r="B10" s="1125"/>
      <c r="C10" s="2728" t="s">
        <v>2288</v>
      </c>
      <c r="D10" s="2888"/>
      <c r="E10" s="2888"/>
      <c r="F10" s="2888"/>
      <c r="G10" s="2888"/>
      <c r="H10" s="2726"/>
      <c r="I10" s="2889" t="s">
        <v>2287</v>
      </c>
      <c r="J10" s="2733" t="s">
        <v>2288</v>
      </c>
      <c r="K10" s="2734"/>
    </row>
    <row r="11" spans="1:11" s="15" customFormat="1" ht="28.5" customHeight="1">
      <c r="A11" s="1258" t="s">
        <v>1804</v>
      </c>
      <c r="B11" s="1418"/>
      <c r="C11" s="2885" t="s">
        <v>2289</v>
      </c>
      <c r="D11" s="2731"/>
      <c r="E11" s="2737"/>
      <c r="F11" s="2882" t="s">
        <v>2291</v>
      </c>
      <c r="G11" s="2883"/>
      <c r="H11" s="2884"/>
      <c r="I11" s="2890"/>
      <c r="J11" s="1240" t="s">
        <v>1807</v>
      </c>
      <c r="K11" s="1216" t="s">
        <v>102</v>
      </c>
    </row>
    <row r="12" spans="1:11" s="15" customFormat="1" ht="12.75" customHeight="1">
      <c r="A12" s="1416" t="s">
        <v>1805</v>
      </c>
      <c r="B12" s="1132" t="s">
        <v>774</v>
      </c>
      <c r="C12" s="1125"/>
      <c r="D12" s="2733" t="s">
        <v>2290</v>
      </c>
      <c r="E12" s="2729"/>
      <c r="F12" s="1125"/>
      <c r="G12" s="1240" t="s">
        <v>1806</v>
      </c>
      <c r="H12" s="1240" t="s">
        <v>1495</v>
      </c>
      <c r="I12" s="2890"/>
      <c r="J12" s="1132" t="s">
        <v>71</v>
      </c>
      <c r="K12" s="1012" t="s">
        <v>103</v>
      </c>
    </row>
    <row r="13" spans="1:11" s="15" customFormat="1" ht="12.75">
      <c r="B13" s="1140" t="s">
        <v>1594</v>
      </c>
      <c r="C13" s="1419" t="s">
        <v>1600</v>
      </c>
      <c r="D13" s="1240" t="s">
        <v>74</v>
      </c>
      <c r="E13" s="1423"/>
      <c r="F13" s="1129"/>
      <c r="G13" s="1132" t="s">
        <v>102</v>
      </c>
      <c r="H13" s="1132" t="s">
        <v>92</v>
      </c>
      <c r="I13" s="2890"/>
      <c r="J13" s="1132" t="s">
        <v>1855</v>
      </c>
      <c r="K13" s="1012" t="s">
        <v>1857</v>
      </c>
    </row>
    <row r="14" spans="1:11" s="15" customFormat="1" ht="12.75">
      <c r="A14" s="1142"/>
      <c r="B14" s="1142"/>
      <c r="C14" s="1269" t="s">
        <v>776</v>
      </c>
      <c r="D14" s="1132" t="s">
        <v>1080</v>
      </c>
      <c r="E14" s="1415" t="s">
        <v>1081</v>
      </c>
      <c r="F14" s="1132" t="s">
        <v>1600</v>
      </c>
      <c r="G14" s="1132" t="s">
        <v>2283</v>
      </c>
      <c r="H14" s="1132" t="s">
        <v>1500</v>
      </c>
      <c r="I14" s="2890"/>
      <c r="J14" s="1140" t="s">
        <v>442</v>
      </c>
      <c r="K14" s="1301" t="s">
        <v>104</v>
      </c>
    </row>
    <row r="15" spans="1:11" s="15" customFormat="1" ht="12.75">
      <c r="A15" s="1142"/>
      <c r="B15" s="1142"/>
      <c r="C15" s="1013"/>
      <c r="D15" s="1140" t="s">
        <v>444</v>
      </c>
      <c r="E15" s="1140" t="s">
        <v>445</v>
      </c>
      <c r="F15" s="1140" t="s">
        <v>776</v>
      </c>
      <c r="G15" s="1140" t="s">
        <v>128</v>
      </c>
      <c r="H15" s="1140" t="s">
        <v>1808</v>
      </c>
      <c r="I15" s="2890"/>
      <c r="J15" s="1140" t="s">
        <v>1856</v>
      </c>
      <c r="K15" s="1301" t="s">
        <v>448</v>
      </c>
    </row>
    <row r="16" spans="1:11" s="15" customFormat="1" ht="12.75">
      <c r="A16" s="1142"/>
      <c r="B16" s="1142"/>
      <c r="C16" s="1142"/>
      <c r="D16" s="1140" t="s">
        <v>1217</v>
      </c>
      <c r="E16" s="1013"/>
      <c r="F16" s="1129"/>
      <c r="G16" s="1140" t="s">
        <v>446</v>
      </c>
      <c r="H16" s="1140" t="s">
        <v>75</v>
      </c>
      <c r="I16" s="2890"/>
      <c r="J16" s="1013"/>
      <c r="K16" s="1424" t="s">
        <v>2286</v>
      </c>
    </row>
    <row r="17" spans="1:11" s="15" customFormat="1" ht="12.75">
      <c r="A17" s="1142"/>
      <c r="B17" s="1142"/>
      <c r="C17" s="1142"/>
      <c r="D17" s="1013"/>
      <c r="E17" s="1421"/>
      <c r="F17" s="1129"/>
      <c r="G17" s="1140" t="s">
        <v>448</v>
      </c>
      <c r="H17" s="1132"/>
      <c r="I17" s="2890"/>
      <c r="J17" s="1013"/>
      <c r="K17" s="1420"/>
    </row>
    <row r="18" spans="1:11" s="15" customFormat="1" ht="12.75">
      <c r="A18" s="1142"/>
      <c r="B18" s="1134"/>
      <c r="C18" s="1134"/>
      <c r="D18" s="1013"/>
      <c r="E18" s="1143"/>
      <c r="F18" s="1143"/>
      <c r="G18" s="1140" t="s">
        <v>2286</v>
      </c>
      <c r="H18" s="1144"/>
      <c r="I18" s="2891"/>
      <c r="J18" s="1143"/>
      <c r="K18" s="1133"/>
    </row>
    <row r="19" spans="1:11" s="15" customFormat="1" ht="12.75">
      <c r="A19" s="1142"/>
      <c r="B19" s="2733" t="s">
        <v>2644</v>
      </c>
      <c r="C19" s="2868"/>
      <c r="D19" s="2868"/>
      <c r="E19" s="2868"/>
      <c r="F19" s="2868"/>
      <c r="G19" s="2868"/>
      <c r="H19" s="2868"/>
      <c r="I19" s="2868"/>
      <c r="J19" s="2868"/>
      <c r="K19" s="2868"/>
    </row>
    <row r="20" spans="1:11" s="15" customFormat="1" ht="12.75">
      <c r="A20" s="1142"/>
      <c r="B20" s="2878"/>
      <c r="C20" s="2864"/>
      <c r="D20" s="2864"/>
      <c r="E20" s="2864"/>
      <c r="F20" s="2864"/>
      <c r="G20" s="2864"/>
      <c r="H20" s="2864"/>
      <c r="I20" s="2864"/>
      <c r="J20" s="2864"/>
      <c r="K20" s="2864"/>
    </row>
    <row r="21" spans="1:11" s="15" customFormat="1" ht="13.5" customHeight="1">
      <c r="A21" s="1425"/>
      <c r="B21" s="1422"/>
      <c r="C21" s="1422"/>
      <c r="D21" s="1422"/>
      <c r="E21" s="1422"/>
      <c r="F21" s="1422"/>
      <c r="G21" s="1422"/>
      <c r="H21" s="1422"/>
      <c r="I21" s="1422"/>
      <c r="J21" s="1423"/>
      <c r="K21" s="1422"/>
    </row>
    <row r="22" spans="1:11" s="15" customFormat="1" ht="13.5" customHeight="1">
      <c r="A22" s="188" t="s">
        <v>1609</v>
      </c>
      <c r="B22" s="2346">
        <v>290.39999999999998</v>
      </c>
      <c r="C22" s="2346">
        <v>103.1</v>
      </c>
      <c r="D22" s="2346">
        <v>12</v>
      </c>
      <c r="E22" s="2346">
        <v>11</v>
      </c>
      <c r="F22" s="2346">
        <v>124.5</v>
      </c>
      <c r="G22" s="2346">
        <v>79.400000000000006</v>
      </c>
      <c r="H22" s="2346">
        <v>51.7</v>
      </c>
      <c r="I22" s="2346">
        <v>118.1</v>
      </c>
      <c r="J22" s="2346">
        <v>13.5</v>
      </c>
      <c r="K22" s="2347">
        <v>76.099999999999994</v>
      </c>
    </row>
    <row r="23" spans="1:11" s="15" customFormat="1" ht="13.5" customHeight="1">
      <c r="A23" s="1413" t="s">
        <v>1171</v>
      </c>
      <c r="B23" s="2346"/>
      <c r="C23" s="2346"/>
      <c r="D23" s="2346"/>
      <c r="E23" s="2346"/>
      <c r="F23" s="2346"/>
      <c r="G23" s="2346"/>
      <c r="H23" s="2346"/>
      <c r="I23" s="2346"/>
      <c r="J23" s="2346"/>
      <c r="K23" s="2347"/>
    </row>
    <row r="24" spans="1:11" s="15" customFormat="1" ht="13.5" customHeight="1">
      <c r="A24" s="185"/>
      <c r="B24" s="2346"/>
      <c r="C24" s="2346"/>
      <c r="D24" s="2346"/>
      <c r="E24" s="2346"/>
      <c r="F24" s="2346"/>
      <c r="G24" s="2346"/>
      <c r="H24" s="2346"/>
      <c r="I24" s="2346"/>
      <c r="J24" s="2346"/>
      <c r="K24" s="2347"/>
    </row>
    <row r="25" spans="1:11" s="15" customFormat="1" ht="21.75" customHeight="1">
      <c r="A25" s="345" t="s">
        <v>1288</v>
      </c>
      <c r="B25" s="2346">
        <v>1755.3</v>
      </c>
      <c r="C25" s="2346">
        <v>1017.9</v>
      </c>
      <c r="D25" s="2346">
        <v>6.7</v>
      </c>
      <c r="E25" s="2346">
        <v>952.4</v>
      </c>
      <c r="F25" s="2346">
        <v>455.1</v>
      </c>
      <c r="G25" s="2346">
        <v>323.3</v>
      </c>
      <c r="H25" s="2346">
        <v>248.9</v>
      </c>
      <c r="I25" s="2346">
        <v>1420.2</v>
      </c>
      <c r="J25" s="2346">
        <v>426.4</v>
      </c>
      <c r="K25" s="2347">
        <v>657.1</v>
      </c>
    </row>
    <row r="26" spans="1:11" s="15" customFormat="1" ht="13.5" customHeight="1">
      <c r="A26" s="1413" t="s">
        <v>2292</v>
      </c>
      <c r="B26" s="2346"/>
      <c r="C26" s="2346"/>
      <c r="D26" s="2346"/>
      <c r="E26" s="2346"/>
      <c r="F26" s="2346"/>
      <c r="G26" s="2346"/>
      <c r="H26" s="2346"/>
      <c r="I26" s="2346"/>
      <c r="J26" s="2346"/>
      <c r="K26" s="2347"/>
    </row>
    <row r="27" spans="1:11" s="15" customFormat="1" ht="13.5" customHeight="1">
      <c r="A27" s="185"/>
      <c r="B27" s="2346"/>
      <c r="C27" s="2346"/>
      <c r="D27" s="2346"/>
      <c r="E27" s="2346"/>
      <c r="F27" s="2346"/>
      <c r="G27" s="2346"/>
      <c r="H27" s="2346"/>
      <c r="I27" s="2346"/>
      <c r="J27" s="2346"/>
      <c r="K27" s="2347"/>
    </row>
    <row r="28" spans="1:11" s="15" customFormat="1" ht="13.5" customHeight="1">
      <c r="A28" s="188" t="s">
        <v>1286</v>
      </c>
      <c r="B28" s="2346">
        <v>872.1</v>
      </c>
      <c r="C28" s="2346">
        <v>37.1</v>
      </c>
      <c r="D28" s="2346">
        <v>6.1</v>
      </c>
      <c r="E28" s="2346">
        <v>8.8000000000000007</v>
      </c>
      <c r="F28" s="2346">
        <v>608.1</v>
      </c>
      <c r="G28" s="2346">
        <v>422.4</v>
      </c>
      <c r="H28" s="2346">
        <v>177.2</v>
      </c>
      <c r="I28" s="2346">
        <v>669.9</v>
      </c>
      <c r="J28" s="2346">
        <v>129</v>
      </c>
      <c r="K28" s="2347">
        <v>251.8</v>
      </c>
    </row>
    <row r="29" spans="1:11" s="15" customFormat="1" ht="13.5" customHeight="1">
      <c r="A29" s="1413" t="s">
        <v>1812</v>
      </c>
      <c r="B29" s="2346"/>
      <c r="C29" s="2346"/>
      <c r="D29" s="2346"/>
      <c r="E29" s="2346"/>
      <c r="F29" s="2346"/>
      <c r="G29" s="2346"/>
      <c r="H29" s="2346"/>
      <c r="I29" s="2346"/>
      <c r="J29" s="2346"/>
      <c r="K29" s="2347"/>
    </row>
    <row r="30" spans="1:11" s="15" customFormat="1" ht="13.5" customHeight="1">
      <c r="A30" s="185"/>
      <c r="B30" s="2346"/>
      <c r="C30" s="2346"/>
      <c r="D30" s="2346"/>
      <c r="E30" s="2346"/>
      <c r="F30" s="2346"/>
      <c r="G30" s="2346"/>
      <c r="H30" s="2346"/>
      <c r="I30" s="2346"/>
      <c r="J30" s="2346"/>
      <c r="K30" s="2347"/>
    </row>
    <row r="31" spans="1:11" s="15" customFormat="1" ht="13.5" customHeight="1">
      <c r="A31" s="188" t="s">
        <v>1936</v>
      </c>
      <c r="B31" s="2346">
        <v>11.4</v>
      </c>
      <c r="C31" s="2346">
        <v>2.4</v>
      </c>
      <c r="D31" s="2346">
        <v>0.3</v>
      </c>
      <c r="E31" s="2346">
        <v>0.1</v>
      </c>
      <c r="F31" s="2346">
        <v>3</v>
      </c>
      <c r="G31" s="2346">
        <v>0.7</v>
      </c>
      <c r="H31" s="2346">
        <v>4.5</v>
      </c>
      <c r="I31" s="2346">
        <v>12.1</v>
      </c>
      <c r="J31" s="2346">
        <v>2.5</v>
      </c>
      <c r="K31" s="2347">
        <v>5.3</v>
      </c>
    </row>
    <row r="32" spans="1:11" s="15" customFormat="1" ht="13.5" customHeight="1">
      <c r="A32" s="1413" t="s">
        <v>2293</v>
      </c>
      <c r="B32" s="2346"/>
      <c r="C32" s="2346"/>
      <c r="D32" s="2346"/>
      <c r="E32" s="2346"/>
      <c r="F32" s="2346"/>
      <c r="G32" s="2346"/>
      <c r="H32" s="2346"/>
      <c r="I32" s="2346"/>
      <c r="J32" s="2346"/>
      <c r="K32" s="2347"/>
    </row>
    <row r="33" spans="1:11" s="15" customFormat="1" ht="13.5" customHeight="1">
      <c r="A33" s="185"/>
      <c r="B33" s="2346"/>
      <c r="C33" s="2346"/>
      <c r="D33" s="2346"/>
      <c r="E33" s="2346"/>
      <c r="F33" s="2346"/>
      <c r="G33" s="2346"/>
      <c r="H33" s="2346"/>
      <c r="I33" s="2346"/>
      <c r="J33" s="2346"/>
      <c r="K33" s="2347"/>
    </row>
    <row r="34" spans="1:11" s="15" customFormat="1" ht="13.5" customHeight="1">
      <c r="A34" s="188" t="s">
        <v>669</v>
      </c>
      <c r="B34" s="2346">
        <v>112.7</v>
      </c>
      <c r="C34" s="2346">
        <v>11.5</v>
      </c>
      <c r="D34" s="2346">
        <v>2.7</v>
      </c>
      <c r="E34" s="2346">
        <v>1.1000000000000001</v>
      </c>
      <c r="F34" s="2346">
        <v>37.799999999999997</v>
      </c>
      <c r="G34" s="2346">
        <v>35.1</v>
      </c>
      <c r="H34" s="2346">
        <v>59.4</v>
      </c>
      <c r="I34" s="2346">
        <v>57.8</v>
      </c>
      <c r="J34" s="2346">
        <v>16.8</v>
      </c>
      <c r="K34" s="2347">
        <v>14</v>
      </c>
    </row>
    <row r="35" spans="1:11" s="15" customFormat="1" ht="13.5" customHeight="1">
      <c r="A35" s="1413" t="s">
        <v>1814</v>
      </c>
      <c r="B35" s="2346"/>
      <c r="C35" s="2346"/>
      <c r="D35" s="2346"/>
      <c r="E35" s="2346"/>
      <c r="F35" s="2346"/>
      <c r="G35" s="2346"/>
      <c r="H35" s="2346"/>
      <c r="I35" s="2346"/>
      <c r="J35" s="2346"/>
      <c r="K35" s="2347"/>
    </row>
    <row r="36" spans="1:11" s="15" customFormat="1" ht="13.5" customHeight="1">
      <c r="A36" s="185"/>
      <c r="B36" s="2346"/>
      <c r="C36" s="2346"/>
      <c r="D36" s="2346"/>
      <c r="E36" s="2346"/>
      <c r="F36" s="2346"/>
      <c r="G36" s="2346"/>
      <c r="H36" s="2346"/>
      <c r="I36" s="2346"/>
      <c r="J36" s="2346"/>
      <c r="K36" s="2347"/>
    </row>
    <row r="37" spans="1:11" s="15" customFormat="1" ht="13.5" customHeight="1">
      <c r="A37" s="165" t="s">
        <v>1287</v>
      </c>
      <c r="B37" s="2346">
        <v>94.1</v>
      </c>
      <c r="C37" s="2346">
        <v>4.2</v>
      </c>
      <c r="D37" s="2346" t="s">
        <v>1815</v>
      </c>
      <c r="E37" s="2346">
        <v>3.6</v>
      </c>
      <c r="F37" s="2346">
        <v>17.100000000000001</v>
      </c>
      <c r="G37" s="2346">
        <v>15.3</v>
      </c>
      <c r="H37" s="2346">
        <v>62.1</v>
      </c>
      <c r="I37" s="2346">
        <v>33.5</v>
      </c>
      <c r="J37" s="2346" t="s">
        <v>1815</v>
      </c>
      <c r="K37" s="2347">
        <v>21.5</v>
      </c>
    </row>
    <row r="38" spans="1:11" s="15" customFormat="1" ht="13.5" customHeight="1">
      <c r="A38" s="1413" t="s">
        <v>1813</v>
      </c>
      <c r="B38" s="230"/>
      <c r="C38" s="230"/>
      <c r="D38" s="230"/>
      <c r="E38" s="230"/>
      <c r="F38" s="230"/>
      <c r="G38" s="230"/>
      <c r="H38" s="230"/>
      <c r="I38" s="230"/>
      <c r="J38" s="230"/>
      <c r="K38" s="229"/>
    </row>
    <row r="39" spans="1:11" ht="28.5" customHeight="1">
      <c r="A39" s="2881" t="s">
        <v>1859</v>
      </c>
      <c r="B39" s="2876"/>
      <c r="C39" s="2876"/>
      <c r="D39" s="2876"/>
      <c r="E39" s="2876"/>
      <c r="F39" s="2876"/>
      <c r="G39" s="2876"/>
      <c r="H39" s="2876"/>
      <c r="I39" s="2876"/>
      <c r="J39" s="2876"/>
      <c r="K39" s="2876"/>
    </row>
    <row r="40" spans="1:11" ht="18" customHeight="1">
      <c r="A40" s="2877" t="s">
        <v>1858</v>
      </c>
      <c r="B40" s="2816"/>
      <c r="C40" s="2816"/>
      <c r="D40" s="2816"/>
      <c r="E40" s="2816"/>
      <c r="F40" s="2816"/>
      <c r="G40" s="2816"/>
      <c r="H40" s="2816"/>
      <c r="I40" s="2816"/>
      <c r="J40" s="2816"/>
      <c r="K40" s="2816"/>
    </row>
    <row r="41" spans="1:11">
      <c r="B41" s="24"/>
      <c r="C41" s="24"/>
      <c r="D41" s="24"/>
      <c r="E41" s="24"/>
      <c r="F41" s="24"/>
      <c r="G41" s="24"/>
      <c r="H41" s="24"/>
      <c r="I41" s="24"/>
      <c r="J41" s="24"/>
      <c r="K41" s="24"/>
    </row>
    <row r="42" spans="1:11">
      <c r="B42" s="41"/>
      <c r="C42" s="41"/>
      <c r="D42" s="41"/>
      <c r="E42" s="41"/>
      <c r="F42" s="41"/>
      <c r="G42" s="41"/>
      <c r="H42" s="41"/>
      <c r="I42" s="41"/>
      <c r="J42" s="41"/>
      <c r="K42" s="41"/>
    </row>
  </sheetData>
  <mergeCells count="13">
    <mergeCell ref="B8:H9"/>
    <mergeCell ref="I9:K9"/>
    <mergeCell ref="F1:G1"/>
    <mergeCell ref="A39:K39"/>
    <mergeCell ref="A40:K40"/>
    <mergeCell ref="I8:K8"/>
    <mergeCell ref="C10:H10"/>
    <mergeCell ref="I10:I18"/>
    <mergeCell ref="J10:K10"/>
    <mergeCell ref="C11:E11"/>
    <mergeCell ref="F11:H11"/>
    <mergeCell ref="D12:E12"/>
    <mergeCell ref="B19:K20"/>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23"/>
  <sheetViews>
    <sheetView showGridLines="0" zoomScaleNormal="100" workbookViewId="0">
      <pane ySplit="19" topLeftCell="A20" activePane="bottomLeft" state="frozen"/>
      <selection pane="bottomLeft"/>
    </sheetView>
  </sheetViews>
  <sheetFormatPr defaultRowHeight="14.25"/>
  <cols>
    <col min="1" max="1" width="8.625" customWidth="1"/>
    <col min="2" max="2" width="16.625" customWidth="1"/>
    <col min="3" max="12" width="11.375" customWidth="1"/>
  </cols>
  <sheetData>
    <row r="1" spans="1:12" s="15" customFormat="1" ht="15.75" customHeight="1">
      <c r="A1" s="818" t="s">
        <v>670</v>
      </c>
      <c r="B1" s="874"/>
      <c r="C1" s="8"/>
      <c r="D1" s="8"/>
      <c r="E1" s="8"/>
      <c r="F1" s="8"/>
      <c r="G1" s="8"/>
      <c r="H1" s="8"/>
      <c r="I1" s="2805"/>
      <c r="J1" s="2806"/>
      <c r="K1" s="8"/>
      <c r="L1" s="8"/>
    </row>
    <row r="2" spans="1:12" s="15" customFormat="1" ht="15.75" customHeight="1">
      <c r="A2" s="1389" t="s">
        <v>1816</v>
      </c>
      <c r="B2" s="966"/>
      <c r="C2" s="8"/>
      <c r="D2" s="8"/>
      <c r="E2" s="8"/>
      <c r="F2" s="8"/>
      <c r="G2" s="8"/>
      <c r="H2" s="8"/>
      <c r="I2" s="8"/>
      <c r="J2" s="8"/>
      <c r="K2" s="8"/>
      <c r="L2" s="8"/>
    </row>
    <row r="3" spans="1:12" s="34" customFormat="1" ht="12.75" customHeight="1">
      <c r="A3" s="24" t="s">
        <v>1861</v>
      </c>
      <c r="B3" s="43"/>
      <c r="C3" s="43"/>
      <c r="D3" s="43"/>
      <c r="E3" s="43"/>
      <c r="F3" s="43"/>
      <c r="G3" s="43"/>
      <c r="H3" s="43"/>
      <c r="I3" s="24"/>
      <c r="J3" s="964" t="s">
        <v>1590</v>
      </c>
      <c r="K3" s="964"/>
      <c r="L3" s="43"/>
    </row>
    <row r="4" spans="1:12" s="261" customFormat="1" ht="12.75" customHeight="1">
      <c r="A4" s="1406" t="s">
        <v>1817</v>
      </c>
      <c r="B4" s="1020"/>
      <c r="C4" s="1020"/>
      <c r="D4" s="1020"/>
      <c r="E4" s="1020"/>
      <c r="F4" s="1020"/>
      <c r="G4" s="1020"/>
      <c r="H4" s="1020"/>
      <c r="I4" s="100"/>
      <c r="J4" s="1453" t="s">
        <v>909</v>
      </c>
      <c r="K4" s="1453"/>
      <c r="L4" s="1020"/>
    </row>
    <row r="5" spans="1:12" s="34" customFormat="1" ht="11.25">
      <c r="A5" s="189"/>
      <c r="B5" s="22"/>
      <c r="C5" s="22"/>
      <c r="D5" s="22"/>
      <c r="E5" s="22"/>
      <c r="F5" s="22"/>
      <c r="G5" s="22"/>
      <c r="H5" s="22"/>
      <c r="I5" s="22"/>
      <c r="J5" s="22"/>
      <c r="K5" s="22"/>
      <c r="L5" s="22"/>
    </row>
    <row r="6" spans="1:12" s="34" customFormat="1" ht="12.75" customHeight="1">
      <c r="A6" s="1454"/>
      <c r="B6" s="1455"/>
      <c r="C6" s="2320"/>
      <c r="D6" s="2733" t="s">
        <v>2249</v>
      </c>
      <c r="E6" s="2734"/>
      <c r="F6" s="2734"/>
      <c r="G6" s="2734"/>
      <c r="H6" s="2734"/>
      <c r="I6" s="2734"/>
      <c r="J6" s="2734"/>
      <c r="K6" s="2734"/>
      <c r="L6" s="2734"/>
    </row>
    <row r="7" spans="1:12" s="34" customFormat="1" ht="12.75" customHeight="1">
      <c r="A7" s="2316"/>
      <c r="B7" s="2317"/>
      <c r="C7" s="2321"/>
      <c r="D7" s="2885"/>
      <c r="E7" s="2731"/>
      <c r="F7" s="2731"/>
      <c r="G7" s="2731"/>
      <c r="H7" s="2731"/>
      <c r="I7" s="2731"/>
      <c r="J7" s="2731"/>
      <c r="K7" s="2731"/>
      <c r="L7" s="2731"/>
    </row>
    <row r="8" spans="1:12" s="34" customFormat="1" ht="12.75" customHeight="1">
      <c r="A8" s="2894"/>
      <c r="B8" s="2895"/>
      <c r="C8" s="2322"/>
      <c r="D8" s="2735"/>
      <c r="E8" s="2736"/>
      <c r="F8" s="2736"/>
      <c r="G8" s="2736"/>
      <c r="H8" s="2736"/>
      <c r="I8" s="2736"/>
      <c r="J8" s="2736"/>
      <c r="K8" s="2736"/>
      <c r="L8" s="2736"/>
    </row>
    <row r="9" spans="1:12" s="34" customFormat="1" ht="12.75" customHeight="1">
      <c r="A9" s="2316"/>
      <c r="B9" s="2317"/>
      <c r="C9" s="2321"/>
      <c r="D9" s="2315"/>
      <c r="E9" s="2323"/>
      <c r="F9" s="2323"/>
      <c r="G9" s="2324" t="s">
        <v>2065</v>
      </c>
      <c r="H9" s="2324" t="s">
        <v>1921</v>
      </c>
      <c r="I9" s="2323"/>
      <c r="J9" s="2323"/>
      <c r="K9" s="2323"/>
      <c r="L9" s="2314"/>
    </row>
    <row r="10" spans="1:12" s="34" customFormat="1" ht="12.75" customHeight="1">
      <c r="A10" s="2709"/>
      <c r="B10" s="2710"/>
      <c r="C10" s="2321"/>
      <c r="D10" s="2319" t="s">
        <v>1818</v>
      </c>
      <c r="E10" s="2322" t="s">
        <v>1819</v>
      </c>
      <c r="F10" s="2321"/>
      <c r="G10" s="2322" t="s">
        <v>1922</v>
      </c>
      <c r="H10" s="2322" t="s">
        <v>1922</v>
      </c>
      <c r="I10" s="2322"/>
      <c r="J10" s="2322"/>
      <c r="K10" s="2321"/>
      <c r="L10" s="1546"/>
    </row>
    <row r="11" spans="1:12" s="34" customFormat="1" ht="12.75" customHeight="1">
      <c r="A11" s="2699" t="s">
        <v>767</v>
      </c>
      <c r="B11" s="2700"/>
      <c r="C11" s="2322" t="s">
        <v>1677</v>
      </c>
      <c r="D11" s="2319" t="s">
        <v>1820</v>
      </c>
      <c r="E11" s="2322" t="s">
        <v>1821</v>
      </c>
      <c r="F11" s="2322" t="s">
        <v>1822</v>
      </c>
      <c r="G11" s="2322" t="s">
        <v>2066</v>
      </c>
      <c r="H11" s="2322" t="s">
        <v>1923</v>
      </c>
      <c r="I11" s="2321"/>
      <c r="J11" s="2321"/>
      <c r="K11" s="2322"/>
      <c r="L11" s="1520"/>
    </row>
    <row r="12" spans="1:12" s="34" customFormat="1" ht="12.75" customHeight="1">
      <c r="A12" s="2696" t="s">
        <v>768</v>
      </c>
      <c r="B12" s="2697"/>
      <c r="C12" s="2325" t="s">
        <v>301</v>
      </c>
      <c r="D12" s="2319" t="s">
        <v>302</v>
      </c>
      <c r="E12" s="2322" t="s">
        <v>303</v>
      </c>
      <c r="F12" s="2322" t="s">
        <v>304</v>
      </c>
      <c r="G12" s="2322" t="s">
        <v>2067</v>
      </c>
      <c r="H12" s="2322" t="s">
        <v>1924</v>
      </c>
      <c r="I12" s="2321"/>
      <c r="J12" s="2321"/>
      <c r="K12" s="2322" t="s">
        <v>305</v>
      </c>
      <c r="L12" s="1520"/>
    </row>
    <row r="13" spans="1:12" s="34" customFormat="1" ht="12.75" customHeight="1">
      <c r="A13" s="578"/>
      <c r="B13" s="578"/>
      <c r="C13" s="2321"/>
      <c r="D13" s="2318" t="s">
        <v>306</v>
      </c>
      <c r="E13" s="2322" t="s">
        <v>307</v>
      </c>
      <c r="F13" s="2325" t="s">
        <v>308</v>
      </c>
      <c r="G13" s="2322" t="s">
        <v>2068</v>
      </c>
      <c r="H13" s="2322" t="s">
        <v>1925</v>
      </c>
      <c r="I13" s="2322" t="s">
        <v>1684</v>
      </c>
      <c r="J13" s="2322" t="s">
        <v>1680</v>
      </c>
      <c r="K13" s="2322" t="s">
        <v>1685</v>
      </c>
      <c r="L13" s="1546" t="s">
        <v>1686</v>
      </c>
    </row>
    <row r="14" spans="1:12" s="34" customFormat="1" ht="12.75" customHeight="1">
      <c r="A14" s="578"/>
      <c r="B14" s="578"/>
      <c r="C14" s="2321"/>
      <c r="D14" s="2318" t="s">
        <v>1687</v>
      </c>
      <c r="E14" s="2325" t="s">
        <v>1688</v>
      </c>
      <c r="F14" s="2325" t="s">
        <v>1689</v>
      </c>
      <c r="G14" s="2325" t="s">
        <v>205</v>
      </c>
      <c r="H14" s="2325" t="s">
        <v>1930</v>
      </c>
      <c r="I14" s="2325" t="s">
        <v>1690</v>
      </c>
      <c r="J14" s="2325" t="s">
        <v>1680</v>
      </c>
      <c r="K14" s="2325" t="s">
        <v>1691</v>
      </c>
      <c r="L14" s="1424" t="s">
        <v>883</v>
      </c>
    </row>
    <row r="15" spans="1:12" s="34" customFormat="1" ht="12.75" customHeight="1">
      <c r="A15" s="2709"/>
      <c r="B15" s="2710"/>
      <c r="C15" s="2321"/>
      <c r="D15" s="2318" t="s">
        <v>1692</v>
      </c>
      <c r="E15" s="2325" t="s">
        <v>1693</v>
      </c>
      <c r="F15" s="2325" t="s">
        <v>1694</v>
      </c>
      <c r="G15" s="2325" t="s">
        <v>2071</v>
      </c>
      <c r="H15" s="2325" t="s">
        <v>1926</v>
      </c>
      <c r="I15" s="2321"/>
      <c r="J15" s="2321"/>
      <c r="K15" s="2325" t="s">
        <v>1695</v>
      </c>
      <c r="L15" s="1520"/>
    </row>
    <row r="16" spans="1:12" s="34" customFormat="1" ht="12.75" customHeight="1">
      <c r="A16" s="2316"/>
      <c r="B16" s="2317"/>
      <c r="C16" s="2321"/>
      <c r="D16" s="2318" t="s">
        <v>1693</v>
      </c>
      <c r="E16" s="2325" t="s">
        <v>1696</v>
      </c>
      <c r="F16" s="2321"/>
      <c r="G16" s="2325" t="s">
        <v>2072</v>
      </c>
      <c r="H16" s="2326" t="s">
        <v>1928</v>
      </c>
      <c r="I16" s="2321"/>
      <c r="J16" s="2321"/>
      <c r="K16" s="2321"/>
      <c r="L16" s="1520"/>
    </row>
    <row r="17" spans="1:12" s="34" customFormat="1" ht="12.75" customHeight="1">
      <c r="A17" s="2316"/>
      <c r="B17" s="2317"/>
      <c r="C17" s="2321"/>
      <c r="D17" s="2319"/>
      <c r="E17" s="2322"/>
      <c r="F17" s="2321"/>
      <c r="G17" s="2326" t="s">
        <v>2069</v>
      </c>
      <c r="H17" s="2325" t="s">
        <v>1927</v>
      </c>
      <c r="I17" s="2321"/>
      <c r="J17" s="2321"/>
      <c r="K17" s="2321"/>
      <c r="L17" s="1520"/>
    </row>
    <row r="18" spans="1:12" s="34" customFormat="1" ht="12.75" customHeight="1">
      <c r="A18" s="2316"/>
      <c r="B18" s="2317"/>
      <c r="C18" s="2321"/>
      <c r="D18" s="2319"/>
      <c r="E18" s="2322"/>
      <c r="F18" s="2321"/>
      <c r="G18" s="2325" t="s">
        <v>2070</v>
      </c>
      <c r="H18" s="2326" t="s">
        <v>56</v>
      </c>
      <c r="I18" s="2321"/>
      <c r="J18" s="2321"/>
      <c r="K18" s="2321"/>
      <c r="L18" s="1520"/>
    </row>
    <row r="19" spans="1:12" s="34" customFormat="1" ht="12.75" customHeight="1">
      <c r="A19" s="2709"/>
      <c r="B19" s="2710"/>
      <c r="C19" s="2503"/>
      <c r="D19" s="2498"/>
      <c r="E19" s="2503"/>
      <c r="F19" s="2503"/>
      <c r="G19" s="2504" t="s">
        <v>58</v>
      </c>
      <c r="H19" s="2504" t="s">
        <v>1929</v>
      </c>
      <c r="I19" s="2503"/>
      <c r="J19" s="2503"/>
      <c r="K19" s="2503"/>
      <c r="L19" s="2505"/>
    </row>
    <row r="20" spans="1:12" s="34" customFormat="1" ht="12.75" customHeight="1">
      <c r="A20" s="2896" t="s">
        <v>2294</v>
      </c>
      <c r="B20" s="2897"/>
      <c r="C20" s="2897"/>
      <c r="D20" s="2897"/>
      <c r="E20" s="2897"/>
      <c r="F20" s="2897"/>
      <c r="G20" s="2897"/>
      <c r="H20" s="2897"/>
      <c r="I20" s="2897"/>
      <c r="J20" s="2897"/>
      <c r="K20" s="2897"/>
      <c r="L20" s="2897"/>
    </row>
    <row r="21" spans="1:12" s="34" customFormat="1" ht="12.75" customHeight="1">
      <c r="A21" s="2893"/>
      <c r="B21" s="2893"/>
      <c r="C21" s="2893"/>
      <c r="D21" s="2893"/>
      <c r="E21" s="2893"/>
      <c r="F21" s="2893"/>
      <c r="G21" s="2893"/>
      <c r="H21" s="2893"/>
      <c r="I21" s="2893"/>
      <c r="J21" s="2893"/>
      <c r="K21" s="2893"/>
      <c r="L21" s="2893"/>
    </row>
    <row r="22" spans="1:12" s="34" customFormat="1" ht="12.75" customHeight="1">
      <c r="A22" s="289"/>
      <c r="B22" s="289"/>
      <c r="C22" s="2327"/>
      <c r="D22" s="2327"/>
      <c r="E22" s="2327"/>
      <c r="F22" s="2327"/>
      <c r="G22" s="2327"/>
      <c r="H22" s="2327"/>
      <c r="I22" s="2327"/>
      <c r="J22" s="2327"/>
      <c r="K22" s="2327"/>
      <c r="L22" s="2327"/>
    </row>
    <row r="23" spans="1:12" s="34" customFormat="1" ht="12.75" customHeight="1">
      <c r="A23" s="321">
        <v>2010</v>
      </c>
      <c r="B23" s="322" t="s">
        <v>1756</v>
      </c>
      <c r="C23" s="849">
        <v>102.8</v>
      </c>
      <c r="D23" s="849">
        <v>102.6</v>
      </c>
      <c r="E23" s="849">
        <v>105.6</v>
      </c>
      <c r="F23" s="849">
        <v>96.9</v>
      </c>
      <c r="G23" s="2328">
        <v>103.9</v>
      </c>
      <c r="H23" s="849">
        <v>102</v>
      </c>
      <c r="I23" s="849">
        <v>103.1</v>
      </c>
      <c r="J23" s="849">
        <v>107.5</v>
      </c>
      <c r="K23" s="849">
        <v>101.8</v>
      </c>
      <c r="L23" s="850">
        <v>101.7</v>
      </c>
    </row>
    <row r="24" spans="1:12" s="34" customFormat="1" ht="12.75" customHeight="1">
      <c r="A24" s="321">
        <v>2011</v>
      </c>
      <c r="B24" s="322" t="s">
        <v>1756</v>
      </c>
      <c r="C24" s="849">
        <v>104.1</v>
      </c>
      <c r="D24" s="849">
        <v>104.7</v>
      </c>
      <c r="E24" s="849">
        <v>103.9</v>
      </c>
      <c r="F24" s="849">
        <v>99</v>
      </c>
      <c r="G24" s="2328">
        <v>105.7</v>
      </c>
      <c r="H24" s="849">
        <v>102</v>
      </c>
      <c r="I24" s="849">
        <v>105</v>
      </c>
      <c r="J24" s="849">
        <v>110.5</v>
      </c>
      <c r="K24" s="849">
        <v>101.1</v>
      </c>
      <c r="L24" s="850">
        <v>103.6</v>
      </c>
    </row>
    <row r="25" spans="1:12" s="34" customFormat="1" ht="12.75" customHeight="1">
      <c r="A25" s="321">
        <v>2012</v>
      </c>
      <c r="B25" s="322" t="s">
        <v>1756</v>
      </c>
      <c r="C25" s="849">
        <v>103.8</v>
      </c>
      <c r="D25" s="849">
        <v>104.5</v>
      </c>
      <c r="E25" s="849">
        <v>104.3</v>
      </c>
      <c r="F25" s="849">
        <v>98.2</v>
      </c>
      <c r="G25" s="2328">
        <v>105.7</v>
      </c>
      <c r="H25" s="849">
        <v>101.3</v>
      </c>
      <c r="I25" s="849">
        <v>103.7</v>
      </c>
      <c r="J25" s="849">
        <v>106.9</v>
      </c>
      <c r="K25" s="849">
        <v>101.7</v>
      </c>
      <c r="L25" s="850">
        <v>107.4</v>
      </c>
    </row>
    <row r="26" spans="1:12" s="34" customFormat="1" ht="12.75" customHeight="1">
      <c r="A26" s="321">
        <v>2013</v>
      </c>
      <c r="B26" s="322" t="s">
        <v>1756</v>
      </c>
      <c r="C26" s="849">
        <v>101.3</v>
      </c>
      <c r="D26" s="849">
        <v>102.1</v>
      </c>
      <c r="E26" s="849">
        <v>103.1</v>
      </c>
      <c r="F26" s="849">
        <v>97.5</v>
      </c>
      <c r="G26" s="2328">
        <v>103.1</v>
      </c>
      <c r="H26" s="849">
        <v>100.1</v>
      </c>
      <c r="I26" s="849">
        <v>101.2</v>
      </c>
      <c r="J26" s="849">
        <v>98.2</v>
      </c>
      <c r="K26" s="849">
        <v>104.2</v>
      </c>
      <c r="L26" s="850">
        <v>99.2</v>
      </c>
    </row>
    <row r="27" spans="1:12" s="34" customFormat="1" ht="12.75" customHeight="1">
      <c r="A27" s="321">
        <v>2014</v>
      </c>
      <c r="B27" s="322" t="s">
        <v>1756</v>
      </c>
      <c r="C27" s="849">
        <v>100.5</v>
      </c>
      <c r="D27" s="849">
        <v>100</v>
      </c>
      <c r="E27" s="849">
        <v>103.6</v>
      </c>
      <c r="F27" s="849">
        <v>98.5</v>
      </c>
      <c r="G27" s="2328">
        <v>101.7</v>
      </c>
      <c r="H27" s="849">
        <v>100</v>
      </c>
      <c r="I27" s="849">
        <v>100.5</v>
      </c>
      <c r="J27" s="849">
        <v>97.7</v>
      </c>
      <c r="K27" s="849">
        <v>102.4</v>
      </c>
      <c r="L27" s="850">
        <v>94.9</v>
      </c>
    </row>
    <row r="28" spans="1:12" s="34" customFormat="1" ht="12.75" customHeight="1">
      <c r="A28" s="321">
        <v>2015</v>
      </c>
      <c r="B28" s="322" t="s">
        <v>1756</v>
      </c>
      <c r="C28" s="849">
        <v>99.6</v>
      </c>
      <c r="D28" s="849">
        <v>98.9</v>
      </c>
      <c r="E28" s="849">
        <v>101.5</v>
      </c>
      <c r="F28" s="849">
        <v>97</v>
      </c>
      <c r="G28" s="2328">
        <v>101.7</v>
      </c>
      <c r="H28" s="849">
        <v>99.8</v>
      </c>
      <c r="I28" s="849">
        <v>102.7</v>
      </c>
      <c r="J28" s="849">
        <v>90.7</v>
      </c>
      <c r="K28" s="849">
        <v>100.9</v>
      </c>
      <c r="L28" s="850">
        <v>100.9</v>
      </c>
    </row>
    <row r="29" spans="1:12" s="34" customFormat="1" ht="12.75" customHeight="1">
      <c r="A29" s="321">
        <v>2016</v>
      </c>
      <c r="B29" s="322" t="s">
        <v>1756</v>
      </c>
      <c r="C29" s="849">
        <v>99.8</v>
      </c>
      <c r="D29" s="849">
        <v>101</v>
      </c>
      <c r="E29" s="849">
        <v>100.4</v>
      </c>
      <c r="F29" s="849">
        <v>97.9</v>
      </c>
      <c r="G29" s="2328">
        <v>100.1</v>
      </c>
      <c r="H29" s="849">
        <v>100.1</v>
      </c>
      <c r="I29" s="849">
        <v>98.9</v>
      </c>
      <c r="J29" s="849">
        <v>95.1</v>
      </c>
      <c r="K29" s="849">
        <v>98.6</v>
      </c>
      <c r="L29" s="850">
        <v>100.9</v>
      </c>
    </row>
    <row r="30" spans="1:12" s="34" customFormat="1" ht="12.75" customHeight="1">
      <c r="A30" s="321">
        <v>2017</v>
      </c>
      <c r="B30" s="322" t="s">
        <v>1756</v>
      </c>
      <c r="C30" s="849">
        <v>102.2</v>
      </c>
      <c r="D30" s="849">
        <v>103.8</v>
      </c>
      <c r="E30" s="849">
        <v>101.6</v>
      </c>
      <c r="F30" s="849">
        <v>97.9</v>
      </c>
      <c r="G30" s="2328">
        <v>101.6</v>
      </c>
      <c r="H30" s="849">
        <v>100.8</v>
      </c>
      <c r="I30" s="849">
        <v>102.6</v>
      </c>
      <c r="J30" s="849">
        <v>102.2</v>
      </c>
      <c r="K30" s="849">
        <v>101.7</v>
      </c>
      <c r="L30" s="850">
        <v>101.3</v>
      </c>
    </row>
    <row r="31" spans="1:12" s="34" customFormat="1" ht="12.75" customHeight="1">
      <c r="A31" s="321">
        <v>2018</v>
      </c>
      <c r="B31" s="322" t="s">
        <v>1756</v>
      </c>
      <c r="C31" s="849">
        <v>102</v>
      </c>
      <c r="D31" s="849">
        <v>102.7</v>
      </c>
      <c r="E31" s="849">
        <v>100.5</v>
      </c>
      <c r="F31" s="849">
        <v>97</v>
      </c>
      <c r="G31" s="849" t="s">
        <v>762</v>
      </c>
      <c r="H31" s="849" t="s">
        <v>762</v>
      </c>
      <c r="I31" s="849">
        <v>103.2</v>
      </c>
      <c r="J31" s="849">
        <v>104.4</v>
      </c>
      <c r="K31" s="849">
        <v>102.3</v>
      </c>
      <c r="L31" s="850">
        <v>105.1</v>
      </c>
    </row>
    <row r="32" spans="1:12" s="34" customFormat="1" ht="12.75" customHeight="1">
      <c r="A32" s="321"/>
      <c r="B32" s="322"/>
      <c r="C32" s="849"/>
      <c r="D32" s="849"/>
      <c r="E32" s="849"/>
      <c r="F32" s="849"/>
      <c r="G32" s="849"/>
      <c r="H32" s="849"/>
      <c r="I32" s="849"/>
      <c r="J32" s="849"/>
      <c r="K32" s="849"/>
      <c r="L32" s="850"/>
    </row>
    <row r="33" spans="1:12" s="34" customFormat="1" ht="12.75" customHeight="1">
      <c r="A33" s="321">
        <v>2010</v>
      </c>
      <c r="B33" s="322" t="s">
        <v>1699</v>
      </c>
      <c r="C33" s="2329">
        <v>102.8</v>
      </c>
      <c r="D33" s="2330">
        <v>104</v>
      </c>
      <c r="E33" s="2330">
        <v>103.7</v>
      </c>
      <c r="F33" s="2330">
        <v>96.9</v>
      </c>
      <c r="G33" s="2330">
        <v>104</v>
      </c>
      <c r="H33" s="860">
        <v>101.1</v>
      </c>
      <c r="I33" s="2330">
        <v>103</v>
      </c>
      <c r="J33" s="2330">
        <v>107.2</v>
      </c>
      <c r="K33" s="2330">
        <v>100.3</v>
      </c>
      <c r="L33" s="2330">
        <v>101.5</v>
      </c>
    </row>
    <row r="34" spans="1:12" ht="12.75" customHeight="1">
      <c r="A34" s="261"/>
      <c r="B34" s="261"/>
      <c r="C34" s="2330"/>
      <c r="D34" s="2330"/>
      <c r="E34" s="2330"/>
      <c r="F34" s="2330"/>
      <c r="G34" s="2330"/>
      <c r="H34" s="860"/>
      <c r="I34" s="2330"/>
      <c r="J34" s="2330"/>
      <c r="K34" s="2330"/>
      <c r="L34" s="2330"/>
    </row>
    <row r="35" spans="1:12" ht="12.75" customHeight="1">
      <c r="A35" s="321">
        <v>2011</v>
      </c>
      <c r="B35" s="322" t="s">
        <v>1379</v>
      </c>
      <c r="C35" s="2331">
        <v>103.7</v>
      </c>
      <c r="D35" s="2331">
        <v>104.8</v>
      </c>
      <c r="E35" s="2331">
        <v>103.5</v>
      </c>
      <c r="F35" s="2331">
        <v>96.6</v>
      </c>
      <c r="G35" s="2331">
        <v>105.4</v>
      </c>
      <c r="H35" s="2331">
        <v>101.1</v>
      </c>
      <c r="I35" s="2331">
        <v>104.1</v>
      </c>
      <c r="J35" s="2332">
        <v>110.7</v>
      </c>
      <c r="K35" s="2331">
        <v>100.8</v>
      </c>
      <c r="L35" s="851">
        <v>102</v>
      </c>
    </row>
    <row r="36" spans="1:12" ht="12.75" customHeight="1">
      <c r="B36" s="322" t="s">
        <v>1697</v>
      </c>
      <c r="C36" s="2331">
        <v>104.5</v>
      </c>
      <c r="D36" s="2331">
        <v>106.6</v>
      </c>
      <c r="E36" s="2331">
        <v>103.7</v>
      </c>
      <c r="F36" s="2331">
        <v>100.2</v>
      </c>
      <c r="G36" s="2331">
        <v>105.7</v>
      </c>
      <c r="H36" s="2331">
        <v>101.9</v>
      </c>
      <c r="I36" s="2331">
        <v>104.4</v>
      </c>
      <c r="J36" s="2332">
        <v>109.5</v>
      </c>
      <c r="K36" s="2331">
        <v>100.7</v>
      </c>
      <c r="L36" s="851">
        <v>102</v>
      </c>
    </row>
    <row r="37" spans="1:12" s="34" customFormat="1" ht="12.75" customHeight="1">
      <c r="A37" s="321"/>
      <c r="B37" s="322" t="s">
        <v>1698</v>
      </c>
      <c r="C37" s="2329">
        <v>103.8</v>
      </c>
      <c r="D37" s="2330">
        <v>103.3</v>
      </c>
      <c r="E37" s="2330">
        <v>104.4</v>
      </c>
      <c r="F37" s="2330">
        <v>99.5</v>
      </c>
      <c r="G37" s="2330">
        <v>105.9</v>
      </c>
      <c r="H37" s="860">
        <v>102.3</v>
      </c>
      <c r="I37" s="2330">
        <v>104.5</v>
      </c>
      <c r="J37" s="2330">
        <v>109.3</v>
      </c>
      <c r="K37" s="2330">
        <v>100.6</v>
      </c>
      <c r="L37" s="2330">
        <v>103.8</v>
      </c>
    </row>
    <row r="38" spans="1:12" ht="12.75" customHeight="1">
      <c r="A38" s="321"/>
      <c r="B38" s="322" t="s">
        <v>1699</v>
      </c>
      <c r="C38" s="2333">
        <v>104.7</v>
      </c>
      <c r="D38" s="2330">
        <v>104.2</v>
      </c>
      <c r="E38" s="2330">
        <v>103.9</v>
      </c>
      <c r="F38" s="2330">
        <v>99.9</v>
      </c>
      <c r="G38" s="2330">
        <v>105.9</v>
      </c>
      <c r="H38" s="860">
        <v>102.9</v>
      </c>
      <c r="I38" s="2330">
        <v>106.9</v>
      </c>
      <c r="J38" s="2330">
        <v>112.5</v>
      </c>
      <c r="K38" s="2330">
        <v>102.2</v>
      </c>
      <c r="L38" s="2330">
        <v>106.5</v>
      </c>
    </row>
    <row r="39" spans="1:12" ht="12.75" customHeight="1">
      <c r="A39" s="321"/>
      <c r="B39" s="334"/>
      <c r="C39" s="2334"/>
      <c r="D39" s="2334"/>
      <c r="E39" s="2334"/>
      <c r="F39" s="2334"/>
      <c r="G39" s="2334"/>
      <c r="H39" s="918"/>
      <c r="I39" s="2334"/>
      <c r="J39" s="2334"/>
      <c r="K39" s="2334"/>
      <c r="L39" s="2330"/>
    </row>
    <row r="40" spans="1:12" ht="12.75" customHeight="1">
      <c r="A40" s="321">
        <v>2012</v>
      </c>
      <c r="B40" s="334" t="s">
        <v>1379</v>
      </c>
      <c r="C40" s="2334">
        <v>104.2</v>
      </c>
      <c r="D40" s="2334">
        <v>104.3</v>
      </c>
      <c r="E40" s="2334">
        <v>104.7</v>
      </c>
      <c r="F40" s="2334">
        <v>99</v>
      </c>
      <c r="G40" s="2334">
        <v>105.4</v>
      </c>
      <c r="H40" s="918">
        <v>101.7</v>
      </c>
      <c r="I40" s="2334">
        <v>104.7</v>
      </c>
      <c r="J40" s="2334">
        <v>109</v>
      </c>
      <c r="K40" s="2334">
        <v>102.8</v>
      </c>
      <c r="L40" s="2330">
        <v>109.9</v>
      </c>
    </row>
    <row r="41" spans="1:12" ht="12.75" customHeight="1">
      <c r="A41" s="321"/>
      <c r="B41" s="322" t="s">
        <v>1697</v>
      </c>
      <c r="C41" s="2334">
        <v>104</v>
      </c>
      <c r="D41" s="2334">
        <v>103.9</v>
      </c>
      <c r="E41" s="2334">
        <v>104.5</v>
      </c>
      <c r="F41" s="2334">
        <v>98.2</v>
      </c>
      <c r="G41" s="2334">
        <v>106.3</v>
      </c>
      <c r="H41" s="918">
        <v>101.6</v>
      </c>
      <c r="I41" s="2334">
        <v>104.7</v>
      </c>
      <c r="J41" s="2334">
        <v>107.7</v>
      </c>
      <c r="K41" s="2334">
        <v>101.8</v>
      </c>
      <c r="L41" s="2330">
        <v>110</v>
      </c>
    </row>
    <row r="42" spans="1:12" ht="12.75" customHeight="1">
      <c r="A42" s="321"/>
      <c r="B42" s="322" t="s">
        <v>1698</v>
      </c>
      <c r="C42" s="2334">
        <v>104.1</v>
      </c>
      <c r="D42" s="2334">
        <v>105.7</v>
      </c>
      <c r="E42" s="2334">
        <v>103.9</v>
      </c>
      <c r="F42" s="2334">
        <v>97.5</v>
      </c>
      <c r="G42" s="2334">
        <v>105.8</v>
      </c>
      <c r="H42" s="918">
        <v>101.2</v>
      </c>
      <c r="I42" s="2334">
        <v>104.4</v>
      </c>
      <c r="J42" s="2334">
        <v>107.1</v>
      </c>
      <c r="K42" s="2334">
        <v>101.4</v>
      </c>
      <c r="L42" s="2330">
        <v>107.2</v>
      </c>
    </row>
    <row r="43" spans="1:12" ht="12.75" customHeight="1">
      <c r="A43" s="321"/>
      <c r="B43" s="334" t="s">
        <v>1699</v>
      </c>
      <c r="C43" s="2334">
        <v>103</v>
      </c>
      <c r="D43" s="2334">
        <v>104.2</v>
      </c>
      <c r="E43" s="2334">
        <v>104</v>
      </c>
      <c r="F43" s="2334">
        <v>98</v>
      </c>
      <c r="G43" s="2334">
        <v>105.2</v>
      </c>
      <c r="H43" s="918">
        <v>100.6</v>
      </c>
      <c r="I43" s="2334">
        <v>101</v>
      </c>
      <c r="J43" s="2334">
        <v>104</v>
      </c>
      <c r="K43" s="2334">
        <v>100.8</v>
      </c>
      <c r="L43" s="2333">
        <v>102.8</v>
      </c>
    </row>
    <row r="44" spans="1:12" ht="12.75" customHeight="1">
      <c r="A44" s="321"/>
      <c r="B44" s="334"/>
      <c r="C44" s="2334"/>
      <c r="D44" s="2334"/>
      <c r="E44" s="2334"/>
      <c r="F44" s="2334"/>
      <c r="G44" s="2334"/>
      <c r="H44" s="918"/>
      <c r="I44" s="2334"/>
      <c r="J44" s="2334"/>
      <c r="K44" s="2334"/>
      <c r="L44" s="2333"/>
    </row>
    <row r="45" spans="1:12" ht="12.75" customHeight="1">
      <c r="A45" s="321">
        <v>2013</v>
      </c>
      <c r="B45" s="334" t="s">
        <v>1379</v>
      </c>
      <c r="C45" s="2334">
        <v>101.6</v>
      </c>
      <c r="D45" s="2334">
        <v>102.2</v>
      </c>
      <c r="E45" s="2334">
        <v>103.5</v>
      </c>
      <c r="F45" s="2334">
        <v>98</v>
      </c>
      <c r="G45" s="2334">
        <v>103.5</v>
      </c>
      <c r="H45" s="918">
        <v>100.8</v>
      </c>
      <c r="I45" s="2334">
        <v>101.5</v>
      </c>
      <c r="J45" s="2334">
        <v>99.7</v>
      </c>
      <c r="K45" s="2334">
        <v>100.9</v>
      </c>
      <c r="L45" s="2333">
        <v>103.1</v>
      </c>
    </row>
    <row r="46" spans="1:12" ht="12.75" customHeight="1">
      <c r="A46" s="321"/>
      <c r="B46" s="322" t="s">
        <v>1697</v>
      </c>
      <c r="C46" s="2334">
        <v>100.9</v>
      </c>
      <c r="D46" s="2334">
        <v>101.5</v>
      </c>
      <c r="E46" s="2334">
        <v>103.6</v>
      </c>
      <c r="F46" s="2334">
        <v>97.6</v>
      </c>
      <c r="G46" s="2334">
        <v>102</v>
      </c>
      <c r="H46" s="918">
        <v>100.1</v>
      </c>
      <c r="I46" s="2334">
        <v>101</v>
      </c>
      <c r="J46" s="2334">
        <v>96.6</v>
      </c>
      <c r="K46" s="2334">
        <v>105.1</v>
      </c>
      <c r="L46" s="2333">
        <v>102.9</v>
      </c>
    </row>
    <row r="47" spans="1:12" ht="12.75" customHeight="1">
      <c r="A47" s="321"/>
      <c r="B47" s="322" t="s">
        <v>1698</v>
      </c>
      <c r="C47" s="2334">
        <v>101.5</v>
      </c>
      <c r="D47" s="2334">
        <v>102.5</v>
      </c>
      <c r="E47" s="2334">
        <v>103</v>
      </c>
      <c r="F47" s="2334">
        <v>96.9</v>
      </c>
      <c r="G47" s="2334">
        <v>103.4</v>
      </c>
      <c r="H47" s="918">
        <v>99.6</v>
      </c>
      <c r="I47" s="2334">
        <v>100.7</v>
      </c>
      <c r="J47" s="2334">
        <v>98.7</v>
      </c>
      <c r="K47" s="2334">
        <v>104.8</v>
      </c>
      <c r="L47" s="2333">
        <v>99.2</v>
      </c>
    </row>
    <row r="48" spans="1:12" ht="12.75" customHeight="1">
      <c r="A48" s="321"/>
      <c r="B48" s="334" t="s">
        <v>1699</v>
      </c>
      <c r="C48" s="2334">
        <v>101.3</v>
      </c>
      <c r="D48" s="2334">
        <v>102.1</v>
      </c>
      <c r="E48" s="2334">
        <v>102.5</v>
      </c>
      <c r="F48" s="2334">
        <v>97.5</v>
      </c>
      <c r="G48" s="2334">
        <v>103.3</v>
      </c>
      <c r="H48" s="918">
        <v>100</v>
      </c>
      <c r="I48" s="2334">
        <v>101.6</v>
      </c>
      <c r="J48" s="2334">
        <v>97.7</v>
      </c>
      <c r="K48" s="2334">
        <v>106.1</v>
      </c>
      <c r="L48" s="2333">
        <v>91.8</v>
      </c>
    </row>
    <row r="49" spans="1:12" ht="12.75" customHeight="1">
      <c r="A49" s="321"/>
      <c r="B49" s="334"/>
      <c r="C49" s="2334"/>
      <c r="D49" s="2334"/>
      <c r="E49" s="2334"/>
      <c r="F49" s="2334"/>
      <c r="G49" s="2334"/>
      <c r="H49" s="918"/>
      <c r="I49" s="2334"/>
      <c r="J49" s="2334"/>
      <c r="K49" s="2334"/>
      <c r="L49" s="2333"/>
    </row>
    <row r="50" spans="1:12" ht="12.75" customHeight="1">
      <c r="A50" s="321">
        <v>2014</v>
      </c>
      <c r="B50" s="334" t="s">
        <v>1379</v>
      </c>
      <c r="C50" s="2334">
        <v>101.2</v>
      </c>
      <c r="D50" s="2334">
        <v>102.7</v>
      </c>
      <c r="E50" s="2334">
        <v>102</v>
      </c>
      <c r="F50" s="2334">
        <v>98.4</v>
      </c>
      <c r="G50" s="2334">
        <v>102.3</v>
      </c>
      <c r="H50" s="918">
        <v>99.6</v>
      </c>
      <c r="I50" s="2334">
        <v>100.6</v>
      </c>
      <c r="J50" s="2334">
        <v>98</v>
      </c>
      <c r="K50" s="2334">
        <v>104.5</v>
      </c>
      <c r="L50" s="2333">
        <v>92</v>
      </c>
    </row>
    <row r="51" spans="1:12" ht="12.75" customHeight="1">
      <c r="A51" s="321"/>
      <c r="B51" s="322" t="s">
        <v>1697</v>
      </c>
      <c r="C51" s="2334">
        <v>100.7</v>
      </c>
      <c r="D51" s="2334">
        <v>100.2</v>
      </c>
      <c r="E51" s="2334">
        <v>103.5</v>
      </c>
      <c r="F51" s="2334">
        <v>98.6</v>
      </c>
      <c r="G51" s="2334">
        <v>102.3</v>
      </c>
      <c r="H51" s="918">
        <v>100.1</v>
      </c>
      <c r="I51" s="2334">
        <v>100.6</v>
      </c>
      <c r="J51" s="2334">
        <v>99.1</v>
      </c>
      <c r="K51" s="2334">
        <v>101.8</v>
      </c>
      <c r="L51" s="2333">
        <v>92</v>
      </c>
    </row>
    <row r="52" spans="1:12" ht="12.75" customHeight="1">
      <c r="A52" s="321"/>
      <c r="B52" s="322" t="s">
        <v>1698</v>
      </c>
      <c r="C52" s="2334">
        <v>100.4</v>
      </c>
      <c r="D52" s="2334">
        <v>99</v>
      </c>
      <c r="E52" s="2334">
        <v>104.3</v>
      </c>
      <c r="F52" s="2334">
        <v>98.6</v>
      </c>
      <c r="G52" s="2334">
        <v>101.1</v>
      </c>
      <c r="H52" s="918">
        <v>100.3</v>
      </c>
      <c r="I52" s="2334">
        <v>100.6</v>
      </c>
      <c r="J52" s="2334">
        <v>98.2</v>
      </c>
      <c r="K52" s="2334">
        <v>101.8</v>
      </c>
      <c r="L52" s="2333">
        <v>94.9</v>
      </c>
    </row>
    <row r="53" spans="1:12" ht="12.75" customHeight="1">
      <c r="A53" s="321"/>
      <c r="B53" s="334" t="s">
        <v>1699</v>
      </c>
      <c r="C53" s="2334">
        <v>99.7</v>
      </c>
      <c r="D53" s="2334">
        <v>97.9</v>
      </c>
      <c r="E53" s="2334">
        <v>104.5</v>
      </c>
      <c r="F53" s="2334">
        <v>98.3</v>
      </c>
      <c r="G53" s="2334">
        <v>101</v>
      </c>
      <c r="H53" s="918">
        <v>99.9</v>
      </c>
      <c r="I53" s="2334">
        <v>100.1</v>
      </c>
      <c r="J53" s="2334">
        <v>95.6</v>
      </c>
      <c r="K53" s="2334">
        <v>101.7</v>
      </c>
      <c r="L53" s="2333">
        <v>101</v>
      </c>
    </row>
    <row r="54" spans="1:12" ht="12.75" customHeight="1">
      <c r="A54" s="321"/>
      <c r="B54" s="334"/>
      <c r="C54" s="2334"/>
      <c r="D54" s="2334"/>
      <c r="E54" s="2334"/>
      <c r="F54" s="2334"/>
      <c r="G54" s="2334"/>
      <c r="H54" s="918"/>
      <c r="I54" s="2334"/>
      <c r="J54" s="2334"/>
      <c r="K54" s="2334"/>
      <c r="L54" s="2333"/>
    </row>
    <row r="55" spans="1:12" ht="12.75" customHeight="1">
      <c r="A55" s="321">
        <v>2015</v>
      </c>
      <c r="B55" s="334" t="s">
        <v>1379</v>
      </c>
      <c r="C55" s="2334">
        <v>98.9</v>
      </c>
      <c r="D55" s="2334">
        <v>96.9</v>
      </c>
      <c r="E55" s="2334">
        <v>103.2</v>
      </c>
      <c r="F55" s="2334">
        <v>96.9</v>
      </c>
      <c r="G55" s="2334">
        <v>101.3</v>
      </c>
      <c r="H55" s="918">
        <v>100</v>
      </c>
      <c r="I55" s="2334">
        <v>102.4</v>
      </c>
      <c r="J55" s="2334">
        <v>88.7</v>
      </c>
      <c r="K55" s="2334">
        <v>101.9</v>
      </c>
      <c r="L55" s="2333">
        <v>100.8</v>
      </c>
    </row>
    <row r="56" spans="1:12" ht="12.75" customHeight="1">
      <c r="A56" s="321"/>
      <c r="B56" s="322" t="s">
        <v>1697</v>
      </c>
      <c r="C56" s="2334">
        <v>99.6</v>
      </c>
      <c r="D56" s="2334">
        <v>98.5</v>
      </c>
      <c r="E56" s="2334">
        <v>101.3</v>
      </c>
      <c r="F56" s="2334">
        <v>96.4</v>
      </c>
      <c r="G56" s="2334">
        <v>101.8</v>
      </c>
      <c r="H56" s="918">
        <v>99.8</v>
      </c>
      <c r="I56" s="2334">
        <v>102.1</v>
      </c>
      <c r="J56" s="2334">
        <v>91.3</v>
      </c>
      <c r="K56" s="2334">
        <v>101</v>
      </c>
      <c r="L56" s="2333">
        <v>100.8</v>
      </c>
    </row>
    <row r="57" spans="1:12" ht="12.75" customHeight="1">
      <c r="A57" s="321"/>
      <c r="B57" s="322" t="s">
        <v>1698</v>
      </c>
      <c r="C57" s="2334">
        <v>99.8</v>
      </c>
      <c r="D57" s="2334">
        <v>99.5</v>
      </c>
      <c r="E57" s="2334">
        <v>100.8</v>
      </c>
      <c r="F57" s="2334">
        <v>97.8</v>
      </c>
      <c r="G57" s="2334">
        <v>101.9</v>
      </c>
      <c r="H57" s="918">
        <v>99.6</v>
      </c>
      <c r="I57" s="2334">
        <v>103.2</v>
      </c>
      <c r="J57" s="2334">
        <v>91.4</v>
      </c>
      <c r="K57" s="2334">
        <v>100.7</v>
      </c>
      <c r="L57" s="2333">
        <v>100.9</v>
      </c>
    </row>
    <row r="58" spans="1:12" ht="12.75" customHeight="1">
      <c r="A58" s="321"/>
      <c r="B58" s="334" t="s">
        <v>1699</v>
      </c>
      <c r="C58" s="2334">
        <v>100</v>
      </c>
      <c r="D58" s="2334">
        <v>101</v>
      </c>
      <c r="E58" s="2334">
        <v>100.6</v>
      </c>
      <c r="F58" s="2334">
        <v>96.8</v>
      </c>
      <c r="G58" s="2334">
        <v>101.7</v>
      </c>
      <c r="H58" s="918">
        <v>99.6</v>
      </c>
      <c r="I58" s="2334">
        <v>103</v>
      </c>
      <c r="J58" s="2334">
        <v>91.3</v>
      </c>
      <c r="K58" s="2334">
        <v>100.1</v>
      </c>
      <c r="L58" s="2333">
        <v>100.9</v>
      </c>
    </row>
    <row r="59" spans="1:12" ht="12.75" customHeight="1">
      <c r="A59" s="321"/>
      <c r="B59" s="334"/>
      <c r="C59" s="2334"/>
      <c r="D59" s="2334"/>
      <c r="E59" s="2334"/>
      <c r="F59" s="2334"/>
      <c r="G59" s="2334"/>
      <c r="H59" s="918"/>
      <c r="I59" s="2334"/>
      <c r="J59" s="2334"/>
      <c r="K59" s="2334"/>
      <c r="L59" s="2333"/>
    </row>
    <row r="60" spans="1:12" ht="12.75" customHeight="1">
      <c r="A60" s="321">
        <v>2016</v>
      </c>
      <c r="B60" s="334" t="s">
        <v>1379</v>
      </c>
      <c r="C60" s="2334">
        <v>99.6</v>
      </c>
      <c r="D60" s="2334">
        <v>100.7</v>
      </c>
      <c r="E60" s="2334">
        <v>100.3</v>
      </c>
      <c r="F60" s="2334">
        <v>97.1</v>
      </c>
      <c r="G60" s="2334">
        <v>100.5</v>
      </c>
      <c r="H60" s="918">
        <v>99.3</v>
      </c>
      <c r="I60" s="2334">
        <v>99.4</v>
      </c>
      <c r="J60" s="2334">
        <v>92.2</v>
      </c>
      <c r="K60" s="2334">
        <v>99.2</v>
      </c>
      <c r="L60" s="2333">
        <v>100.8</v>
      </c>
    </row>
    <row r="61" spans="1:12" ht="12.75" customHeight="1">
      <c r="A61" s="321"/>
      <c r="B61" s="322" t="s">
        <v>1697</v>
      </c>
      <c r="C61" s="2335">
        <v>99.5</v>
      </c>
      <c r="D61" s="2335">
        <v>101</v>
      </c>
      <c r="E61" s="2335">
        <v>100.5</v>
      </c>
      <c r="F61" s="2335">
        <v>98.3</v>
      </c>
      <c r="G61" s="2335">
        <v>99.9</v>
      </c>
      <c r="H61" s="2335">
        <v>99.8</v>
      </c>
      <c r="I61" s="2335">
        <v>99.5</v>
      </c>
      <c r="J61" s="2335">
        <v>92.9</v>
      </c>
      <c r="K61" s="2335">
        <v>96.9</v>
      </c>
      <c r="L61" s="574">
        <v>100.9</v>
      </c>
    </row>
    <row r="62" spans="1:12" ht="12.75" customHeight="1">
      <c r="A62" s="573"/>
      <c r="B62" s="322" t="s">
        <v>1698</v>
      </c>
      <c r="C62" s="2334">
        <v>99.7</v>
      </c>
      <c r="D62" s="2334">
        <v>101.2</v>
      </c>
      <c r="E62" s="2334">
        <v>100.1</v>
      </c>
      <c r="F62" s="2334">
        <v>97.5</v>
      </c>
      <c r="G62" s="2334">
        <v>99.9</v>
      </c>
      <c r="H62" s="918">
        <v>100.6</v>
      </c>
      <c r="I62" s="2334">
        <v>98.4</v>
      </c>
      <c r="J62" s="2334">
        <v>94</v>
      </c>
      <c r="K62" s="2334">
        <v>99</v>
      </c>
      <c r="L62" s="2333">
        <v>101</v>
      </c>
    </row>
    <row r="63" spans="1:12" ht="12.75" customHeight="1">
      <c r="A63" s="321"/>
      <c r="B63" s="322" t="s">
        <v>1699</v>
      </c>
      <c r="C63" s="2334">
        <v>100.5</v>
      </c>
      <c r="D63" s="2334">
        <v>101.1</v>
      </c>
      <c r="E63" s="2334">
        <v>100.7</v>
      </c>
      <c r="F63" s="2334">
        <v>98.8</v>
      </c>
      <c r="G63" s="2334">
        <v>100.1</v>
      </c>
      <c r="H63" s="918">
        <v>100.7</v>
      </c>
      <c r="I63" s="2334">
        <v>98.2</v>
      </c>
      <c r="J63" s="2334">
        <v>101.7</v>
      </c>
      <c r="K63" s="2334">
        <v>99.3</v>
      </c>
      <c r="L63" s="2333">
        <v>101</v>
      </c>
    </row>
    <row r="64" spans="1:12" ht="12.75" customHeight="1">
      <c r="A64" s="321"/>
      <c r="B64" s="334"/>
      <c r="C64" s="2334"/>
      <c r="D64" s="2334"/>
      <c r="E64" s="2334"/>
      <c r="F64" s="2334"/>
      <c r="G64" s="2334"/>
      <c r="H64" s="918"/>
      <c r="I64" s="2334"/>
      <c r="J64" s="2334"/>
      <c r="K64" s="2334"/>
      <c r="L64" s="2333"/>
    </row>
    <row r="65" spans="1:13" ht="12.75" customHeight="1">
      <c r="A65" s="321">
        <v>2017</v>
      </c>
      <c r="B65" s="334" t="s">
        <v>1379</v>
      </c>
      <c r="C65" s="2334">
        <v>102.2</v>
      </c>
      <c r="D65" s="2334">
        <v>102.9</v>
      </c>
      <c r="E65" s="2334">
        <v>101.5</v>
      </c>
      <c r="F65" s="2334">
        <v>98.5</v>
      </c>
      <c r="G65" s="2334">
        <v>101.2</v>
      </c>
      <c r="H65" s="918">
        <v>101.7</v>
      </c>
      <c r="I65" s="2334">
        <v>102</v>
      </c>
      <c r="J65" s="2334">
        <v>108.4</v>
      </c>
      <c r="K65" s="2334">
        <v>98.8</v>
      </c>
      <c r="L65" s="2333">
        <v>100.6</v>
      </c>
    </row>
    <row r="66" spans="1:13" ht="12.75" customHeight="1">
      <c r="A66" s="321"/>
      <c r="B66" s="322" t="s">
        <v>1697</v>
      </c>
      <c r="C66" s="2336">
        <v>102</v>
      </c>
      <c r="D66" s="2336">
        <v>102.7</v>
      </c>
      <c r="E66" s="2336">
        <v>101.1</v>
      </c>
      <c r="F66" s="2336">
        <v>98.6</v>
      </c>
      <c r="G66" s="2336">
        <v>101.7</v>
      </c>
      <c r="H66" s="2336">
        <v>101</v>
      </c>
      <c r="I66" s="2336">
        <v>101.8</v>
      </c>
      <c r="J66" s="2336">
        <v>102.4</v>
      </c>
      <c r="K66" s="2336">
        <v>103.1</v>
      </c>
      <c r="L66" s="608">
        <v>100.6</v>
      </c>
    </row>
    <row r="67" spans="1:13" ht="12.75" customHeight="1">
      <c r="A67" s="321"/>
      <c r="B67" s="334" t="s">
        <v>1698</v>
      </c>
      <c r="C67" s="2336">
        <v>102</v>
      </c>
      <c r="D67" s="2336">
        <v>104.4</v>
      </c>
      <c r="E67" s="2336">
        <v>102.2</v>
      </c>
      <c r="F67" s="2336">
        <v>96.8</v>
      </c>
      <c r="G67" s="2336">
        <v>101.7</v>
      </c>
      <c r="H67" s="2336">
        <v>100.1</v>
      </c>
      <c r="I67" s="2336">
        <v>102.8</v>
      </c>
      <c r="J67" s="2336">
        <v>99.2</v>
      </c>
      <c r="K67" s="2336">
        <v>102.4</v>
      </c>
      <c r="L67" s="2337">
        <v>101</v>
      </c>
    </row>
    <row r="68" spans="1:13" ht="12.75" customHeight="1">
      <c r="A68" s="321"/>
      <c r="B68" s="322" t="s">
        <v>1699</v>
      </c>
      <c r="C68" s="2334">
        <v>102.4</v>
      </c>
      <c r="D68" s="2334">
        <v>105.4</v>
      </c>
      <c r="E68" s="2334">
        <v>101.7</v>
      </c>
      <c r="F68" s="2334">
        <v>97.6</v>
      </c>
      <c r="G68" s="2334">
        <v>101.9</v>
      </c>
      <c r="H68" s="2334">
        <v>100.3</v>
      </c>
      <c r="I68" s="2334">
        <v>103.7</v>
      </c>
      <c r="J68" s="2334">
        <v>99.2</v>
      </c>
      <c r="K68" s="2334">
        <v>102.5</v>
      </c>
      <c r="L68" s="2333">
        <v>103</v>
      </c>
    </row>
    <row r="69" spans="1:13" ht="12.75" customHeight="1">
      <c r="A69" s="321"/>
      <c r="B69" s="334"/>
      <c r="C69" s="2334"/>
      <c r="D69" s="2334"/>
      <c r="E69" s="2334"/>
      <c r="F69" s="2334"/>
      <c r="G69" s="2334"/>
      <c r="H69" s="918"/>
      <c r="I69" s="2334"/>
      <c r="J69" s="2334"/>
      <c r="K69" s="2334"/>
      <c r="L69" s="2333"/>
    </row>
    <row r="70" spans="1:13" ht="12.75" customHeight="1">
      <c r="A70" s="321">
        <v>2018</v>
      </c>
      <c r="B70" s="334" t="s">
        <v>1379</v>
      </c>
      <c r="C70" s="2336">
        <v>101.9</v>
      </c>
      <c r="D70" s="2336">
        <v>103.7</v>
      </c>
      <c r="E70" s="2336">
        <v>100.6</v>
      </c>
      <c r="F70" s="2336">
        <v>96.7</v>
      </c>
      <c r="G70" s="2336">
        <v>102.1</v>
      </c>
      <c r="H70" s="2336">
        <v>100.9</v>
      </c>
      <c r="I70" s="2336">
        <v>102.5</v>
      </c>
      <c r="J70" s="2336">
        <v>97.7</v>
      </c>
      <c r="K70" s="2336">
        <v>103.3</v>
      </c>
      <c r="L70" s="2337">
        <v>104.6</v>
      </c>
    </row>
    <row r="71" spans="1:13" ht="12.75" customHeight="1">
      <c r="A71" s="321"/>
      <c r="B71" s="322" t="s">
        <v>1697</v>
      </c>
      <c r="C71" s="2336">
        <v>101.9</v>
      </c>
      <c r="D71" s="2336">
        <v>103.2</v>
      </c>
      <c r="E71" s="2336">
        <v>100.7</v>
      </c>
      <c r="F71" s="2336">
        <v>96.3</v>
      </c>
      <c r="G71" s="2336">
        <v>101.9</v>
      </c>
      <c r="H71" s="2336">
        <v>100.6</v>
      </c>
      <c r="I71" s="2336">
        <v>103.2</v>
      </c>
      <c r="J71" s="2336">
        <v>104.4</v>
      </c>
      <c r="K71" s="2336">
        <v>101.2</v>
      </c>
      <c r="L71" s="2337">
        <v>105.1</v>
      </c>
      <c r="M71" s="4"/>
    </row>
    <row r="72" spans="1:13" ht="12.75" customHeight="1">
      <c r="A72" s="321"/>
      <c r="B72" s="334" t="s">
        <v>1698</v>
      </c>
      <c r="C72" s="2336">
        <v>102.3</v>
      </c>
      <c r="D72" s="2336">
        <v>102.2</v>
      </c>
      <c r="E72" s="2336">
        <v>100.1</v>
      </c>
      <c r="F72" s="2336">
        <v>97.7</v>
      </c>
      <c r="G72" s="2336">
        <v>102.4</v>
      </c>
      <c r="H72" s="2336">
        <v>101.7</v>
      </c>
      <c r="I72" s="2336">
        <v>103</v>
      </c>
      <c r="J72" s="2336">
        <v>109.2</v>
      </c>
      <c r="K72" s="2336">
        <v>102.6</v>
      </c>
      <c r="L72" s="2337">
        <v>105.2</v>
      </c>
    </row>
    <row r="73" spans="1:13" ht="12.75" customHeight="1">
      <c r="A73" s="321"/>
      <c r="B73" s="322" t="s">
        <v>1699</v>
      </c>
      <c r="C73" s="2334">
        <v>101.9</v>
      </c>
      <c r="D73" s="2334">
        <v>101.5</v>
      </c>
      <c r="E73" s="2334">
        <v>100.7</v>
      </c>
      <c r="F73" s="2334">
        <v>97.3</v>
      </c>
      <c r="G73" s="2334">
        <v>102.8</v>
      </c>
      <c r="H73" s="2334">
        <v>100.7</v>
      </c>
      <c r="I73" s="2334">
        <v>103.9</v>
      </c>
      <c r="J73" s="2334">
        <v>106.8</v>
      </c>
      <c r="K73" s="2334">
        <v>102</v>
      </c>
      <c r="L73" s="2333">
        <v>105.3</v>
      </c>
    </row>
    <row r="74" spans="1:13" s="34" customFormat="1" ht="12.75" customHeight="1">
      <c r="A74" s="321"/>
      <c r="B74" s="334"/>
      <c r="C74" s="2334"/>
      <c r="D74" s="2334"/>
      <c r="E74" s="2334"/>
      <c r="F74" s="2334"/>
      <c r="G74" s="2334"/>
      <c r="H74" s="918"/>
      <c r="I74" s="2334"/>
      <c r="J74" s="2334"/>
      <c r="K74" s="2334"/>
      <c r="L74" s="2333"/>
    </row>
    <row r="75" spans="1:13" s="34" customFormat="1" ht="12.75" customHeight="1">
      <c r="A75" s="321">
        <v>2019</v>
      </c>
      <c r="B75" s="334" t="s">
        <v>1379</v>
      </c>
      <c r="C75" s="2336">
        <v>101.4</v>
      </c>
      <c r="D75" s="2336">
        <v>102.4</v>
      </c>
      <c r="E75" s="2336">
        <v>100.6</v>
      </c>
      <c r="F75" s="2336">
        <v>97.2</v>
      </c>
      <c r="G75" s="2336">
        <v>100.1</v>
      </c>
      <c r="H75" s="2336">
        <v>99.8</v>
      </c>
      <c r="I75" s="2336">
        <v>103.5</v>
      </c>
      <c r="J75" s="2336">
        <v>102.4</v>
      </c>
      <c r="K75" s="2336">
        <v>102</v>
      </c>
      <c r="L75" s="2337">
        <v>104.6</v>
      </c>
    </row>
    <row r="76" spans="1:13" s="34" customFormat="1" ht="12.75" customHeight="1">
      <c r="A76" s="321"/>
      <c r="B76" s="322" t="s">
        <v>1697</v>
      </c>
      <c r="C76" s="2336">
        <v>102.8</v>
      </c>
      <c r="D76" s="2336">
        <v>105.3</v>
      </c>
      <c r="E76" s="2336">
        <v>101.2</v>
      </c>
      <c r="F76" s="2336">
        <v>97.4</v>
      </c>
      <c r="G76" s="2336">
        <v>101.8</v>
      </c>
      <c r="H76" s="2336">
        <v>100.8</v>
      </c>
      <c r="I76" s="2336">
        <v>103.4</v>
      </c>
      <c r="J76" s="2336">
        <v>103</v>
      </c>
      <c r="K76" s="2336">
        <v>103.9</v>
      </c>
      <c r="L76" s="2337">
        <v>104.5</v>
      </c>
    </row>
    <row r="77" spans="1:13" s="34" customFormat="1" ht="12.75" customHeight="1">
      <c r="A77" s="321"/>
      <c r="B77" s="334" t="s">
        <v>1698</v>
      </c>
      <c r="C77" s="2459">
        <v>103</v>
      </c>
      <c r="D77" s="2459">
        <v>107.3</v>
      </c>
      <c r="E77" s="2459">
        <v>101.6</v>
      </c>
      <c r="F77" s="2459">
        <v>97</v>
      </c>
      <c r="G77" s="2459">
        <v>102.2</v>
      </c>
      <c r="H77" s="2459">
        <v>100</v>
      </c>
      <c r="I77" s="2459">
        <v>103.3</v>
      </c>
      <c r="J77" s="2459">
        <v>100</v>
      </c>
      <c r="K77" s="2459">
        <v>102.6</v>
      </c>
      <c r="L77" s="2460">
        <v>104.3</v>
      </c>
    </row>
    <row r="78" spans="1:13" s="34" customFormat="1" ht="12.75" customHeight="1">
      <c r="A78" s="2892" t="s">
        <v>2295</v>
      </c>
      <c r="B78" s="2893"/>
      <c r="C78" s="2893"/>
      <c r="D78" s="2893"/>
      <c r="E78" s="2893"/>
      <c r="F78" s="2893"/>
      <c r="G78" s="2893"/>
      <c r="H78" s="2893"/>
      <c r="I78" s="2893"/>
      <c r="J78" s="2893"/>
      <c r="K78" s="2893"/>
      <c r="L78" s="2893"/>
    </row>
    <row r="79" spans="1:13" ht="12.75" customHeight="1">
      <c r="A79" s="2893"/>
      <c r="B79" s="2893"/>
      <c r="C79" s="2893"/>
      <c r="D79" s="2893"/>
      <c r="E79" s="2893"/>
      <c r="F79" s="2893"/>
      <c r="G79" s="2893"/>
      <c r="H79" s="2893"/>
      <c r="I79" s="2893"/>
      <c r="J79" s="2893"/>
      <c r="K79" s="2893"/>
      <c r="L79" s="2893"/>
    </row>
    <row r="80" spans="1:13" ht="12.75" customHeight="1">
      <c r="A80" s="321">
        <v>2010</v>
      </c>
      <c r="B80" s="322" t="s">
        <v>1699</v>
      </c>
      <c r="C80" s="2329">
        <v>100.7</v>
      </c>
      <c r="D80" s="2330">
        <v>101.5</v>
      </c>
      <c r="E80" s="2330">
        <v>101.2</v>
      </c>
      <c r="F80" s="2330">
        <v>102.4</v>
      </c>
      <c r="G80" s="2330">
        <v>100.8</v>
      </c>
      <c r="H80" s="2330">
        <v>100.2</v>
      </c>
      <c r="I80" s="2330">
        <v>100.2</v>
      </c>
      <c r="J80" s="2330">
        <v>101</v>
      </c>
      <c r="K80" s="2330">
        <v>97.8</v>
      </c>
      <c r="L80" s="2330">
        <v>100.9</v>
      </c>
    </row>
    <row r="81" spans="1:12" ht="12.75" customHeight="1">
      <c r="A81" s="261"/>
      <c r="B81" s="261"/>
      <c r="C81" s="2330"/>
      <c r="D81" s="2330"/>
      <c r="E81" s="2330"/>
      <c r="F81" s="2330"/>
      <c r="G81" s="2330"/>
      <c r="H81" s="2330"/>
      <c r="I81" s="2330"/>
      <c r="J81" s="2330"/>
      <c r="K81" s="2330"/>
      <c r="L81" s="2330"/>
    </row>
    <row r="82" spans="1:12" s="34" customFormat="1" ht="12.75" customHeight="1">
      <c r="A82" s="321">
        <v>2011</v>
      </c>
      <c r="B82" s="322" t="s">
        <v>1379</v>
      </c>
      <c r="C82" s="2331">
        <v>102</v>
      </c>
      <c r="D82" s="2331">
        <v>103.3</v>
      </c>
      <c r="E82" s="2331">
        <v>101</v>
      </c>
      <c r="F82" s="2331">
        <v>96.4</v>
      </c>
      <c r="G82" s="2331">
        <v>103.2</v>
      </c>
      <c r="H82" s="2331">
        <v>101</v>
      </c>
      <c r="I82" s="2331">
        <v>102</v>
      </c>
      <c r="J82" s="2332">
        <v>104.6</v>
      </c>
      <c r="K82" s="2331">
        <v>100.6</v>
      </c>
      <c r="L82" s="851">
        <v>100.5</v>
      </c>
    </row>
    <row r="83" spans="1:12" ht="12.75" customHeight="1">
      <c r="B83" s="322" t="s">
        <v>1697</v>
      </c>
      <c r="C83" s="2331">
        <v>101.7</v>
      </c>
      <c r="D83" s="2331">
        <v>102.9</v>
      </c>
      <c r="E83" s="2331">
        <v>101</v>
      </c>
      <c r="F83" s="2331">
        <v>104.2</v>
      </c>
      <c r="G83" s="2331">
        <v>100.9</v>
      </c>
      <c r="H83" s="2331">
        <v>100.9</v>
      </c>
      <c r="I83" s="2331">
        <v>101.3</v>
      </c>
      <c r="J83" s="2332">
        <v>103.6</v>
      </c>
      <c r="K83" s="2331">
        <v>100.5</v>
      </c>
      <c r="L83" s="851">
        <v>100.1</v>
      </c>
    </row>
    <row r="84" spans="1:12" ht="12.75" customHeight="1">
      <c r="A84" s="321"/>
      <c r="B84" s="322" t="s">
        <v>1698</v>
      </c>
      <c r="C84" s="2329">
        <v>99.4</v>
      </c>
      <c r="D84" s="2330">
        <v>96.2</v>
      </c>
      <c r="E84" s="2330">
        <v>101.2</v>
      </c>
      <c r="F84" s="2330">
        <v>96.6</v>
      </c>
      <c r="G84" s="2330">
        <v>100.8</v>
      </c>
      <c r="H84" s="2330">
        <v>100.3</v>
      </c>
      <c r="I84" s="2330">
        <v>101</v>
      </c>
      <c r="J84" s="2330">
        <v>100.1</v>
      </c>
      <c r="K84" s="2330">
        <v>101.8</v>
      </c>
      <c r="L84" s="2330">
        <v>102.2</v>
      </c>
    </row>
    <row r="85" spans="1:12" ht="12.75" customHeight="1">
      <c r="A85" s="321"/>
      <c r="B85" s="322" t="s">
        <v>1699</v>
      </c>
      <c r="C85" s="2334">
        <v>101.4</v>
      </c>
      <c r="D85" s="2334">
        <v>102</v>
      </c>
      <c r="E85" s="2334">
        <v>100.6</v>
      </c>
      <c r="F85" s="2334">
        <v>103</v>
      </c>
      <c r="G85" s="2334">
        <v>100.8</v>
      </c>
      <c r="H85" s="2334">
        <v>100.6</v>
      </c>
      <c r="I85" s="2334">
        <v>102.4</v>
      </c>
      <c r="J85" s="2334">
        <v>103.8</v>
      </c>
      <c r="K85" s="2334">
        <v>99.3</v>
      </c>
      <c r="L85" s="2330">
        <v>103.6</v>
      </c>
    </row>
    <row r="86" spans="1:12" ht="12.75" customHeight="1">
      <c r="C86" s="2334"/>
      <c r="D86" s="2334"/>
      <c r="E86" s="2334"/>
      <c r="F86" s="2334"/>
      <c r="G86" s="2334"/>
      <c r="H86" s="2334"/>
      <c r="I86" s="2334"/>
      <c r="J86" s="2334"/>
      <c r="K86" s="2334"/>
      <c r="L86" s="2330"/>
    </row>
    <row r="87" spans="1:12" ht="12.75" customHeight="1">
      <c r="A87" s="321">
        <v>2012</v>
      </c>
      <c r="B87" s="322" t="s">
        <v>1379</v>
      </c>
      <c r="C87" s="2334">
        <v>101.7</v>
      </c>
      <c r="D87" s="2334">
        <v>103.4</v>
      </c>
      <c r="E87" s="2334">
        <v>101.8</v>
      </c>
      <c r="F87" s="2334">
        <v>95.3</v>
      </c>
      <c r="G87" s="2334">
        <v>102.7</v>
      </c>
      <c r="H87" s="2334">
        <v>99.9</v>
      </c>
      <c r="I87" s="2334">
        <v>99.7</v>
      </c>
      <c r="J87" s="2334">
        <v>102.9</v>
      </c>
      <c r="K87" s="2334">
        <v>101.2</v>
      </c>
      <c r="L87" s="2330">
        <v>101.3</v>
      </c>
    </row>
    <row r="88" spans="1:12" ht="12.75" customHeight="1">
      <c r="B88" s="322" t="s">
        <v>572</v>
      </c>
      <c r="C88" s="2334">
        <v>101.4</v>
      </c>
      <c r="D88" s="2334">
        <v>102.3</v>
      </c>
      <c r="E88" s="2334">
        <v>100.9</v>
      </c>
      <c r="F88" s="2334">
        <v>103.4</v>
      </c>
      <c r="G88" s="2334">
        <v>101.8</v>
      </c>
      <c r="H88" s="2334">
        <v>100.6</v>
      </c>
      <c r="I88" s="2334">
        <v>101</v>
      </c>
      <c r="J88" s="2334">
        <v>101.7</v>
      </c>
      <c r="K88" s="2334">
        <v>99.6</v>
      </c>
      <c r="L88" s="2330">
        <v>100.1</v>
      </c>
    </row>
    <row r="89" spans="1:12" ht="12.75" customHeight="1">
      <c r="A89" s="321"/>
      <c r="B89" s="322" t="s">
        <v>1698</v>
      </c>
      <c r="C89" s="2334">
        <v>99.4</v>
      </c>
      <c r="D89" s="2334">
        <v>97.8</v>
      </c>
      <c r="E89" s="2334">
        <v>100.5</v>
      </c>
      <c r="F89" s="2334">
        <v>95.9</v>
      </c>
      <c r="G89" s="2334">
        <v>100.4</v>
      </c>
      <c r="H89" s="2334">
        <v>100</v>
      </c>
      <c r="I89" s="2334">
        <v>100.6</v>
      </c>
      <c r="J89" s="2334">
        <v>99.4</v>
      </c>
      <c r="K89" s="2334">
        <v>101.1</v>
      </c>
      <c r="L89" s="2330">
        <v>100.3</v>
      </c>
    </row>
    <row r="90" spans="1:12" ht="12.75" customHeight="1">
      <c r="A90" s="321"/>
      <c r="B90" s="322" t="s">
        <v>1699</v>
      </c>
      <c r="C90" s="2334">
        <v>100.4</v>
      </c>
      <c r="D90" s="2334">
        <v>100.7</v>
      </c>
      <c r="E90" s="2334">
        <v>100.7</v>
      </c>
      <c r="F90" s="2334">
        <v>103.6</v>
      </c>
      <c r="G90" s="2334">
        <v>100.4</v>
      </c>
      <c r="H90" s="2334">
        <v>100</v>
      </c>
      <c r="I90" s="2334">
        <v>99.6</v>
      </c>
      <c r="J90" s="2334">
        <v>99.9</v>
      </c>
      <c r="K90" s="2334">
        <v>99</v>
      </c>
      <c r="L90" s="2330">
        <v>101</v>
      </c>
    </row>
    <row r="91" spans="1:12" ht="12.75" customHeight="1">
      <c r="A91" s="321"/>
      <c r="B91" s="334"/>
      <c r="C91" s="2334"/>
      <c r="D91" s="2334"/>
      <c r="E91" s="2334"/>
      <c r="F91" s="2334"/>
      <c r="G91" s="2334"/>
      <c r="H91" s="2334"/>
      <c r="I91" s="2334"/>
      <c r="J91" s="2334"/>
      <c r="K91" s="2334"/>
      <c r="L91" s="2333"/>
    </row>
    <row r="92" spans="1:12" ht="12.75" customHeight="1">
      <c r="A92" s="321">
        <v>2013</v>
      </c>
      <c r="B92" s="334" t="s">
        <v>1379</v>
      </c>
      <c r="C92" s="2334">
        <v>100.4</v>
      </c>
      <c r="D92" s="2334">
        <v>101.3</v>
      </c>
      <c r="E92" s="2334">
        <v>101.5</v>
      </c>
      <c r="F92" s="2334">
        <v>95.5</v>
      </c>
      <c r="G92" s="2334">
        <v>101.1</v>
      </c>
      <c r="H92" s="2334">
        <v>100</v>
      </c>
      <c r="I92" s="2334">
        <v>100.1</v>
      </c>
      <c r="J92" s="2334">
        <v>98.9</v>
      </c>
      <c r="K92" s="2334">
        <v>101.6</v>
      </c>
      <c r="L92" s="2333">
        <v>101.1</v>
      </c>
    </row>
    <row r="93" spans="1:12" ht="12.75" customHeight="1">
      <c r="A93" s="321"/>
      <c r="B93" s="322" t="s">
        <v>1697</v>
      </c>
      <c r="C93" s="2334">
        <v>100.7</v>
      </c>
      <c r="D93" s="2334">
        <v>101.6</v>
      </c>
      <c r="E93" s="2334">
        <v>100.8</v>
      </c>
      <c r="F93" s="2334">
        <v>103</v>
      </c>
      <c r="G93" s="2334">
        <v>100.2</v>
      </c>
      <c r="H93" s="2334">
        <v>99.9</v>
      </c>
      <c r="I93" s="2334">
        <v>100.6</v>
      </c>
      <c r="J93" s="2334">
        <v>98.5</v>
      </c>
      <c r="K93" s="2334">
        <v>103.6</v>
      </c>
      <c r="L93" s="2333">
        <v>100.1</v>
      </c>
    </row>
    <row r="94" spans="1:12" ht="12.75" customHeight="1">
      <c r="A94" s="321"/>
      <c r="B94" s="322" t="s">
        <v>1698</v>
      </c>
      <c r="C94" s="2334">
        <v>100</v>
      </c>
      <c r="D94" s="2334">
        <v>98.9</v>
      </c>
      <c r="E94" s="2334">
        <v>99.8</v>
      </c>
      <c r="F94" s="2334">
        <v>95</v>
      </c>
      <c r="G94" s="2334">
        <v>101.7</v>
      </c>
      <c r="H94" s="2334">
        <v>99.6</v>
      </c>
      <c r="I94" s="2334">
        <v>100.4</v>
      </c>
      <c r="J94" s="2334">
        <v>101.4</v>
      </c>
      <c r="K94" s="2334">
        <v>100.8</v>
      </c>
      <c r="L94" s="2333">
        <v>96.8</v>
      </c>
    </row>
    <row r="95" spans="1:12" ht="12.75" customHeight="1">
      <c r="A95" s="321"/>
      <c r="B95" s="334" t="s">
        <v>1699</v>
      </c>
      <c r="C95" s="2334">
        <v>100.2</v>
      </c>
      <c r="D95" s="2334">
        <v>100.2</v>
      </c>
      <c r="E95" s="2334">
        <v>100.3</v>
      </c>
      <c r="F95" s="2334">
        <v>104.3</v>
      </c>
      <c r="G95" s="2334">
        <v>100.2</v>
      </c>
      <c r="H95" s="2334">
        <v>100.5</v>
      </c>
      <c r="I95" s="2334">
        <v>100.4</v>
      </c>
      <c r="J95" s="2334">
        <v>99</v>
      </c>
      <c r="K95" s="2334">
        <v>100</v>
      </c>
      <c r="L95" s="2333">
        <v>93.8</v>
      </c>
    </row>
    <row r="96" spans="1:12" ht="12.75" customHeight="1">
      <c r="A96" s="321"/>
      <c r="B96" s="334"/>
      <c r="C96" s="2334"/>
      <c r="D96" s="2334"/>
      <c r="E96" s="2334"/>
      <c r="F96" s="2334"/>
      <c r="G96" s="2334"/>
      <c r="H96" s="2334"/>
      <c r="I96" s="2334"/>
      <c r="J96" s="2334"/>
      <c r="K96" s="2334"/>
      <c r="L96" s="2333"/>
    </row>
    <row r="97" spans="1:12" ht="12.75" customHeight="1">
      <c r="A97" s="321">
        <v>2014</v>
      </c>
      <c r="B97" s="334" t="s">
        <v>1379</v>
      </c>
      <c r="C97" s="2334">
        <v>100.5</v>
      </c>
      <c r="D97" s="2334">
        <v>102.1</v>
      </c>
      <c r="E97" s="2334">
        <v>101.7</v>
      </c>
      <c r="F97" s="2334">
        <v>96.4</v>
      </c>
      <c r="G97" s="2334">
        <v>100.7</v>
      </c>
      <c r="H97" s="2334">
        <v>99.9</v>
      </c>
      <c r="I97" s="2334">
        <v>99</v>
      </c>
      <c r="J97" s="2334">
        <v>99.2</v>
      </c>
      <c r="K97" s="2334">
        <v>100.5</v>
      </c>
      <c r="L97" s="2333">
        <v>100.3</v>
      </c>
    </row>
    <row r="98" spans="1:12" ht="12.75" customHeight="1">
      <c r="A98" s="321"/>
      <c r="B98" s="322" t="s">
        <v>1697</v>
      </c>
      <c r="C98" s="2334">
        <v>100.1</v>
      </c>
      <c r="D98" s="2334">
        <v>99</v>
      </c>
      <c r="E98" s="2334">
        <v>102.1</v>
      </c>
      <c r="F98" s="2334">
        <v>103.1</v>
      </c>
      <c r="G98" s="2334">
        <v>100.2</v>
      </c>
      <c r="H98" s="2334">
        <v>100.3</v>
      </c>
      <c r="I98" s="2334">
        <v>100.8</v>
      </c>
      <c r="J98" s="2334">
        <v>99.7</v>
      </c>
      <c r="K98" s="2334">
        <v>100.8</v>
      </c>
      <c r="L98" s="2333">
        <v>100</v>
      </c>
    </row>
    <row r="99" spans="1:12" ht="12.75" customHeight="1">
      <c r="A99" s="321"/>
      <c r="B99" s="322" t="s">
        <v>1698</v>
      </c>
      <c r="C99" s="2334">
        <v>99.5</v>
      </c>
      <c r="D99" s="2334">
        <v>97.7</v>
      </c>
      <c r="E99" s="2334">
        <v>100.4</v>
      </c>
      <c r="F99" s="2334">
        <v>95.3</v>
      </c>
      <c r="G99" s="2334">
        <v>100</v>
      </c>
      <c r="H99" s="2334">
        <v>100</v>
      </c>
      <c r="I99" s="2334">
        <v>100.5</v>
      </c>
      <c r="J99" s="2334">
        <v>100.5</v>
      </c>
      <c r="K99" s="2334">
        <v>100.3</v>
      </c>
      <c r="L99" s="2333">
        <v>100.1</v>
      </c>
    </row>
    <row r="100" spans="1:12" ht="12.75" customHeight="1">
      <c r="A100" s="321"/>
      <c r="B100" s="322" t="s">
        <v>1699</v>
      </c>
      <c r="C100" s="2333">
        <v>99.6</v>
      </c>
      <c r="D100" s="2330">
        <v>99.1</v>
      </c>
      <c r="E100" s="2330">
        <v>100.1</v>
      </c>
      <c r="F100" s="2330">
        <v>103.7</v>
      </c>
      <c r="G100" s="2330">
        <v>100.2</v>
      </c>
      <c r="H100" s="2330">
        <v>99.8</v>
      </c>
      <c r="I100" s="2330">
        <v>99.8</v>
      </c>
      <c r="J100" s="2330">
        <v>96.2</v>
      </c>
      <c r="K100" s="2330">
        <v>100.1</v>
      </c>
      <c r="L100" s="2330">
        <v>100.6</v>
      </c>
    </row>
    <row r="101" spans="1:12" ht="12.75" customHeight="1">
      <c r="A101" s="321"/>
      <c r="B101" s="334"/>
      <c r="C101" s="2334"/>
      <c r="D101" s="2334"/>
      <c r="E101" s="2334"/>
      <c r="F101" s="2334"/>
      <c r="G101" s="2334"/>
      <c r="H101" s="2334"/>
      <c r="I101" s="2334"/>
      <c r="J101" s="2334"/>
      <c r="K101" s="2334"/>
      <c r="L101" s="2333"/>
    </row>
    <row r="102" spans="1:12" ht="12.75" customHeight="1">
      <c r="A102" s="321">
        <v>2015</v>
      </c>
      <c r="B102" s="334" t="s">
        <v>1379</v>
      </c>
      <c r="C102" s="2334">
        <v>99.8</v>
      </c>
      <c r="D102" s="2334">
        <v>101.3</v>
      </c>
      <c r="E102" s="2334">
        <v>100.6</v>
      </c>
      <c r="F102" s="2334">
        <v>95.2</v>
      </c>
      <c r="G102" s="2334">
        <v>100.8</v>
      </c>
      <c r="H102" s="2334">
        <v>100</v>
      </c>
      <c r="I102" s="2334">
        <v>101.3</v>
      </c>
      <c r="J102" s="2334">
        <v>92.5</v>
      </c>
      <c r="K102" s="2334">
        <v>101.2</v>
      </c>
      <c r="L102" s="2333">
        <v>100.2</v>
      </c>
    </row>
    <row r="103" spans="1:12" ht="12.75" customHeight="1">
      <c r="A103" s="321"/>
      <c r="B103" s="322" t="s">
        <v>1697</v>
      </c>
      <c r="C103" s="2334">
        <v>100.7</v>
      </c>
      <c r="D103" s="2334">
        <v>100.6</v>
      </c>
      <c r="E103" s="2334">
        <v>100.3</v>
      </c>
      <c r="F103" s="2334">
        <v>102.5</v>
      </c>
      <c r="G103" s="2334">
        <v>100.6</v>
      </c>
      <c r="H103" s="2334">
        <v>100</v>
      </c>
      <c r="I103" s="2334">
        <v>100.4</v>
      </c>
      <c r="J103" s="2334">
        <v>102.5</v>
      </c>
      <c r="K103" s="2334">
        <v>99.5</v>
      </c>
      <c r="L103" s="2333">
        <v>100</v>
      </c>
    </row>
    <row r="104" spans="1:12" ht="12.75" customHeight="1">
      <c r="A104" s="321"/>
      <c r="B104" s="322" t="s">
        <v>1698</v>
      </c>
      <c r="C104" s="2334">
        <v>99.7</v>
      </c>
      <c r="D104" s="2334">
        <v>98.5</v>
      </c>
      <c r="E104" s="2334">
        <v>99.9</v>
      </c>
      <c r="F104" s="2334">
        <v>96.7</v>
      </c>
      <c r="G104" s="2334">
        <v>100.2</v>
      </c>
      <c r="H104" s="2334">
        <v>99.8</v>
      </c>
      <c r="I104" s="2334">
        <v>101.5</v>
      </c>
      <c r="J104" s="2334">
        <v>100.4</v>
      </c>
      <c r="K104" s="2334">
        <v>100.6</v>
      </c>
      <c r="L104" s="2333">
        <v>100.2</v>
      </c>
    </row>
    <row r="105" spans="1:12" ht="12.75" customHeight="1">
      <c r="A105" s="321"/>
      <c r="B105" s="334" t="s">
        <v>1699</v>
      </c>
      <c r="C105" s="2334">
        <v>99.8</v>
      </c>
      <c r="D105" s="2334">
        <v>100.7</v>
      </c>
      <c r="E105" s="2334">
        <v>99.8</v>
      </c>
      <c r="F105" s="2334">
        <v>102.6</v>
      </c>
      <c r="G105" s="2334">
        <v>100</v>
      </c>
      <c r="H105" s="2334">
        <v>99.8</v>
      </c>
      <c r="I105" s="2334">
        <v>99.8</v>
      </c>
      <c r="J105" s="2334">
        <v>95.8</v>
      </c>
      <c r="K105" s="2334">
        <v>98.9</v>
      </c>
      <c r="L105" s="2333">
        <v>100.5</v>
      </c>
    </row>
    <row r="106" spans="1:12" ht="12.75" customHeight="1">
      <c r="A106" s="321"/>
      <c r="B106" s="334"/>
      <c r="C106" s="2334"/>
      <c r="D106" s="2334"/>
      <c r="E106" s="2334"/>
      <c r="F106" s="2334"/>
      <c r="G106" s="2334"/>
      <c r="H106" s="2334"/>
      <c r="I106" s="2334"/>
      <c r="J106" s="2334"/>
      <c r="K106" s="2334"/>
      <c r="L106" s="2333"/>
    </row>
    <row r="107" spans="1:12">
      <c r="A107" s="321">
        <v>2016</v>
      </c>
      <c r="B107" s="334" t="s">
        <v>1379</v>
      </c>
      <c r="C107" s="2334">
        <v>99.4</v>
      </c>
      <c r="D107" s="2334">
        <v>101.2</v>
      </c>
      <c r="E107" s="2334">
        <v>100.4</v>
      </c>
      <c r="F107" s="2334">
        <v>95.8</v>
      </c>
      <c r="G107" s="2334">
        <v>99.6</v>
      </c>
      <c r="H107" s="2334">
        <v>99.6</v>
      </c>
      <c r="I107" s="2334">
        <v>97.9</v>
      </c>
      <c r="J107" s="2334">
        <v>93.2</v>
      </c>
      <c r="K107" s="2334">
        <v>100</v>
      </c>
      <c r="L107" s="2333">
        <v>100.1</v>
      </c>
    </row>
    <row r="108" spans="1:12" ht="12.75" customHeight="1">
      <c r="A108" s="321"/>
      <c r="B108" s="334" t="s">
        <v>1697</v>
      </c>
      <c r="C108" s="2334">
        <v>100.6</v>
      </c>
      <c r="D108" s="2334">
        <v>100.7</v>
      </c>
      <c r="E108" s="2334">
        <v>100.4</v>
      </c>
      <c r="F108" s="2334">
        <v>103.4</v>
      </c>
      <c r="G108" s="2334">
        <v>100</v>
      </c>
      <c r="H108" s="2334">
        <v>100.6</v>
      </c>
      <c r="I108" s="2334">
        <v>100.5</v>
      </c>
      <c r="J108" s="2334">
        <v>104.2</v>
      </c>
      <c r="K108" s="2334">
        <v>97.2</v>
      </c>
      <c r="L108" s="2330">
        <v>100.1</v>
      </c>
    </row>
    <row r="109" spans="1:12" ht="12.75" customHeight="1">
      <c r="B109" s="322" t="s">
        <v>1698</v>
      </c>
      <c r="C109" s="2334">
        <v>99.8</v>
      </c>
      <c r="D109" s="2334">
        <v>98.5</v>
      </c>
      <c r="E109" s="2334">
        <v>99.5</v>
      </c>
      <c r="F109" s="2334">
        <v>95.9</v>
      </c>
      <c r="G109" s="2334">
        <v>100.2</v>
      </c>
      <c r="H109" s="2334">
        <v>100.6</v>
      </c>
      <c r="I109" s="2334">
        <v>100.2</v>
      </c>
      <c r="J109" s="2334">
        <v>101.6</v>
      </c>
      <c r="K109" s="2334">
        <v>102.7</v>
      </c>
      <c r="L109" s="2333">
        <v>100.3</v>
      </c>
    </row>
    <row r="110" spans="1:12" ht="12.75" customHeight="1">
      <c r="A110" s="321"/>
      <c r="B110" s="334" t="s">
        <v>1699</v>
      </c>
      <c r="C110" s="2334">
        <v>100.7</v>
      </c>
      <c r="D110" s="2334">
        <v>100.8</v>
      </c>
      <c r="E110" s="2334">
        <v>100.4</v>
      </c>
      <c r="F110" s="2334">
        <v>103.9</v>
      </c>
      <c r="G110" s="2334">
        <v>100.3</v>
      </c>
      <c r="H110" s="2334">
        <v>99.9</v>
      </c>
      <c r="I110" s="2334">
        <v>99.7</v>
      </c>
      <c r="J110" s="2334">
        <v>103.1</v>
      </c>
      <c r="K110" s="2334">
        <v>99.4</v>
      </c>
      <c r="L110" s="2333">
        <v>100.5</v>
      </c>
    </row>
    <row r="111" spans="1:12" ht="12.75" customHeight="1">
      <c r="A111" s="321"/>
      <c r="B111" s="334"/>
      <c r="C111" s="2334"/>
      <c r="D111" s="2334"/>
      <c r="E111" s="2334"/>
      <c r="F111" s="2334"/>
      <c r="G111" s="2334"/>
      <c r="H111" s="2334"/>
      <c r="I111" s="2334"/>
      <c r="J111" s="2334"/>
      <c r="K111" s="2334"/>
      <c r="L111" s="2333"/>
    </row>
    <row r="112" spans="1:12" ht="12.75" customHeight="1">
      <c r="A112" s="321">
        <v>2017</v>
      </c>
      <c r="B112" s="334" t="s">
        <v>1379</v>
      </c>
      <c r="C112" s="2334">
        <v>101.2</v>
      </c>
      <c r="D112" s="2334">
        <v>103</v>
      </c>
      <c r="E112" s="2334">
        <v>101.2</v>
      </c>
      <c r="F112" s="2334">
        <v>95.5</v>
      </c>
      <c r="G112" s="2334">
        <v>100.7</v>
      </c>
      <c r="H112" s="2334">
        <v>100.6</v>
      </c>
      <c r="I112" s="2334">
        <v>101.7</v>
      </c>
      <c r="J112" s="2334">
        <v>102</v>
      </c>
      <c r="K112" s="2334">
        <v>101</v>
      </c>
      <c r="L112" s="2333">
        <v>100</v>
      </c>
    </row>
    <row r="113" spans="1:12" ht="12.75" customHeight="1">
      <c r="A113" s="321"/>
      <c r="B113" s="334" t="s">
        <v>1697</v>
      </c>
      <c r="C113" s="2338">
        <v>100.2</v>
      </c>
      <c r="D113" s="2338">
        <v>100.3</v>
      </c>
      <c r="E113" s="2338">
        <v>100.1</v>
      </c>
      <c r="F113" s="2338">
        <v>103.5</v>
      </c>
      <c r="G113" s="2338">
        <v>100.6</v>
      </c>
      <c r="H113" s="2338">
        <v>99.9</v>
      </c>
      <c r="I113" s="2338">
        <v>100.2</v>
      </c>
      <c r="J113" s="2338">
        <v>97.4</v>
      </c>
      <c r="K113" s="2338">
        <v>100.7</v>
      </c>
      <c r="L113" s="2339">
        <v>100.1</v>
      </c>
    </row>
    <row r="114" spans="1:12" ht="12.75" customHeight="1">
      <c r="A114" s="321"/>
      <c r="B114" s="334" t="s">
        <v>1698</v>
      </c>
      <c r="C114" s="2338">
        <v>99.8</v>
      </c>
      <c r="D114" s="2338">
        <v>100.2</v>
      </c>
      <c r="E114" s="2338">
        <v>100.5</v>
      </c>
      <c r="F114" s="2338">
        <v>94.1</v>
      </c>
      <c r="G114" s="2338">
        <v>100.1</v>
      </c>
      <c r="H114" s="2338">
        <v>99.7</v>
      </c>
      <c r="I114" s="2338">
        <v>101.2</v>
      </c>
      <c r="J114" s="2338">
        <v>97.8</v>
      </c>
      <c r="K114" s="2338">
        <v>100.8</v>
      </c>
      <c r="L114" s="2339">
        <v>100.6</v>
      </c>
    </row>
    <row r="115" spans="1:12" ht="12.75" customHeight="1">
      <c r="A115" s="321"/>
      <c r="B115" s="334" t="s">
        <v>1699</v>
      </c>
      <c r="C115" s="2334">
        <v>101.1</v>
      </c>
      <c r="D115" s="2334">
        <v>101.9</v>
      </c>
      <c r="E115" s="2334">
        <v>99.9</v>
      </c>
      <c r="F115" s="2334">
        <v>104.9</v>
      </c>
      <c r="G115" s="2334">
        <v>100.5</v>
      </c>
      <c r="H115" s="2334">
        <v>100.2</v>
      </c>
      <c r="I115" s="2334">
        <v>100.5</v>
      </c>
      <c r="J115" s="2334">
        <v>102.2</v>
      </c>
      <c r="K115" s="2334">
        <v>100</v>
      </c>
      <c r="L115" s="2333">
        <v>102.4</v>
      </c>
    </row>
    <row r="116" spans="1:12" ht="12.75" customHeight="1">
      <c r="A116" s="321"/>
      <c r="B116" s="334"/>
      <c r="C116" s="2334"/>
      <c r="D116" s="2334"/>
      <c r="E116" s="2334"/>
      <c r="F116" s="2334"/>
      <c r="G116" s="2334"/>
      <c r="H116" s="918"/>
      <c r="I116" s="2334"/>
      <c r="J116" s="2334"/>
      <c r="K116" s="2334"/>
      <c r="L116" s="2333"/>
    </row>
    <row r="117" spans="1:12" ht="12.75" customHeight="1">
      <c r="A117" s="321">
        <v>2018</v>
      </c>
      <c r="B117" s="334" t="s">
        <v>1379</v>
      </c>
      <c r="C117" s="2334">
        <v>100.6</v>
      </c>
      <c r="D117" s="2334">
        <v>101.4</v>
      </c>
      <c r="E117" s="2334">
        <v>100.2</v>
      </c>
      <c r="F117" s="2334">
        <v>94.4</v>
      </c>
      <c r="G117" s="2334">
        <v>101</v>
      </c>
      <c r="H117" s="2334">
        <v>101</v>
      </c>
      <c r="I117" s="2334">
        <v>100.8</v>
      </c>
      <c r="J117" s="2334">
        <v>100.3</v>
      </c>
      <c r="K117" s="2334">
        <v>101.3</v>
      </c>
      <c r="L117" s="2333">
        <v>101.5</v>
      </c>
    </row>
    <row r="118" spans="1:12" ht="12.75" customHeight="1">
      <c r="A118" s="321"/>
      <c r="B118" s="334" t="s">
        <v>1697</v>
      </c>
      <c r="C118" s="2334">
        <v>100.3</v>
      </c>
      <c r="D118" s="2334">
        <v>99.8</v>
      </c>
      <c r="E118" s="2334">
        <v>100.1</v>
      </c>
      <c r="F118" s="2334">
        <v>103.3</v>
      </c>
      <c r="G118" s="2334">
        <v>100.3</v>
      </c>
      <c r="H118" s="2334">
        <v>99.6</v>
      </c>
      <c r="I118" s="2334">
        <v>101</v>
      </c>
      <c r="J118" s="2334">
        <v>103.5</v>
      </c>
      <c r="K118" s="2334">
        <v>98.8</v>
      </c>
      <c r="L118" s="2333">
        <v>100.5</v>
      </c>
    </row>
    <row r="119" spans="1:12">
      <c r="A119" s="321"/>
      <c r="B119" s="334" t="s">
        <v>1698</v>
      </c>
      <c r="C119" s="2338">
        <v>100.3</v>
      </c>
      <c r="D119" s="2338">
        <v>99.2</v>
      </c>
      <c r="E119" s="2338">
        <v>99.8</v>
      </c>
      <c r="F119" s="2338">
        <v>95.4</v>
      </c>
      <c r="G119" s="2338">
        <v>100.6</v>
      </c>
      <c r="H119" s="2338">
        <v>100.9</v>
      </c>
      <c r="I119" s="2338">
        <v>101</v>
      </c>
      <c r="J119" s="2338">
        <v>102.1</v>
      </c>
      <c r="K119" s="2338">
        <v>103</v>
      </c>
      <c r="L119" s="2339">
        <v>100.5</v>
      </c>
    </row>
    <row r="120" spans="1:12">
      <c r="A120" s="321"/>
      <c r="B120" s="334" t="s">
        <v>1699</v>
      </c>
      <c r="C120" s="2334">
        <v>100.7</v>
      </c>
      <c r="D120" s="2334">
        <v>101.1</v>
      </c>
      <c r="E120" s="2334">
        <v>100.5</v>
      </c>
      <c r="F120" s="2334">
        <v>104.6</v>
      </c>
      <c r="G120" s="2334">
        <v>100.8</v>
      </c>
      <c r="H120" s="2334">
        <v>99.2</v>
      </c>
      <c r="I120" s="2334">
        <v>101.2</v>
      </c>
      <c r="J120" s="2334">
        <v>100.8</v>
      </c>
      <c r="K120" s="2334">
        <v>99</v>
      </c>
      <c r="L120" s="2333">
        <v>102.7</v>
      </c>
    </row>
    <row r="121" spans="1:12">
      <c r="A121" s="2291">
        <v>2019</v>
      </c>
      <c r="B121" s="334" t="s">
        <v>1379</v>
      </c>
      <c r="C121" s="2340">
        <v>100.1</v>
      </c>
      <c r="D121" s="2340">
        <v>102.2</v>
      </c>
      <c r="E121" s="2340">
        <v>100.1</v>
      </c>
      <c r="F121" s="2340">
        <v>94.2</v>
      </c>
      <c r="G121" s="2334">
        <v>98.7</v>
      </c>
      <c r="H121" s="2334">
        <v>100.2</v>
      </c>
      <c r="I121" s="2340">
        <v>100.7</v>
      </c>
      <c r="J121" s="2340">
        <v>97.2</v>
      </c>
      <c r="K121" s="2340">
        <v>101.2</v>
      </c>
      <c r="L121" s="1628">
        <v>100.8</v>
      </c>
    </row>
    <row r="122" spans="1:12" ht="12.75" customHeight="1">
      <c r="A122" s="321"/>
      <c r="B122" s="334" t="s">
        <v>1697</v>
      </c>
      <c r="C122" s="2334">
        <v>101.7</v>
      </c>
      <c r="D122" s="2334">
        <v>102.7</v>
      </c>
      <c r="E122" s="2334">
        <v>100.7</v>
      </c>
      <c r="F122" s="2334">
        <v>103.5</v>
      </c>
      <c r="G122" s="2334">
        <v>101.1</v>
      </c>
      <c r="H122" s="2334">
        <v>100.5</v>
      </c>
      <c r="I122" s="2334">
        <v>100.8</v>
      </c>
      <c r="J122" s="2334">
        <v>104</v>
      </c>
      <c r="K122" s="2334">
        <v>101</v>
      </c>
      <c r="L122" s="2333">
        <v>100.4</v>
      </c>
    </row>
    <row r="123" spans="1:12" ht="12.75" customHeight="1">
      <c r="A123" s="321"/>
      <c r="B123" s="334" t="s">
        <v>1698</v>
      </c>
      <c r="C123" s="2461">
        <v>100.4</v>
      </c>
      <c r="D123" s="2461">
        <v>101.1</v>
      </c>
      <c r="E123" s="2461">
        <v>100.3</v>
      </c>
      <c r="F123" s="2461">
        <v>94.9</v>
      </c>
      <c r="G123" s="2461">
        <v>101</v>
      </c>
      <c r="H123" s="2461">
        <v>100.2</v>
      </c>
      <c r="I123" s="2461">
        <v>101</v>
      </c>
      <c r="J123" s="2461">
        <v>98.7</v>
      </c>
      <c r="K123" s="2461">
        <v>100.4</v>
      </c>
      <c r="L123" s="2462">
        <v>100.4</v>
      </c>
    </row>
  </sheetData>
  <mergeCells count="10">
    <mergeCell ref="A78:L79"/>
    <mergeCell ref="I1:J1"/>
    <mergeCell ref="D6:L8"/>
    <mergeCell ref="A8:B8"/>
    <mergeCell ref="A11:B11"/>
    <mergeCell ref="A12:B12"/>
    <mergeCell ref="A10:B10"/>
    <mergeCell ref="A15:B15"/>
    <mergeCell ref="A20:L21"/>
    <mergeCell ref="A19:B19"/>
  </mergeCells>
  <phoneticPr fontId="56" type="noConversion"/>
  <hyperlinks>
    <hyperlink ref="J3" location="'Spis tablic     List of tables'!A1" display="Powrót do spisu tablic"/>
    <hyperlink ref="J4" location="'Spis tablic     List of tables'!A1" display="Powrót do spisu tablic"/>
    <hyperlink ref="J3:K3" location="'Spis tablic     List of tables'!A1" display="Powrót do spisu tablic"/>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G69"/>
  <sheetViews>
    <sheetView showGridLines="0" zoomScaleNormal="100" workbookViewId="0">
      <pane ySplit="15" topLeftCell="A16" activePane="bottomLeft" state="frozen"/>
      <selection pane="bottomLeft"/>
    </sheetView>
  </sheetViews>
  <sheetFormatPr defaultColWidth="9" defaultRowHeight="14.25"/>
  <cols>
    <col min="1" max="1" width="42.125" style="1459" customWidth="1"/>
    <col min="2" max="2" width="3.5" style="1459" customWidth="1"/>
    <col min="3" max="3" width="10.625" style="1459" customWidth="1"/>
    <col min="4" max="4" width="10.625" style="539" customWidth="1"/>
    <col min="5" max="6" width="10.625" style="1459" customWidth="1"/>
    <col min="7" max="16384" width="9" style="1459"/>
  </cols>
  <sheetData>
    <row r="1" spans="1:7" s="1026" customFormat="1" ht="15.75" customHeight="1">
      <c r="A1" s="818" t="s">
        <v>2296</v>
      </c>
      <c r="B1" s="870"/>
      <c r="C1" s="8"/>
      <c r="D1" s="542"/>
    </row>
    <row r="2" spans="1:7" s="1026" customFormat="1" ht="15.75" customHeight="1">
      <c r="A2" s="1346" t="s">
        <v>1700</v>
      </c>
      <c r="B2" s="90"/>
      <c r="C2" s="8"/>
      <c r="D2" s="542"/>
    </row>
    <row r="3" spans="1:7" s="1023" customFormat="1" ht="12.75" customHeight="1">
      <c r="A3" s="24" t="s">
        <v>629</v>
      </c>
      <c r="B3" s="1020"/>
      <c r="C3" s="1020"/>
      <c r="D3" s="541"/>
      <c r="E3" s="964" t="s">
        <v>1590</v>
      </c>
      <c r="F3" s="964"/>
    </row>
    <row r="4" spans="1:7" s="1023" customFormat="1" ht="12.75" customHeight="1">
      <c r="A4" s="1406" t="s">
        <v>1701</v>
      </c>
      <c r="B4" s="1020"/>
      <c r="C4" s="1020"/>
      <c r="D4" s="541"/>
      <c r="E4" s="1234" t="s">
        <v>909</v>
      </c>
      <c r="F4" s="1453"/>
    </row>
    <row r="5" spans="1:7" s="1023" customFormat="1" ht="12.75" customHeight="1">
      <c r="A5" s="24"/>
      <c r="B5" s="24"/>
      <c r="C5" s="24"/>
      <c r="D5" s="537"/>
      <c r="E5" s="24"/>
      <c r="F5" s="24"/>
    </row>
    <row r="6" spans="1:7" s="1023" customFormat="1" ht="12.75" customHeight="1">
      <c r="A6" s="1147"/>
      <c r="B6" s="1127"/>
      <c r="C6" s="2733">
        <v>2018</v>
      </c>
      <c r="D6" s="2733">
        <v>2019</v>
      </c>
      <c r="E6" s="2734"/>
      <c r="F6" s="2734"/>
    </row>
    <row r="7" spans="1:7" s="1023" customFormat="1" ht="12.75" customHeight="1">
      <c r="A7" s="1139"/>
      <c r="B7" s="1142"/>
      <c r="C7" s="2898"/>
      <c r="D7" s="2898"/>
      <c r="E7" s="2731"/>
      <c r="F7" s="2731"/>
    </row>
    <row r="8" spans="1:7" s="1023" customFormat="1" ht="12.75" customHeight="1">
      <c r="A8" s="2699" t="s">
        <v>1804</v>
      </c>
      <c r="B8" s="2700"/>
      <c r="C8" s="2735"/>
      <c r="D8" s="2735"/>
      <c r="E8" s="2736"/>
      <c r="F8" s="2736"/>
    </row>
    <row r="9" spans="1:7" s="1023" customFormat="1" ht="12.75" customHeight="1">
      <c r="A9" s="2696" t="s">
        <v>1805</v>
      </c>
      <c r="B9" s="2697"/>
      <c r="C9" s="1125"/>
      <c r="D9" s="1125"/>
      <c r="E9" s="2703"/>
      <c r="F9" s="2701"/>
      <c r="G9" s="1018"/>
    </row>
    <row r="10" spans="1:7" s="1023" customFormat="1" ht="12.75" customHeight="1">
      <c r="A10" s="2845"/>
      <c r="B10" s="2710"/>
      <c r="C10" s="1132" t="s">
        <v>2703</v>
      </c>
      <c r="D10" s="1132" t="s">
        <v>2616</v>
      </c>
      <c r="E10" s="2718" t="s">
        <v>2703</v>
      </c>
      <c r="F10" s="2699"/>
      <c r="G10" s="1018"/>
    </row>
    <row r="11" spans="1:7" s="1023" customFormat="1" ht="12.75" customHeight="1">
      <c r="A11" s="2699" t="s">
        <v>2005</v>
      </c>
      <c r="B11" s="2700"/>
      <c r="C11" s="1140" t="s">
        <v>2704</v>
      </c>
      <c r="D11" s="1140" t="s">
        <v>2617</v>
      </c>
      <c r="E11" s="2757" t="s">
        <v>2704</v>
      </c>
      <c r="F11" s="2696"/>
      <c r="G11" s="1018"/>
    </row>
    <row r="12" spans="1:7" s="1023" customFormat="1" ht="12.75" customHeight="1">
      <c r="A12" s="2696" t="s">
        <v>2297</v>
      </c>
      <c r="B12" s="2697"/>
      <c r="C12" s="1143"/>
      <c r="D12" s="1143"/>
      <c r="E12" s="2827"/>
      <c r="F12" s="2711"/>
    </row>
    <row r="13" spans="1:7" s="1023" customFormat="1" ht="12.75" customHeight="1">
      <c r="A13" s="1139"/>
      <c r="B13" s="1142"/>
      <c r="C13" s="1347"/>
      <c r="D13" s="1460"/>
      <c r="E13" s="1347"/>
      <c r="F13" s="1382"/>
    </row>
    <row r="14" spans="1:7" s="1023" customFormat="1" ht="12.75" customHeight="1">
      <c r="A14" s="1139"/>
      <c r="B14" s="1142"/>
      <c r="C14" s="2718" t="s">
        <v>2645</v>
      </c>
      <c r="D14" s="2699"/>
      <c r="E14" s="2700"/>
      <c r="F14" s="1148" t="s">
        <v>1537</v>
      </c>
    </row>
    <row r="15" spans="1:7" s="1023" customFormat="1" ht="12.75" customHeight="1">
      <c r="A15" s="2709"/>
      <c r="B15" s="2710"/>
      <c r="C15" s="1139"/>
      <c r="D15" s="1461"/>
      <c r="E15" s="1139"/>
      <c r="F15" s="1462"/>
    </row>
    <row r="16" spans="1:7" s="1023" customFormat="1" ht="11.25" customHeight="1">
      <c r="A16" s="2499"/>
      <c r="B16" s="2499"/>
      <c r="C16" s="2500"/>
      <c r="D16" s="2501"/>
      <c r="E16" s="2500"/>
      <c r="F16" s="2502"/>
      <c r="G16" s="1018"/>
    </row>
    <row r="17" spans="1:7" s="1023" customFormat="1" ht="11.25" customHeight="1">
      <c r="A17" s="2899" t="s">
        <v>1702</v>
      </c>
      <c r="B17" s="2899"/>
      <c r="C17" s="2238">
        <v>3.61</v>
      </c>
      <c r="D17" s="2239">
        <v>3.54</v>
      </c>
      <c r="E17" s="2240">
        <v>3.52</v>
      </c>
      <c r="F17" s="2241">
        <v>97.5</v>
      </c>
      <c r="G17" s="571"/>
    </row>
    <row r="18" spans="1:7" s="1023" customFormat="1" ht="11.25" customHeight="1">
      <c r="A18" s="2900" t="s">
        <v>1703</v>
      </c>
      <c r="B18" s="2900"/>
      <c r="C18" s="2238"/>
      <c r="D18" s="2239"/>
      <c r="E18" s="2242"/>
      <c r="F18" s="2243"/>
      <c r="G18" s="571"/>
    </row>
    <row r="19" spans="1:7" s="1023" customFormat="1" ht="11.25" customHeight="1">
      <c r="A19" s="2899" t="s">
        <v>1704</v>
      </c>
      <c r="B19" s="2899"/>
      <c r="C19" s="2238">
        <v>0.56000000000000005</v>
      </c>
      <c r="D19" s="2239">
        <v>0.56000000000000005</v>
      </c>
      <c r="E19" s="2240">
        <v>0.59</v>
      </c>
      <c r="F19" s="2241">
        <v>105.4</v>
      </c>
      <c r="G19" s="571"/>
    </row>
    <row r="20" spans="1:7" s="1023" customFormat="1" ht="11.25" customHeight="1">
      <c r="A20" s="2900" t="s">
        <v>1705</v>
      </c>
      <c r="B20" s="2900"/>
      <c r="C20" s="2238"/>
      <c r="D20" s="2239"/>
      <c r="E20" s="2242"/>
      <c r="F20" s="2243"/>
      <c r="G20" s="571"/>
    </row>
    <row r="21" spans="1:7" s="1023" customFormat="1" ht="11.25" customHeight="1">
      <c r="A21" s="2899" t="s">
        <v>1255</v>
      </c>
      <c r="B21" s="2899"/>
      <c r="C21" s="2238">
        <v>2.77</v>
      </c>
      <c r="D21" s="2239">
        <v>2.95</v>
      </c>
      <c r="E21" s="2240">
        <v>2.88</v>
      </c>
      <c r="F21" s="2241">
        <v>104</v>
      </c>
      <c r="G21" s="571"/>
    </row>
    <row r="22" spans="1:7" s="1023" customFormat="1" ht="11.25" customHeight="1">
      <c r="A22" s="2900" t="s">
        <v>1256</v>
      </c>
      <c r="B22" s="2900"/>
      <c r="C22" s="2238"/>
      <c r="D22" s="2239"/>
      <c r="E22" s="2242"/>
      <c r="F22" s="2243"/>
      <c r="G22" s="571"/>
    </row>
    <row r="23" spans="1:7" s="1023" customFormat="1" ht="11.25" customHeight="1">
      <c r="A23" s="2899" t="s">
        <v>455</v>
      </c>
      <c r="B23" s="2899"/>
      <c r="C23" s="2238">
        <v>2.67</v>
      </c>
      <c r="D23" s="2239">
        <v>3.13</v>
      </c>
      <c r="E23" s="2240">
        <v>2.99</v>
      </c>
      <c r="F23" s="2241">
        <v>112</v>
      </c>
      <c r="G23" s="571"/>
    </row>
    <row r="24" spans="1:7" s="1023" customFormat="1" ht="11.25" customHeight="1">
      <c r="A24" s="2900" t="s">
        <v>456</v>
      </c>
      <c r="B24" s="2900"/>
      <c r="C24" s="2238"/>
      <c r="D24" s="2239"/>
      <c r="E24" s="2242"/>
      <c r="F24" s="2243"/>
      <c r="G24" s="571"/>
    </row>
    <row r="25" spans="1:7" s="1023" customFormat="1" ht="11.25" customHeight="1">
      <c r="A25" s="2899" t="s">
        <v>1257</v>
      </c>
      <c r="B25" s="2899"/>
      <c r="C25" s="2238">
        <v>2.27</v>
      </c>
      <c r="D25" s="2239">
        <v>2.1800000000000002</v>
      </c>
      <c r="E25" s="2240">
        <v>2.2599999999999998</v>
      </c>
      <c r="F25" s="2241">
        <v>99.6</v>
      </c>
      <c r="G25" s="571"/>
    </row>
    <row r="26" spans="1:7" s="1023" customFormat="1" ht="11.25" customHeight="1">
      <c r="A26" s="2900" t="s">
        <v>1258</v>
      </c>
      <c r="B26" s="2900"/>
      <c r="C26" s="2238"/>
      <c r="D26" s="2239"/>
      <c r="E26" s="2242"/>
      <c r="F26" s="2243"/>
      <c r="G26" s="571"/>
    </row>
    <row r="27" spans="1:7" s="1023" customFormat="1" ht="11.25" customHeight="1">
      <c r="A27" s="2901" t="s">
        <v>1259</v>
      </c>
      <c r="B27" s="2901"/>
      <c r="C27" s="2238"/>
      <c r="D27" s="2239"/>
      <c r="E27" s="2242"/>
      <c r="F27" s="2243"/>
      <c r="G27" s="571"/>
    </row>
    <row r="28" spans="1:7" s="1023" customFormat="1" ht="11.25" customHeight="1">
      <c r="A28" s="2900" t="s">
        <v>2298</v>
      </c>
      <c r="B28" s="2900"/>
      <c r="C28" s="2238"/>
      <c r="D28" s="2239"/>
      <c r="E28" s="2242"/>
      <c r="F28" s="2243"/>
      <c r="G28" s="571"/>
    </row>
    <row r="29" spans="1:7" s="1023" customFormat="1" ht="11.25" customHeight="1">
      <c r="A29" s="2899" t="s">
        <v>2299</v>
      </c>
      <c r="B29" s="2899"/>
      <c r="C29" s="2238">
        <v>28.87</v>
      </c>
      <c r="D29" s="2239">
        <v>31.11</v>
      </c>
      <c r="E29" s="2240">
        <v>28.66</v>
      </c>
      <c r="F29" s="2241">
        <v>99.3</v>
      </c>
      <c r="G29" s="571"/>
    </row>
    <row r="30" spans="1:7" s="1023" customFormat="1" ht="11.25" customHeight="1">
      <c r="A30" s="2900" t="s">
        <v>2300</v>
      </c>
      <c r="B30" s="2900"/>
      <c r="C30" s="2238"/>
      <c r="D30" s="2239"/>
      <c r="E30" s="2242"/>
      <c r="F30" s="2243"/>
      <c r="G30" s="571"/>
    </row>
    <row r="31" spans="1:7" s="1023" customFormat="1" ht="11.25" customHeight="1">
      <c r="A31" s="2899" t="s">
        <v>1260</v>
      </c>
      <c r="B31" s="2899"/>
      <c r="C31" s="2238">
        <v>35.04</v>
      </c>
      <c r="D31" s="2239">
        <v>31.6</v>
      </c>
      <c r="E31" s="2240">
        <v>33.82</v>
      </c>
      <c r="F31" s="2241">
        <v>96.5</v>
      </c>
      <c r="G31" s="571"/>
    </row>
    <row r="32" spans="1:7" s="1023" customFormat="1" ht="11.25" customHeight="1">
      <c r="A32" s="2900" t="s">
        <v>2301</v>
      </c>
      <c r="B32" s="2900"/>
      <c r="C32" s="2238"/>
      <c r="D32" s="2239"/>
      <c r="E32" s="2242"/>
      <c r="F32" s="2243"/>
      <c r="G32" s="571"/>
    </row>
    <row r="33" spans="1:7" s="1023" customFormat="1" ht="11.25" customHeight="1">
      <c r="A33" s="2899" t="s">
        <v>1940</v>
      </c>
      <c r="B33" s="2899"/>
      <c r="C33" s="2244">
        <v>17.37</v>
      </c>
      <c r="D33" s="2245">
        <v>19.420000000000002</v>
      </c>
      <c r="E33" s="2240">
        <v>20.97</v>
      </c>
      <c r="F33" s="2241">
        <v>120.7</v>
      </c>
      <c r="G33" s="571"/>
    </row>
    <row r="34" spans="1:7" s="1023" customFormat="1" ht="11.25" customHeight="1">
      <c r="A34" s="2900" t="s">
        <v>2302</v>
      </c>
      <c r="B34" s="2900"/>
      <c r="C34" s="2244"/>
      <c r="D34" s="2239"/>
      <c r="E34" s="2242"/>
      <c r="F34" s="2243"/>
      <c r="G34" s="571"/>
    </row>
    <row r="35" spans="1:7" s="1023" customFormat="1" ht="11.25" customHeight="1">
      <c r="A35" s="2899" t="s">
        <v>81</v>
      </c>
      <c r="B35" s="2899"/>
      <c r="C35" s="2238">
        <v>7.39</v>
      </c>
      <c r="D35" s="2239">
        <v>8.02</v>
      </c>
      <c r="E35" s="2240">
        <v>7.95</v>
      </c>
      <c r="F35" s="2241">
        <v>107.6</v>
      </c>
      <c r="G35" s="571"/>
    </row>
    <row r="36" spans="1:7" s="1023" customFormat="1" ht="11.25" customHeight="1">
      <c r="A36" s="2900" t="s">
        <v>82</v>
      </c>
      <c r="B36" s="2900"/>
      <c r="C36" s="2238"/>
      <c r="D36" s="2239"/>
      <c r="E36" s="2242"/>
      <c r="F36" s="2243"/>
      <c r="G36" s="571"/>
    </row>
    <row r="37" spans="1:7" s="1023" customFormat="1" ht="11.25" customHeight="1">
      <c r="A37" s="2899" t="s">
        <v>83</v>
      </c>
      <c r="B37" s="2899"/>
      <c r="C37" s="2238">
        <v>28.93</v>
      </c>
      <c r="D37" s="2239">
        <v>28.52</v>
      </c>
      <c r="E37" s="2240">
        <v>27.84</v>
      </c>
      <c r="F37" s="2241">
        <v>96.2</v>
      </c>
      <c r="G37" s="571"/>
    </row>
    <row r="38" spans="1:7" s="1023" customFormat="1" ht="11.25" customHeight="1">
      <c r="A38" s="2900" t="s">
        <v>84</v>
      </c>
      <c r="B38" s="2900"/>
      <c r="C38" s="2238"/>
      <c r="D38" s="2239"/>
      <c r="E38" s="2242"/>
      <c r="F38" s="2243"/>
      <c r="G38" s="571"/>
    </row>
    <row r="39" spans="1:7" s="1023" customFormat="1" ht="11.25" customHeight="1">
      <c r="A39" s="2901" t="s">
        <v>85</v>
      </c>
      <c r="B39" s="2901"/>
      <c r="C39" s="2238"/>
      <c r="D39" s="2239"/>
      <c r="E39" s="2242"/>
      <c r="F39" s="2243"/>
      <c r="G39" s="571"/>
    </row>
    <row r="40" spans="1:7" s="1023" customFormat="1" ht="11.25" customHeight="1">
      <c r="A40" s="2900" t="s">
        <v>86</v>
      </c>
      <c r="B40" s="2900"/>
      <c r="C40" s="2238"/>
      <c r="D40" s="2239"/>
      <c r="E40" s="2242"/>
      <c r="F40" s="2243"/>
      <c r="G40" s="571"/>
    </row>
    <row r="41" spans="1:7" s="1023" customFormat="1" ht="11.25" customHeight="1">
      <c r="A41" s="2899" t="s">
        <v>457</v>
      </c>
      <c r="B41" s="2899"/>
      <c r="C41" s="2238">
        <v>31.39</v>
      </c>
      <c r="D41" s="2239">
        <v>33.5</v>
      </c>
      <c r="E41" s="2240">
        <v>33.200000000000003</v>
      </c>
      <c r="F41" s="2241">
        <v>105.8</v>
      </c>
      <c r="G41" s="571"/>
    </row>
    <row r="42" spans="1:7" s="1023" customFormat="1" ht="11.25" customHeight="1">
      <c r="A42" s="2900" t="s">
        <v>1862</v>
      </c>
      <c r="B42" s="2900"/>
      <c r="C42" s="2238"/>
      <c r="D42" s="2239"/>
      <c r="E42" s="2242"/>
      <c r="F42" s="2243"/>
      <c r="G42" s="571"/>
    </row>
    <row r="43" spans="1:7" s="540" customFormat="1" ht="11.25" customHeight="1">
      <c r="A43" s="2899" t="s">
        <v>458</v>
      </c>
      <c r="B43" s="2899"/>
      <c r="C43" s="2246">
        <v>18.809999999999999</v>
      </c>
      <c r="D43" s="2247">
        <v>21.06</v>
      </c>
      <c r="E43" s="2240">
        <v>21.51</v>
      </c>
      <c r="F43" s="2241">
        <v>114.4</v>
      </c>
      <c r="G43" s="571"/>
    </row>
    <row r="44" spans="1:7" s="1023" customFormat="1" ht="11.25" customHeight="1">
      <c r="A44" s="2900" t="s">
        <v>1544</v>
      </c>
      <c r="B44" s="2900"/>
      <c r="C44" s="2238"/>
      <c r="D44" s="2239"/>
      <c r="E44" s="2242"/>
      <c r="F44" s="2243"/>
      <c r="G44" s="571"/>
    </row>
    <row r="45" spans="1:7" s="1023" customFormat="1" ht="11.25" customHeight="1">
      <c r="A45" s="2899" t="s">
        <v>65</v>
      </c>
      <c r="B45" s="2899"/>
      <c r="C45" s="2238">
        <v>24.56</v>
      </c>
      <c r="D45" s="2239">
        <v>25.52</v>
      </c>
      <c r="E45" s="2240">
        <v>25.8</v>
      </c>
      <c r="F45" s="2241">
        <v>105</v>
      </c>
      <c r="G45" s="571"/>
    </row>
    <row r="46" spans="1:7" s="1023" customFormat="1" ht="11.25" customHeight="1">
      <c r="A46" s="2900" t="s">
        <v>66</v>
      </c>
      <c r="B46" s="2900"/>
      <c r="C46" s="2238"/>
      <c r="D46" s="2239"/>
      <c r="E46" s="2242"/>
      <c r="F46" s="2243"/>
      <c r="G46" s="571"/>
    </row>
    <row r="47" spans="1:7" s="1023" customFormat="1" ht="11.25" customHeight="1">
      <c r="A47" s="2899" t="s">
        <v>803</v>
      </c>
      <c r="B47" s="2899"/>
      <c r="C47" s="2244">
        <v>14.87</v>
      </c>
      <c r="D47" s="2245" t="s">
        <v>762</v>
      </c>
      <c r="E47" s="2484">
        <v>15.1</v>
      </c>
      <c r="F47" s="1957">
        <v>101.5</v>
      </c>
      <c r="G47" s="571"/>
    </row>
    <row r="48" spans="1:7" s="1023" customFormat="1" ht="11.25" customHeight="1">
      <c r="A48" s="1466" t="s">
        <v>802</v>
      </c>
      <c r="B48" s="1018"/>
      <c r="C48" s="2238"/>
      <c r="D48" s="2239"/>
      <c r="E48" s="2242"/>
      <c r="F48" s="2243"/>
      <c r="G48" s="571"/>
    </row>
    <row r="49" spans="1:7" s="1023" customFormat="1" ht="11.25" customHeight="1">
      <c r="A49" s="2901" t="s">
        <v>67</v>
      </c>
      <c r="B49" s="2901"/>
      <c r="C49" s="2238"/>
      <c r="D49" s="2239"/>
      <c r="E49" s="2242"/>
      <c r="F49" s="2243"/>
      <c r="G49" s="571"/>
    </row>
    <row r="50" spans="1:7" s="1023" customFormat="1" ht="11.25" customHeight="1">
      <c r="A50" s="2900" t="s">
        <v>68</v>
      </c>
      <c r="B50" s="2900"/>
      <c r="C50" s="2238"/>
      <c r="D50" s="2239"/>
      <c r="E50" s="2242"/>
      <c r="F50" s="2243"/>
      <c r="G50" s="571"/>
    </row>
    <row r="51" spans="1:7" s="1023" customFormat="1" ht="11.25" customHeight="1">
      <c r="A51" s="2899" t="s">
        <v>1281</v>
      </c>
      <c r="B51" s="2899"/>
      <c r="C51" s="2238">
        <v>2.54</v>
      </c>
      <c r="D51" s="2239">
        <v>2.62</v>
      </c>
      <c r="E51" s="2240">
        <v>2.66</v>
      </c>
      <c r="F51" s="2241">
        <v>104.7</v>
      </c>
      <c r="G51" s="571"/>
    </row>
    <row r="52" spans="1:7" s="1023" customFormat="1" ht="11.25" customHeight="1">
      <c r="A52" s="2900" t="s">
        <v>1282</v>
      </c>
      <c r="B52" s="2900"/>
      <c r="C52" s="2238"/>
      <c r="D52" s="2239"/>
      <c r="E52" s="2242"/>
      <c r="F52" s="2243"/>
      <c r="G52" s="571"/>
    </row>
    <row r="53" spans="1:7" s="1023" customFormat="1" ht="11.25" customHeight="1">
      <c r="A53" s="2899" t="s">
        <v>1283</v>
      </c>
      <c r="B53" s="2899"/>
      <c r="C53" s="2238">
        <v>2.44</v>
      </c>
      <c r="D53" s="2239">
        <v>2.5</v>
      </c>
      <c r="E53" s="2240">
        <v>2.5499999999999998</v>
      </c>
      <c r="F53" s="2241">
        <v>104.5</v>
      </c>
      <c r="G53" s="571"/>
    </row>
    <row r="54" spans="1:7" s="1023" customFormat="1" ht="11.25" customHeight="1">
      <c r="A54" s="2900" t="s">
        <v>1284</v>
      </c>
      <c r="B54" s="2900"/>
      <c r="C54" s="2238"/>
      <c r="D54" s="2239"/>
      <c r="E54" s="2242"/>
      <c r="F54" s="2243"/>
      <c r="G54" s="571"/>
    </row>
    <row r="55" spans="1:7" s="1023" customFormat="1" ht="11.25" customHeight="1">
      <c r="A55" s="2901" t="s">
        <v>1285</v>
      </c>
      <c r="B55" s="2901"/>
      <c r="C55" s="2238"/>
      <c r="D55" s="2239"/>
      <c r="E55" s="2242"/>
      <c r="F55" s="2243"/>
      <c r="G55" s="571"/>
    </row>
    <row r="56" spans="1:7" s="1023" customFormat="1" ht="11.25" customHeight="1">
      <c r="A56" s="2900" t="s">
        <v>845</v>
      </c>
      <c r="B56" s="2900"/>
      <c r="C56" s="2238"/>
      <c r="D56" s="2239"/>
      <c r="E56" s="2242"/>
      <c r="F56" s="2243"/>
      <c r="G56" s="571"/>
    </row>
    <row r="57" spans="1:7" s="1023" customFormat="1" ht="11.25" customHeight="1">
      <c r="A57" s="2899" t="s">
        <v>1</v>
      </c>
      <c r="B57" s="2899"/>
      <c r="C57" s="2238">
        <v>13.53</v>
      </c>
      <c r="D57" s="2239">
        <v>14.37</v>
      </c>
      <c r="E57" s="2240">
        <v>14.36</v>
      </c>
      <c r="F57" s="2241">
        <v>106.1</v>
      </c>
      <c r="G57" s="571"/>
    </row>
    <row r="58" spans="1:7" s="1023" customFormat="1" ht="11.25" customHeight="1">
      <c r="A58" s="2900" t="s">
        <v>2303</v>
      </c>
      <c r="B58" s="2900"/>
      <c r="C58" s="2238"/>
      <c r="D58" s="2239"/>
      <c r="E58" s="2242"/>
      <c r="F58" s="2243"/>
      <c r="G58" s="571"/>
    </row>
    <row r="59" spans="1:7" s="1023" customFormat="1" ht="11.25" customHeight="1">
      <c r="A59" s="2899" t="s">
        <v>459</v>
      </c>
      <c r="B59" s="2899"/>
      <c r="C59" s="2238">
        <v>22.1</v>
      </c>
      <c r="D59" s="2239">
        <v>22.23</v>
      </c>
      <c r="E59" s="2240">
        <v>21.79</v>
      </c>
      <c r="F59" s="2241">
        <v>98.6</v>
      </c>
      <c r="G59" s="571"/>
    </row>
    <row r="60" spans="1:7" s="1023" customFormat="1" ht="11.25" customHeight="1">
      <c r="A60" s="2900" t="s">
        <v>2304</v>
      </c>
      <c r="B60" s="2900"/>
      <c r="C60" s="2238"/>
      <c r="D60" s="2239"/>
      <c r="E60" s="2242"/>
      <c r="F60" s="2243"/>
      <c r="G60" s="571"/>
    </row>
    <row r="61" spans="1:7" s="540" customFormat="1" ht="11.25" customHeight="1">
      <c r="A61" s="2899" t="s">
        <v>1894</v>
      </c>
      <c r="B61" s="2899"/>
      <c r="C61" s="2244">
        <v>1.67</v>
      </c>
      <c r="D61" s="2239">
        <v>1.74</v>
      </c>
      <c r="E61" s="2240">
        <v>1.63</v>
      </c>
      <c r="F61" s="2241">
        <v>97.6</v>
      </c>
      <c r="G61" s="571"/>
    </row>
    <row r="62" spans="1:7" s="1023" customFormat="1" ht="11.25" customHeight="1">
      <c r="A62" s="2900" t="s">
        <v>1895</v>
      </c>
      <c r="B62" s="2900"/>
      <c r="C62" s="2238"/>
      <c r="D62" s="2239"/>
      <c r="E62" s="2242"/>
      <c r="F62" s="2243"/>
      <c r="G62" s="571"/>
    </row>
    <row r="63" spans="1:7" s="1023" customFormat="1" ht="11.25" customHeight="1">
      <c r="A63" s="2899" t="s">
        <v>2736</v>
      </c>
      <c r="B63" s="2899"/>
      <c r="C63" s="2238">
        <v>0.66</v>
      </c>
      <c r="D63" s="2240" t="s">
        <v>2735</v>
      </c>
      <c r="E63" s="2240" t="s">
        <v>2713</v>
      </c>
      <c r="F63" s="2241" t="s">
        <v>763</v>
      </c>
      <c r="G63" s="571"/>
    </row>
    <row r="64" spans="1:7" s="1023" customFormat="1" ht="11.25" customHeight="1">
      <c r="A64" s="2900" t="s">
        <v>2737</v>
      </c>
      <c r="B64" s="2900"/>
      <c r="C64" s="2238"/>
      <c r="D64" s="2480"/>
      <c r="E64" s="2481"/>
      <c r="F64" s="2243"/>
      <c r="G64" s="571"/>
    </row>
    <row r="65" spans="1:7" s="1023" customFormat="1" ht="11.25" customHeight="1">
      <c r="A65" s="2899" t="s">
        <v>170</v>
      </c>
      <c r="B65" s="2899"/>
      <c r="C65" s="2238">
        <v>6.34</v>
      </c>
      <c r="D65" s="2239">
        <v>5.35</v>
      </c>
      <c r="E65" s="2240">
        <v>5.22</v>
      </c>
      <c r="F65" s="2241">
        <v>82.3</v>
      </c>
      <c r="G65" s="571"/>
    </row>
    <row r="66" spans="1:7" s="1023" customFormat="1" ht="11.25" customHeight="1">
      <c r="A66" s="2900" t="s">
        <v>171</v>
      </c>
      <c r="B66" s="2900"/>
      <c r="C66" s="173"/>
      <c r="D66" s="174"/>
      <c r="E66" s="173"/>
      <c r="F66" s="166"/>
      <c r="G66" s="571"/>
    </row>
    <row r="67" spans="1:7" s="261" customFormat="1" ht="12.75" customHeight="1">
      <c r="D67" s="538"/>
    </row>
    <row r="68" spans="1:7">
      <c r="A68" s="2248" t="s">
        <v>2597</v>
      </c>
    </row>
    <row r="69" spans="1:7">
      <c r="A69" s="2184" t="s">
        <v>2598</v>
      </c>
    </row>
  </sheetData>
  <mergeCells count="62">
    <mergeCell ref="A41:B41"/>
    <mergeCell ref="A49:B49"/>
    <mergeCell ref="A56:B56"/>
    <mergeCell ref="A57:B57"/>
    <mergeCell ref="A46:B46"/>
    <mergeCell ref="A47:B47"/>
    <mergeCell ref="A43:B43"/>
    <mergeCell ref="A45:B45"/>
    <mergeCell ref="A42:B42"/>
    <mergeCell ref="A44:B44"/>
    <mergeCell ref="A25:B25"/>
    <mergeCell ref="A35:B35"/>
    <mergeCell ref="A32:B32"/>
    <mergeCell ref="A33:B33"/>
    <mergeCell ref="A28:B28"/>
    <mergeCell ref="A31:B31"/>
    <mergeCell ref="A37:B37"/>
    <mergeCell ref="A34:B34"/>
    <mergeCell ref="A38:B38"/>
    <mergeCell ref="A39:B39"/>
    <mergeCell ref="A40:B40"/>
    <mergeCell ref="A66:B66"/>
    <mergeCell ref="A64:B64"/>
    <mergeCell ref="A53:B53"/>
    <mergeCell ref="A54:B54"/>
    <mergeCell ref="A50:B50"/>
    <mergeCell ref="A51:B51"/>
    <mergeCell ref="A65:B65"/>
    <mergeCell ref="A60:B60"/>
    <mergeCell ref="A55:B55"/>
    <mergeCell ref="A58:B58"/>
    <mergeCell ref="A52:B52"/>
    <mergeCell ref="A62:B62"/>
    <mergeCell ref="A63:B63"/>
    <mergeCell ref="A61:B61"/>
    <mergeCell ref="A59:B59"/>
    <mergeCell ref="A22:B22"/>
    <mergeCell ref="A23:B23"/>
    <mergeCell ref="A36:B36"/>
    <mergeCell ref="A8:B8"/>
    <mergeCell ref="A9:B9"/>
    <mergeCell ref="A26:B26"/>
    <mergeCell ref="A27:B27"/>
    <mergeCell ref="A10:B10"/>
    <mergeCell ref="A19:B19"/>
    <mergeCell ref="A20:B20"/>
    <mergeCell ref="A21:B21"/>
    <mergeCell ref="A29:B29"/>
    <mergeCell ref="A30:B30"/>
    <mergeCell ref="A11:B11"/>
    <mergeCell ref="A18:B18"/>
    <mergeCell ref="A24:B24"/>
    <mergeCell ref="D6:F8"/>
    <mergeCell ref="C6:C8"/>
    <mergeCell ref="A15:B15"/>
    <mergeCell ref="A17:B17"/>
    <mergeCell ref="C14:E14"/>
    <mergeCell ref="E9:F9"/>
    <mergeCell ref="E10:F10"/>
    <mergeCell ref="E11:F11"/>
    <mergeCell ref="E12:F12"/>
    <mergeCell ref="A12:B12"/>
  </mergeCells>
  <phoneticPr fontId="56" type="noConversion"/>
  <hyperlinks>
    <hyperlink ref="E3" location="'Spis tablic     List of tables'!A1" display="Powrót do spisu tablic"/>
    <hyperlink ref="E4" location="'Spis tablic     List of tables'!A1" display="Powrót do spisu tablic"/>
    <hyperlink ref="E3:F3" location="'Spis tablic     List of tables'!A1" display="Powrót do spisu tablic"/>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F67"/>
  <sheetViews>
    <sheetView showGridLines="0" zoomScaleNormal="100" workbookViewId="0">
      <pane ySplit="15" topLeftCell="A16" activePane="bottomLeft" state="frozen"/>
      <selection pane="bottomLeft"/>
    </sheetView>
  </sheetViews>
  <sheetFormatPr defaultColWidth="9" defaultRowHeight="14.25"/>
  <cols>
    <col min="1" max="1" width="44.625" style="1459" customWidth="1"/>
    <col min="2" max="5" width="11" style="1459" customWidth="1"/>
    <col min="6" max="16384" width="9" style="1459"/>
  </cols>
  <sheetData>
    <row r="1" spans="1:5" s="1026" customFormat="1" ht="15.75" customHeight="1">
      <c r="A1" s="818" t="s">
        <v>2296</v>
      </c>
      <c r="B1" s="8"/>
      <c r="C1" s="8"/>
    </row>
    <row r="2" spans="1:5" s="1026" customFormat="1" ht="15.75" customHeight="1">
      <c r="A2" s="1346" t="s">
        <v>1700</v>
      </c>
      <c r="B2" s="8"/>
      <c r="C2" s="8"/>
    </row>
    <row r="3" spans="1:5" s="1023" customFormat="1" ht="12.75" customHeight="1">
      <c r="A3" s="24" t="s">
        <v>630</v>
      </c>
      <c r="B3" s="1020"/>
      <c r="C3" s="1020"/>
      <c r="D3" s="964" t="s">
        <v>1590</v>
      </c>
      <c r="E3" s="964"/>
    </row>
    <row r="4" spans="1:5" s="1023" customFormat="1" ht="12.75" customHeight="1">
      <c r="A4" s="1406" t="s">
        <v>25</v>
      </c>
      <c r="B4" s="1020"/>
      <c r="C4" s="1020"/>
      <c r="D4" s="1234" t="s">
        <v>909</v>
      </c>
      <c r="E4" s="1453"/>
    </row>
    <row r="5" spans="1:5" s="1023" customFormat="1" ht="12.75" customHeight="1">
      <c r="A5" s="24"/>
      <c r="B5" s="24"/>
      <c r="C5" s="24"/>
      <c r="D5" s="24"/>
    </row>
    <row r="6" spans="1:5" s="1023" customFormat="1" ht="12.75" customHeight="1">
      <c r="A6" s="1147"/>
      <c r="B6" s="2733">
        <v>2018</v>
      </c>
      <c r="C6" s="2733">
        <v>2019</v>
      </c>
      <c r="D6" s="2734"/>
      <c r="E6" s="2734"/>
    </row>
    <row r="7" spans="1:5" s="1023" customFormat="1" ht="12.75" customHeight="1">
      <c r="A7" s="1139"/>
      <c r="B7" s="2898"/>
      <c r="C7" s="2898"/>
      <c r="D7" s="2731"/>
      <c r="E7" s="2731"/>
    </row>
    <row r="8" spans="1:5" s="1023" customFormat="1" ht="12.75" customHeight="1">
      <c r="A8" s="1022" t="s">
        <v>1804</v>
      </c>
      <c r="B8" s="2735"/>
      <c r="C8" s="2735"/>
      <c r="D8" s="2736"/>
      <c r="E8" s="2736"/>
    </row>
    <row r="9" spans="1:5" s="1023" customFormat="1" ht="12.75" customHeight="1">
      <c r="A9" s="1301" t="s">
        <v>1805</v>
      </c>
      <c r="B9" s="1125"/>
      <c r="C9" s="1125"/>
      <c r="D9" s="2703"/>
      <c r="E9" s="2701"/>
    </row>
    <row r="10" spans="1:5" s="1023" customFormat="1" ht="12.75" customHeight="1">
      <c r="A10" s="1016"/>
      <c r="B10" s="1132" t="s">
        <v>2703</v>
      </c>
      <c r="C10" s="1132" t="s">
        <v>2616</v>
      </c>
      <c r="D10" s="2718" t="s">
        <v>2703</v>
      </c>
      <c r="E10" s="2699"/>
    </row>
    <row r="11" spans="1:5" s="1023" customFormat="1" ht="12.75" customHeight="1">
      <c r="A11" s="1022" t="s">
        <v>2005</v>
      </c>
      <c r="B11" s="1140" t="s">
        <v>2704</v>
      </c>
      <c r="C11" s="1140" t="s">
        <v>2617</v>
      </c>
      <c r="D11" s="2757" t="s">
        <v>2704</v>
      </c>
      <c r="E11" s="2696"/>
    </row>
    <row r="12" spans="1:5" s="1023" customFormat="1" ht="12.75" customHeight="1">
      <c r="A12" s="1301" t="s">
        <v>2297</v>
      </c>
      <c r="B12" s="1143"/>
      <c r="C12" s="1143"/>
      <c r="D12" s="2827"/>
      <c r="E12" s="2711"/>
    </row>
    <row r="13" spans="1:5" s="1023" customFormat="1" ht="12.75" customHeight="1">
      <c r="A13" s="1139"/>
      <c r="B13" s="1382"/>
      <c r="C13" s="1460"/>
      <c r="D13" s="1348"/>
      <c r="E13" s="1382"/>
    </row>
    <row r="14" spans="1:5" s="1023" customFormat="1" ht="12.75" customHeight="1">
      <c r="A14" s="1139"/>
      <c r="B14" s="2718" t="s">
        <v>2645</v>
      </c>
      <c r="C14" s="2699"/>
      <c r="D14" s="2700"/>
      <c r="E14" s="1148" t="s">
        <v>1537</v>
      </c>
    </row>
    <row r="15" spans="1:5" s="1023" customFormat="1" ht="12.75" customHeight="1">
      <c r="A15" s="1139"/>
      <c r="B15" s="1462"/>
      <c r="C15" s="1461"/>
      <c r="D15" s="1142"/>
      <c r="E15" s="1462"/>
    </row>
    <row r="16" spans="1:5" s="1023" customFormat="1" ht="6.75" customHeight="1">
      <c r="A16" s="1463"/>
      <c r="B16" s="1464"/>
      <c r="C16" s="1464"/>
      <c r="D16" s="1465"/>
      <c r="E16" s="1470"/>
    </row>
    <row r="17" spans="1:6" s="1023" customFormat="1" ht="11.25" customHeight="1">
      <c r="A17" s="1017" t="s">
        <v>1575</v>
      </c>
      <c r="B17" s="2249">
        <v>3.7</v>
      </c>
      <c r="C17" s="2249">
        <v>4.08</v>
      </c>
      <c r="D17" s="2250">
        <v>3.94</v>
      </c>
      <c r="E17" s="2251">
        <v>106.5</v>
      </c>
      <c r="F17" s="571"/>
    </row>
    <row r="18" spans="1:6" s="1023" customFormat="1" ht="11.25" customHeight="1">
      <c r="A18" s="1466" t="s">
        <v>309</v>
      </c>
      <c r="B18" s="2249"/>
      <c r="C18" s="2249"/>
      <c r="D18" s="2249"/>
      <c r="E18" s="2252"/>
      <c r="F18" s="571"/>
    </row>
    <row r="19" spans="1:6" s="1023" customFormat="1" ht="11.25" customHeight="1">
      <c r="A19" s="1017" t="s">
        <v>38</v>
      </c>
      <c r="B19" s="2249">
        <v>6</v>
      </c>
      <c r="C19" s="2249">
        <v>6.35</v>
      </c>
      <c r="D19" s="2250">
        <v>6.36</v>
      </c>
      <c r="E19" s="2251">
        <v>106</v>
      </c>
      <c r="F19" s="571"/>
    </row>
    <row r="20" spans="1:6" s="1023" customFormat="1" ht="11.25" customHeight="1">
      <c r="A20" s="1466" t="s">
        <v>39</v>
      </c>
      <c r="B20" s="2249"/>
      <c r="C20" s="2249"/>
      <c r="D20" s="2249"/>
      <c r="E20" s="2252"/>
      <c r="F20" s="571"/>
    </row>
    <row r="21" spans="1:6" s="1023" customFormat="1" ht="11.25" customHeight="1">
      <c r="A21" s="1017" t="s">
        <v>311</v>
      </c>
      <c r="B21" s="2253">
        <v>2.36</v>
      </c>
      <c r="C21" s="2254">
        <v>3.46</v>
      </c>
      <c r="D21" s="2250">
        <v>3.51</v>
      </c>
      <c r="E21" s="2251">
        <v>148.69999999999999</v>
      </c>
      <c r="F21" s="571"/>
    </row>
    <row r="22" spans="1:6" s="1023" customFormat="1" ht="11.25" customHeight="1">
      <c r="A22" s="1466" t="s">
        <v>1576</v>
      </c>
      <c r="B22" s="2253"/>
      <c r="C22" s="2254"/>
      <c r="D22" s="2253"/>
      <c r="E22" s="2255"/>
      <c r="F22" s="571"/>
    </row>
    <row r="23" spans="1:6" s="1023" customFormat="1" ht="11.25" customHeight="1">
      <c r="A23" s="1017" t="s">
        <v>1577</v>
      </c>
      <c r="B23" s="2253">
        <v>4.6900000000000004</v>
      </c>
      <c r="C23" s="2254">
        <v>6.05</v>
      </c>
      <c r="D23" s="2250">
        <v>5.2</v>
      </c>
      <c r="E23" s="2251">
        <v>110.9</v>
      </c>
      <c r="F23" s="571"/>
    </row>
    <row r="24" spans="1:6" s="1023" customFormat="1" ht="11.25" customHeight="1">
      <c r="A24" s="1466" t="s">
        <v>1578</v>
      </c>
      <c r="B24" s="2253"/>
      <c r="C24" s="2254"/>
      <c r="D24" s="2256"/>
      <c r="E24" s="2257"/>
      <c r="F24" s="571"/>
    </row>
    <row r="25" spans="1:6" s="1023" customFormat="1" ht="11.25" customHeight="1">
      <c r="A25" s="1017" t="s">
        <v>524</v>
      </c>
      <c r="B25" s="2253">
        <v>6.23</v>
      </c>
      <c r="C25" s="2249">
        <v>7.68</v>
      </c>
      <c r="D25" s="2250">
        <v>7.46</v>
      </c>
      <c r="E25" s="2251">
        <v>119.7</v>
      </c>
      <c r="F25" s="571"/>
    </row>
    <row r="26" spans="1:6" s="1023" customFormat="1" ht="11.25" customHeight="1">
      <c r="A26" s="1466" t="s">
        <v>525</v>
      </c>
      <c r="B26" s="2253"/>
      <c r="C26" s="2249"/>
      <c r="D26" s="2253"/>
      <c r="E26" s="2255"/>
      <c r="F26" s="571"/>
    </row>
    <row r="27" spans="1:6" s="1023" customFormat="1" ht="11.25" customHeight="1">
      <c r="A27" s="1017" t="s">
        <v>436</v>
      </c>
      <c r="B27" s="2253">
        <v>2.86</v>
      </c>
      <c r="C27" s="2249">
        <v>2.9</v>
      </c>
      <c r="D27" s="2250">
        <v>2.52</v>
      </c>
      <c r="E27" s="2251">
        <v>88.1</v>
      </c>
      <c r="F27" s="571"/>
    </row>
    <row r="28" spans="1:6" s="1023" customFormat="1" ht="11.25" customHeight="1">
      <c r="A28" s="1466" t="s">
        <v>437</v>
      </c>
      <c r="B28" s="2253"/>
      <c r="C28" s="2249"/>
      <c r="D28" s="2249"/>
      <c r="E28" s="2252"/>
      <c r="F28" s="571"/>
    </row>
    <row r="29" spans="1:6" s="1023" customFormat="1" ht="11.25" customHeight="1">
      <c r="A29" s="1017" t="s">
        <v>355</v>
      </c>
      <c r="B29" s="2253">
        <v>3.04</v>
      </c>
      <c r="C29" s="2249">
        <v>3.88</v>
      </c>
      <c r="D29" s="2250">
        <v>3.36</v>
      </c>
      <c r="E29" s="2251">
        <v>110.5</v>
      </c>
      <c r="F29" s="571"/>
    </row>
    <row r="30" spans="1:6" s="1023" customFormat="1" ht="11.25" customHeight="1">
      <c r="A30" s="1466" t="s">
        <v>356</v>
      </c>
      <c r="B30" s="2253"/>
      <c r="C30" s="2249"/>
      <c r="D30" s="2249"/>
      <c r="E30" s="2252"/>
      <c r="F30" s="571"/>
    </row>
    <row r="31" spans="1:6" s="1023" customFormat="1" ht="11.25" customHeight="1">
      <c r="A31" s="1017" t="s">
        <v>357</v>
      </c>
      <c r="B31" s="2253">
        <v>1.54</v>
      </c>
      <c r="C31" s="2249">
        <v>2.79</v>
      </c>
      <c r="D31" s="2250">
        <v>2.5499999999999998</v>
      </c>
      <c r="E31" s="2251">
        <v>165.6</v>
      </c>
      <c r="F31" s="571"/>
    </row>
    <row r="32" spans="1:6" s="1023" customFormat="1" ht="11.25" customHeight="1">
      <c r="A32" s="1466" t="s">
        <v>358</v>
      </c>
      <c r="B32" s="2249"/>
      <c r="C32" s="2249"/>
      <c r="D32" s="2249"/>
      <c r="E32" s="2252"/>
      <c r="F32" s="571"/>
    </row>
    <row r="33" spans="1:6" s="1023" customFormat="1" ht="11.25" customHeight="1">
      <c r="A33" s="1017" t="s">
        <v>32</v>
      </c>
      <c r="B33" s="2249">
        <v>2.12</v>
      </c>
      <c r="C33" s="2249">
        <v>2.59</v>
      </c>
      <c r="D33" s="2250">
        <v>2.6</v>
      </c>
      <c r="E33" s="2251">
        <v>122.6</v>
      </c>
      <c r="F33" s="571"/>
    </row>
    <row r="34" spans="1:6" s="1023" customFormat="1" ht="11.25" customHeight="1">
      <c r="A34" s="1466" t="s">
        <v>33</v>
      </c>
      <c r="B34" s="2249"/>
      <c r="C34" s="2249"/>
      <c r="D34" s="2249"/>
      <c r="E34" s="2252"/>
      <c r="F34" s="571"/>
    </row>
    <row r="35" spans="1:6" s="1023" customFormat="1" ht="11.25" customHeight="1">
      <c r="A35" s="1017" t="s">
        <v>1298</v>
      </c>
      <c r="B35" s="2249">
        <v>3.66</v>
      </c>
      <c r="C35" s="2249">
        <v>3.97</v>
      </c>
      <c r="D35" s="2250">
        <v>3.62</v>
      </c>
      <c r="E35" s="2251">
        <v>98.9</v>
      </c>
      <c r="F35" s="571"/>
    </row>
    <row r="36" spans="1:6" s="1023" customFormat="1" ht="11.25" customHeight="1">
      <c r="A36" s="1466" t="s">
        <v>37</v>
      </c>
      <c r="B36" s="2249"/>
      <c r="C36" s="2249"/>
      <c r="D36" s="2249"/>
      <c r="E36" s="2252"/>
      <c r="F36" s="571"/>
    </row>
    <row r="37" spans="1:6" s="1023" customFormat="1" ht="11.25" customHeight="1">
      <c r="A37" s="438" t="s">
        <v>1750</v>
      </c>
      <c r="B37" s="2249">
        <v>7.41</v>
      </c>
      <c r="C37" s="2249">
        <v>7.16</v>
      </c>
      <c r="D37" s="2250">
        <v>7.92</v>
      </c>
      <c r="E37" s="2251">
        <v>106.9</v>
      </c>
      <c r="F37" s="571"/>
    </row>
    <row r="38" spans="1:6" s="1023" customFormat="1" ht="11.25" customHeight="1">
      <c r="A38" s="1466" t="s">
        <v>2305</v>
      </c>
      <c r="B38" s="2249"/>
      <c r="C38" s="2249"/>
      <c r="D38" s="2249"/>
      <c r="E38" s="2252"/>
      <c r="F38" s="571"/>
    </row>
    <row r="39" spans="1:6" s="1023" customFormat="1" ht="11.25" customHeight="1">
      <c r="A39" s="1017" t="s">
        <v>513</v>
      </c>
      <c r="B39" s="2249">
        <v>4.49</v>
      </c>
      <c r="C39" s="2250" t="s">
        <v>2738</v>
      </c>
      <c r="D39" s="2250" t="s">
        <v>2714</v>
      </c>
      <c r="E39" s="2251" t="s">
        <v>763</v>
      </c>
      <c r="F39" s="571"/>
    </row>
    <row r="40" spans="1:6" s="1023" customFormat="1" ht="11.25" customHeight="1">
      <c r="A40" s="1466" t="s">
        <v>514</v>
      </c>
      <c r="B40" s="2249"/>
      <c r="C40" s="2249"/>
      <c r="D40" s="2249"/>
      <c r="E40" s="2252"/>
      <c r="F40" s="571"/>
    </row>
    <row r="41" spans="1:6" s="1023" customFormat="1" ht="11.25" customHeight="1">
      <c r="A41" s="1017" t="s">
        <v>1570</v>
      </c>
      <c r="B41" s="2249">
        <v>3.76</v>
      </c>
      <c r="C41" s="2249">
        <v>3.76</v>
      </c>
      <c r="D41" s="2250">
        <v>3.71</v>
      </c>
      <c r="E41" s="2251">
        <v>98.7</v>
      </c>
      <c r="F41" s="571"/>
    </row>
    <row r="42" spans="1:6" s="1023" customFormat="1" ht="11.25" customHeight="1">
      <c r="A42" s="1466" t="s">
        <v>1571</v>
      </c>
      <c r="B42" s="2249"/>
      <c r="C42" s="2249"/>
      <c r="D42" s="2249"/>
      <c r="E42" s="2252"/>
      <c r="F42" s="571"/>
    </row>
    <row r="43" spans="1:6" s="1023" customFormat="1" ht="11.25" customHeight="1">
      <c r="A43" s="1017" t="s">
        <v>172</v>
      </c>
      <c r="B43" s="2249">
        <v>2.74</v>
      </c>
      <c r="C43" s="2249">
        <v>2.97</v>
      </c>
      <c r="D43" s="2250">
        <v>2.87</v>
      </c>
      <c r="E43" s="2251">
        <v>104.7</v>
      </c>
      <c r="F43" s="571"/>
    </row>
    <row r="44" spans="1:6" s="1023" customFormat="1" ht="11.25" customHeight="1">
      <c r="A44" s="1466" t="s">
        <v>1579</v>
      </c>
      <c r="B44" s="2249"/>
      <c r="C44" s="2249"/>
      <c r="D44" s="2249"/>
      <c r="E44" s="2252"/>
      <c r="F44" s="571"/>
    </row>
    <row r="45" spans="1:6" s="1023" customFormat="1" ht="11.25" customHeight="1">
      <c r="A45" s="1017" t="s">
        <v>1182</v>
      </c>
      <c r="B45" s="2249">
        <v>13.78</v>
      </c>
      <c r="C45" s="2249">
        <v>14.02</v>
      </c>
      <c r="D45" s="2250">
        <v>14.05</v>
      </c>
      <c r="E45" s="2251">
        <v>102</v>
      </c>
      <c r="F45" s="571"/>
    </row>
    <row r="46" spans="1:6" s="1023" customFormat="1" ht="11.25" customHeight="1">
      <c r="A46" s="1466" t="s">
        <v>634</v>
      </c>
      <c r="B46" s="2249"/>
      <c r="C46" s="2249"/>
      <c r="D46" s="2249"/>
      <c r="E46" s="2252"/>
      <c r="F46" s="571"/>
    </row>
    <row r="47" spans="1:6" s="1023" customFormat="1" ht="11.25" customHeight="1">
      <c r="A47" s="509" t="s">
        <v>1970</v>
      </c>
      <c r="B47" s="2253">
        <v>613</v>
      </c>
      <c r="C47" s="2253">
        <v>605</v>
      </c>
      <c r="D47" s="2253">
        <v>592.14</v>
      </c>
      <c r="E47" s="2251">
        <v>96.6</v>
      </c>
      <c r="F47" s="571"/>
    </row>
    <row r="48" spans="1:6" s="1023" customFormat="1" ht="11.25" customHeight="1">
      <c r="A48" s="1467" t="s">
        <v>1971</v>
      </c>
      <c r="B48" s="2253"/>
      <c r="C48" s="2253"/>
      <c r="D48" s="2253"/>
      <c r="E48" s="2251"/>
      <c r="F48" s="571"/>
    </row>
    <row r="49" spans="1:6" s="1023" customFormat="1" ht="11.25" customHeight="1">
      <c r="A49" s="1017" t="s">
        <v>1183</v>
      </c>
      <c r="B49" s="2249">
        <v>89.77</v>
      </c>
      <c r="C49" s="2249">
        <v>107.74</v>
      </c>
      <c r="D49" s="2250">
        <v>107.74</v>
      </c>
      <c r="E49" s="2251">
        <v>120</v>
      </c>
      <c r="F49" s="571"/>
    </row>
    <row r="50" spans="1:6" s="1023" customFormat="1" ht="11.25" customHeight="1">
      <c r="A50" s="1466" t="s">
        <v>1530</v>
      </c>
      <c r="B50" s="2249"/>
      <c r="C50" s="2249"/>
      <c r="D50" s="2249"/>
      <c r="E50" s="2251"/>
      <c r="F50" s="571"/>
    </row>
    <row r="51" spans="1:6" s="1023" customFormat="1" ht="11.25" customHeight="1">
      <c r="A51" s="1017" t="s">
        <v>1969</v>
      </c>
      <c r="B51" s="2253">
        <v>26.31</v>
      </c>
      <c r="C51" s="2253">
        <v>28.04</v>
      </c>
      <c r="D51" s="2253">
        <v>28.16</v>
      </c>
      <c r="E51" s="2251">
        <v>107</v>
      </c>
      <c r="F51" s="571"/>
    </row>
    <row r="52" spans="1:6" s="1023" customFormat="1" ht="11.25" customHeight="1">
      <c r="A52" s="1468" t="s">
        <v>1972</v>
      </c>
      <c r="B52" s="2253"/>
      <c r="C52" s="2253"/>
      <c r="D52" s="2253"/>
      <c r="E52" s="2251"/>
      <c r="F52" s="571"/>
    </row>
    <row r="53" spans="1:6" s="1023" customFormat="1" ht="11.25" customHeight="1">
      <c r="A53" s="1017" t="s">
        <v>2307</v>
      </c>
      <c r="B53" s="2253">
        <v>7.58</v>
      </c>
      <c r="C53" s="2253">
        <v>8.25</v>
      </c>
      <c r="D53" s="2254">
        <v>8.77</v>
      </c>
      <c r="E53" s="2251">
        <v>115.7</v>
      </c>
      <c r="F53" s="571"/>
    </row>
    <row r="54" spans="1:6" s="1023" customFormat="1" ht="11.25" customHeight="1">
      <c r="A54" s="1466" t="s">
        <v>1375</v>
      </c>
      <c r="B54" s="2253"/>
      <c r="C54" s="2253"/>
      <c r="D54" s="2253"/>
      <c r="E54" s="2251"/>
      <c r="F54" s="571"/>
    </row>
    <row r="55" spans="1:6" s="1023" customFormat="1" ht="11.25" customHeight="1">
      <c r="A55" s="1017" t="s">
        <v>1973</v>
      </c>
      <c r="B55" s="2253">
        <v>77.73</v>
      </c>
      <c r="C55" s="2253">
        <v>71.67</v>
      </c>
      <c r="D55" s="2253">
        <v>76.02</v>
      </c>
      <c r="E55" s="2251">
        <v>97.8</v>
      </c>
      <c r="F55" s="571"/>
    </row>
    <row r="56" spans="1:6" s="1023" customFormat="1" ht="11.25" customHeight="1">
      <c r="A56" s="1466" t="s">
        <v>1475</v>
      </c>
      <c r="B56" s="2253"/>
      <c r="C56" s="2253"/>
      <c r="D56" s="2253"/>
      <c r="E56" s="2252"/>
      <c r="F56" s="571"/>
    </row>
    <row r="57" spans="1:6" s="1023" customFormat="1" ht="11.25" customHeight="1">
      <c r="A57" s="439" t="s">
        <v>493</v>
      </c>
      <c r="B57" s="2249">
        <v>38.69</v>
      </c>
      <c r="C57" s="2249">
        <v>38.25</v>
      </c>
      <c r="D57" s="2250">
        <v>40.25</v>
      </c>
      <c r="E57" s="2251">
        <v>104</v>
      </c>
      <c r="F57" s="571"/>
    </row>
    <row r="58" spans="1:6" s="1023" customFormat="1" ht="11.25" customHeight="1">
      <c r="A58" s="1468" t="s">
        <v>1712</v>
      </c>
      <c r="B58" s="2249"/>
      <c r="C58" s="2249"/>
      <c r="D58" s="2249"/>
      <c r="E58" s="2252"/>
      <c r="F58" s="571"/>
    </row>
    <row r="59" spans="1:6" s="1023" customFormat="1" ht="11.25" customHeight="1">
      <c r="A59" s="1018" t="s">
        <v>1531</v>
      </c>
      <c r="B59" s="2249"/>
      <c r="C59" s="2249"/>
      <c r="D59" s="2249"/>
      <c r="E59" s="2252"/>
      <c r="F59" s="571"/>
    </row>
    <row r="60" spans="1:6" s="1023" customFormat="1" ht="11.25" customHeight="1">
      <c r="A60" s="1466" t="s">
        <v>1532</v>
      </c>
      <c r="B60" s="2249"/>
      <c r="C60" s="2249"/>
      <c r="D60" s="2249"/>
      <c r="E60" s="2252"/>
      <c r="F60" s="571"/>
    </row>
    <row r="61" spans="1:6" s="1023" customFormat="1" ht="11.25" customHeight="1">
      <c r="A61" s="1017" t="s">
        <v>131</v>
      </c>
      <c r="B61" s="2249">
        <v>209.55</v>
      </c>
      <c r="C61" s="2249">
        <v>217</v>
      </c>
      <c r="D61" s="2250">
        <v>218.87</v>
      </c>
      <c r="E61" s="2251">
        <v>104.4</v>
      </c>
      <c r="F61" s="571"/>
    </row>
    <row r="62" spans="1:6" s="1023" customFormat="1" ht="11.25" customHeight="1">
      <c r="A62" s="1466" t="s">
        <v>2306</v>
      </c>
      <c r="B62" s="2249"/>
      <c r="C62" s="2249"/>
      <c r="D62" s="2249"/>
      <c r="E62" s="2252"/>
      <c r="F62" s="571"/>
    </row>
    <row r="63" spans="1:6" s="1023" customFormat="1" ht="11.25" customHeight="1">
      <c r="A63" s="1017" t="s">
        <v>1744</v>
      </c>
      <c r="B63" s="2249">
        <v>181.67</v>
      </c>
      <c r="C63" s="2249">
        <v>211.87</v>
      </c>
      <c r="D63" s="2250">
        <v>210.12</v>
      </c>
      <c r="E63" s="2251">
        <v>115.7</v>
      </c>
      <c r="F63" s="571"/>
    </row>
    <row r="64" spans="1:6" s="1023" customFormat="1" ht="11.25" customHeight="1">
      <c r="A64" s="1466" t="s">
        <v>1745</v>
      </c>
      <c r="B64" s="992"/>
      <c r="C64" s="993"/>
      <c r="D64" s="994"/>
      <c r="E64" s="860"/>
      <c r="F64" s="571"/>
    </row>
    <row r="65" spans="1:1">
      <c r="A65" s="1018"/>
    </row>
    <row r="66" spans="1:1">
      <c r="A66" s="2248" t="s">
        <v>2597</v>
      </c>
    </row>
    <row r="67" spans="1:1">
      <c r="A67" s="2184" t="s">
        <v>2598</v>
      </c>
    </row>
  </sheetData>
  <mergeCells count="7">
    <mergeCell ref="B6:B8"/>
    <mergeCell ref="C6:E8"/>
    <mergeCell ref="B14:D14"/>
    <mergeCell ref="D9:E9"/>
    <mergeCell ref="D10:E10"/>
    <mergeCell ref="D11:E11"/>
    <mergeCell ref="D12:E12"/>
  </mergeCells>
  <phoneticPr fontId="56" type="noConversion"/>
  <hyperlinks>
    <hyperlink ref="D3" location="'Spis tablic     List of tables'!A1" display="Powrót do spisu tablic"/>
    <hyperlink ref="D4" location="'Spis tablic     List of tables'!A1" display="Powrót do spisu tablic"/>
    <hyperlink ref="D3:E3" location="'Spis tablic     List of tables'!A1" display="Powrót do spisu tablic"/>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G65"/>
  <sheetViews>
    <sheetView showGridLines="0" zoomScaleNormal="100" workbookViewId="0">
      <pane ySplit="15" topLeftCell="A16" activePane="bottomLeft" state="frozen"/>
      <selection pane="bottomLeft"/>
    </sheetView>
  </sheetViews>
  <sheetFormatPr defaultColWidth="9" defaultRowHeight="14.25"/>
  <cols>
    <col min="1" max="1" width="45.25" style="1459" customWidth="1"/>
    <col min="2" max="5" width="13" style="1459" customWidth="1"/>
    <col min="6" max="16384" width="9" style="1459"/>
  </cols>
  <sheetData>
    <row r="1" spans="1:5" s="1026" customFormat="1" ht="15.75" customHeight="1">
      <c r="A1" s="818" t="s">
        <v>2296</v>
      </c>
      <c r="B1" s="8"/>
      <c r="C1" s="8"/>
      <c r="D1" s="1014" t="s">
        <v>1590</v>
      </c>
    </row>
    <row r="2" spans="1:5" s="1026" customFormat="1" ht="15.75" customHeight="1">
      <c r="A2" s="1346" t="s">
        <v>1700</v>
      </c>
      <c r="B2" s="8"/>
      <c r="C2" s="8"/>
      <c r="D2" s="1201" t="s">
        <v>909</v>
      </c>
    </row>
    <row r="3" spans="1:5" s="1023" customFormat="1" ht="12.75" customHeight="1">
      <c r="A3" s="24" t="s">
        <v>631</v>
      </c>
      <c r="B3" s="1020"/>
      <c r="C3" s="1020"/>
    </row>
    <row r="4" spans="1:5" s="1023" customFormat="1" ht="12.75" customHeight="1">
      <c r="A4" s="1406" t="s">
        <v>25</v>
      </c>
      <c r="B4" s="1020"/>
      <c r="C4" s="1020"/>
    </row>
    <row r="5" spans="1:5" s="1023" customFormat="1" ht="12.75" customHeight="1">
      <c r="A5" s="24"/>
      <c r="B5" s="24"/>
      <c r="C5" s="24"/>
      <c r="D5" s="24"/>
      <c r="E5" s="24"/>
    </row>
    <row r="6" spans="1:5" s="1023" customFormat="1" ht="12.75" customHeight="1">
      <c r="A6" s="1147"/>
      <c r="B6" s="2733">
        <v>2018</v>
      </c>
      <c r="C6" s="2733">
        <v>2019</v>
      </c>
      <c r="D6" s="2734"/>
      <c r="E6" s="2734"/>
    </row>
    <row r="7" spans="1:5" s="1023" customFormat="1" ht="12.75" customHeight="1">
      <c r="A7" s="1139"/>
      <c r="B7" s="2898"/>
      <c r="C7" s="2898"/>
      <c r="D7" s="2731"/>
      <c r="E7" s="2731"/>
    </row>
    <row r="8" spans="1:5" s="1023" customFormat="1" ht="12.75" customHeight="1">
      <c r="A8" s="1022" t="s">
        <v>1804</v>
      </c>
      <c r="B8" s="2735"/>
      <c r="C8" s="2735"/>
      <c r="D8" s="2736"/>
      <c r="E8" s="2736"/>
    </row>
    <row r="9" spans="1:5" s="1023" customFormat="1" ht="12.75" customHeight="1">
      <c r="A9" s="1022" t="s">
        <v>1805</v>
      </c>
      <c r="B9" s="1125"/>
      <c r="C9" s="1125"/>
      <c r="D9" s="2703"/>
      <c r="E9" s="2701"/>
    </row>
    <row r="10" spans="1:5" s="1023" customFormat="1" ht="12.75" customHeight="1">
      <c r="A10" s="1016"/>
      <c r="B10" s="1132" t="s">
        <v>2703</v>
      </c>
      <c r="C10" s="1132" t="s">
        <v>2616</v>
      </c>
      <c r="D10" s="2718" t="s">
        <v>2703</v>
      </c>
      <c r="E10" s="2699"/>
    </row>
    <row r="11" spans="1:5" s="1023" customFormat="1" ht="12.75" customHeight="1">
      <c r="A11" s="1022" t="s">
        <v>2005</v>
      </c>
      <c r="B11" s="1140" t="s">
        <v>2704</v>
      </c>
      <c r="C11" s="1140" t="s">
        <v>2617</v>
      </c>
      <c r="D11" s="2757" t="s">
        <v>2704</v>
      </c>
      <c r="E11" s="2696"/>
    </row>
    <row r="12" spans="1:5" s="1023" customFormat="1" ht="12.75" customHeight="1">
      <c r="A12" s="1022" t="s">
        <v>2297</v>
      </c>
      <c r="B12" s="1143"/>
      <c r="C12" s="1143"/>
      <c r="D12" s="2827"/>
      <c r="E12" s="2711"/>
    </row>
    <row r="13" spans="1:5" s="1023" customFormat="1" ht="12.75" customHeight="1">
      <c r="A13" s="1139"/>
      <c r="B13" s="1382"/>
      <c r="C13" s="1460"/>
      <c r="D13" s="1348"/>
      <c r="E13" s="1382"/>
    </row>
    <row r="14" spans="1:5" s="1023" customFormat="1" ht="12.75" customHeight="1">
      <c r="A14" s="1139"/>
      <c r="B14" s="2718" t="s">
        <v>2645</v>
      </c>
      <c r="C14" s="2699"/>
      <c r="D14" s="2700"/>
      <c r="E14" s="1148" t="s">
        <v>1537</v>
      </c>
    </row>
    <row r="15" spans="1:5" s="1023" customFormat="1" ht="12.75" customHeight="1">
      <c r="A15" s="1139"/>
      <c r="B15" s="1462"/>
      <c r="C15" s="1461"/>
      <c r="D15" s="1142"/>
      <c r="E15" s="1462"/>
    </row>
    <row r="16" spans="1:5" s="1023" customFormat="1" ht="7.5" customHeight="1">
      <c r="A16" s="1463"/>
      <c r="B16" s="1470"/>
      <c r="C16" s="1470"/>
      <c r="D16" s="1470"/>
      <c r="E16" s="1465"/>
    </row>
    <row r="17" spans="1:6" s="1023" customFormat="1" ht="11.25" customHeight="1">
      <c r="A17" s="1017" t="s">
        <v>1051</v>
      </c>
      <c r="B17" s="992">
        <v>47.88</v>
      </c>
      <c r="C17" s="988">
        <v>47.88</v>
      </c>
      <c r="D17" s="989">
        <v>47.88</v>
      </c>
      <c r="E17" s="861">
        <v>100</v>
      </c>
      <c r="F17" s="480"/>
    </row>
    <row r="18" spans="1:6" s="1023" customFormat="1" ht="11.25" customHeight="1">
      <c r="A18" s="1466" t="s">
        <v>1511</v>
      </c>
      <c r="B18" s="992"/>
      <c r="C18" s="988"/>
      <c r="D18" s="992"/>
      <c r="E18" s="862"/>
      <c r="F18" s="480"/>
    </row>
    <row r="19" spans="1:6" s="1023" customFormat="1" ht="11.25" customHeight="1">
      <c r="A19" s="1017" t="s">
        <v>1019</v>
      </c>
      <c r="B19" s="992">
        <v>132.30000000000001</v>
      </c>
      <c r="C19" s="988">
        <v>142.72</v>
      </c>
      <c r="D19" s="989">
        <v>143.12</v>
      </c>
      <c r="E19" s="861">
        <v>108.2</v>
      </c>
      <c r="F19" s="480"/>
    </row>
    <row r="20" spans="1:6" s="1023" customFormat="1" ht="11.25" customHeight="1">
      <c r="A20" s="1471" t="s">
        <v>494</v>
      </c>
      <c r="B20" s="992"/>
      <c r="C20" s="988"/>
      <c r="D20" s="992"/>
      <c r="E20" s="862"/>
      <c r="F20" s="480"/>
    </row>
    <row r="21" spans="1:6" s="1023" customFormat="1" ht="11.25" customHeight="1">
      <c r="A21" s="1018" t="s">
        <v>2708</v>
      </c>
      <c r="B21" s="992">
        <v>4.63</v>
      </c>
      <c r="C21" s="988">
        <v>4.71</v>
      </c>
      <c r="D21" s="989">
        <v>4.71</v>
      </c>
      <c r="E21" s="861">
        <v>101.7</v>
      </c>
      <c r="F21" s="480"/>
    </row>
    <row r="22" spans="1:6" s="1023" customFormat="1" ht="11.25" customHeight="1">
      <c r="A22" s="1472" t="s">
        <v>2313</v>
      </c>
      <c r="B22" s="992"/>
      <c r="C22" s="988"/>
      <c r="D22" s="992"/>
      <c r="E22" s="862"/>
      <c r="F22" s="480"/>
    </row>
    <row r="23" spans="1:6" s="1023" customFormat="1" ht="11.25" customHeight="1">
      <c r="A23" s="509" t="s">
        <v>1896</v>
      </c>
      <c r="B23" s="847">
        <v>19.16</v>
      </c>
      <c r="C23" s="990">
        <v>24</v>
      </c>
      <c r="D23" s="989">
        <v>24</v>
      </c>
      <c r="E23" s="861">
        <v>125.3</v>
      </c>
      <c r="F23" s="480"/>
    </row>
    <row r="24" spans="1:6" s="1023" customFormat="1" ht="11.25" customHeight="1">
      <c r="A24" s="1467" t="s">
        <v>1897</v>
      </c>
      <c r="B24" s="847"/>
      <c r="C24" s="990"/>
      <c r="D24" s="847"/>
      <c r="E24" s="863"/>
      <c r="F24" s="480"/>
    </row>
    <row r="25" spans="1:6" s="1023" customFormat="1" ht="11.25" customHeight="1">
      <c r="A25" s="1018" t="s">
        <v>1860</v>
      </c>
      <c r="B25" s="847">
        <v>4.63</v>
      </c>
      <c r="C25" s="991">
        <v>4.63</v>
      </c>
      <c r="D25" s="989">
        <v>4.68</v>
      </c>
      <c r="E25" s="861">
        <v>101.1</v>
      </c>
      <c r="F25" s="480"/>
    </row>
    <row r="26" spans="1:6" s="1023" customFormat="1" ht="11.25" customHeight="1">
      <c r="A26" s="1466" t="s">
        <v>1580</v>
      </c>
      <c r="B26" s="847"/>
      <c r="C26" s="991"/>
      <c r="D26" s="847"/>
      <c r="E26" s="863"/>
      <c r="F26" s="480"/>
    </row>
    <row r="27" spans="1:6" s="1023" customFormat="1" ht="11.25" customHeight="1">
      <c r="A27" s="1017" t="s">
        <v>1358</v>
      </c>
      <c r="B27" s="992">
        <v>935.15</v>
      </c>
      <c r="C27" s="988">
        <v>950.58</v>
      </c>
      <c r="D27" s="989">
        <v>955.58</v>
      </c>
      <c r="E27" s="861">
        <v>102.2</v>
      </c>
      <c r="F27" s="480"/>
    </row>
    <row r="28" spans="1:6" s="1023" customFormat="1" ht="11.25" customHeight="1">
      <c r="A28" s="1466" t="s">
        <v>1029</v>
      </c>
      <c r="B28" s="992"/>
      <c r="C28" s="988"/>
      <c r="D28" s="992"/>
      <c r="E28" s="862"/>
      <c r="F28" s="480"/>
    </row>
    <row r="29" spans="1:6" s="1023" customFormat="1" ht="11.25" customHeight="1">
      <c r="A29" s="1018" t="s">
        <v>516</v>
      </c>
      <c r="B29" s="992">
        <v>21.83</v>
      </c>
      <c r="C29" s="988">
        <v>22.44</v>
      </c>
      <c r="D29" s="989">
        <v>22.94</v>
      </c>
      <c r="E29" s="861">
        <v>105.1</v>
      </c>
      <c r="F29" s="480"/>
    </row>
    <row r="30" spans="1:6" s="1023" customFormat="1" ht="11.25" customHeight="1">
      <c r="A30" s="1466" t="s">
        <v>2314</v>
      </c>
      <c r="B30" s="992"/>
      <c r="C30" s="988"/>
      <c r="D30" s="992"/>
      <c r="E30" s="862"/>
      <c r="F30" s="480"/>
    </row>
    <row r="31" spans="1:6" s="1023" customFormat="1" ht="11.25" customHeight="1">
      <c r="A31" s="1017" t="s">
        <v>2083</v>
      </c>
      <c r="B31" s="992">
        <v>28.6</v>
      </c>
      <c r="C31" s="992">
        <v>26.74</v>
      </c>
      <c r="D31" s="992">
        <v>27.11</v>
      </c>
      <c r="E31" s="864">
        <v>94.8</v>
      </c>
      <c r="F31" s="480"/>
    </row>
    <row r="32" spans="1:6" s="1023" customFormat="1" ht="11.25" customHeight="1">
      <c r="A32" s="1466" t="s">
        <v>1974</v>
      </c>
      <c r="B32" s="992"/>
      <c r="C32" s="988"/>
      <c r="D32" s="847"/>
      <c r="E32" s="864"/>
      <c r="F32" s="480"/>
    </row>
    <row r="33" spans="1:6" s="1023" customFormat="1" ht="11.25" customHeight="1">
      <c r="A33" s="1017" t="s">
        <v>1020</v>
      </c>
      <c r="B33" s="992">
        <v>21.95</v>
      </c>
      <c r="C33" s="988">
        <v>23.85</v>
      </c>
      <c r="D33" s="989">
        <v>24.35</v>
      </c>
      <c r="E33" s="861">
        <v>110.9</v>
      </c>
      <c r="F33" s="480"/>
    </row>
    <row r="34" spans="1:6" s="1023" customFormat="1" ht="11.25" customHeight="1">
      <c r="A34" s="1466" t="s">
        <v>1030</v>
      </c>
      <c r="B34" s="992"/>
      <c r="C34" s="988"/>
      <c r="D34" s="992"/>
      <c r="E34" s="861"/>
      <c r="F34" s="480"/>
    </row>
    <row r="35" spans="1:6" s="1023" customFormat="1" ht="11.25" customHeight="1">
      <c r="A35" s="1017" t="s">
        <v>1021</v>
      </c>
      <c r="B35" s="992">
        <v>311.44</v>
      </c>
      <c r="C35" s="988">
        <v>312</v>
      </c>
      <c r="D35" s="989">
        <v>309.13</v>
      </c>
      <c r="E35" s="861">
        <v>99.3</v>
      </c>
      <c r="F35" s="480"/>
    </row>
    <row r="36" spans="1:6" s="1023" customFormat="1" ht="11.25" customHeight="1">
      <c r="A36" s="1472" t="s">
        <v>574</v>
      </c>
      <c r="B36" s="992"/>
      <c r="C36" s="988"/>
      <c r="D36" s="992"/>
      <c r="E36" s="861"/>
      <c r="F36" s="480"/>
    </row>
    <row r="37" spans="1:6" s="1023" customFormat="1" ht="11.25" customHeight="1">
      <c r="A37" s="1017" t="s">
        <v>1031</v>
      </c>
      <c r="B37" s="992">
        <v>159.41999999999999</v>
      </c>
      <c r="C37" s="988">
        <v>160.75</v>
      </c>
      <c r="D37" s="989">
        <v>157</v>
      </c>
      <c r="E37" s="861">
        <v>98.5</v>
      </c>
      <c r="F37" s="480"/>
    </row>
    <row r="38" spans="1:6" s="1023" customFormat="1" ht="11.25" customHeight="1">
      <c r="A38" s="1466" t="s">
        <v>1032</v>
      </c>
      <c r="B38" s="992"/>
      <c r="C38" s="988"/>
      <c r="D38" s="992"/>
      <c r="E38" s="861"/>
      <c r="F38" s="480"/>
    </row>
    <row r="39" spans="1:6" s="1023" customFormat="1" ht="11.25" customHeight="1">
      <c r="A39" s="438" t="s">
        <v>2715</v>
      </c>
      <c r="B39" s="2258">
        <v>15.81</v>
      </c>
      <c r="C39" s="2250">
        <v>15.83</v>
      </c>
      <c r="D39" s="2250">
        <v>15.88</v>
      </c>
      <c r="E39" s="2251">
        <v>100.4</v>
      </c>
      <c r="F39" s="480"/>
    </row>
    <row r="40" spans="1:6" s="1023" customFormat="1" ht="11.25" customHeight="1">
      <c r="A40" s="1466" t="s">
        <v>2707</v>
      </c>
      <c r="B40" s="992"/>
      <c r="C40" s="988"/>
      <c r="D40" s="992"/>
      <c r="E40" s="861"/>
      <c r="F40" s="480"/>
    </row>
    <row r="41" spans="1:6" s="1023" customFormat="1" ht="11.25" customHeight="1">
      <c r="A41" s="1018" t="s">
        <v>2312</v>
      </c>
      <c r="B41" s="992">
        <v>5.51</v>
      </c>
      <c r="C41" s="988">
        <v>5.41</v>
      </c>
      <c r="D41" s="989">
        <v>5.41</v>
      </c>
      <c r="E41" s="861">
        <v>98.2</v>
      </c>
      <c r="F41" s="480"/>
    </row>
    <row r="42" spans="1:6" s="1023" customFormat="1" ht="11.25" customHeight="1">
      <c r="A42" s="1466" t="s">
        <v>2308</v>
      </c>
      <c r="B42" s="992"/>
      <c r="C42" s="988"/>
      <c r="D42" s="992"/>
      <c r="E42" s="861"/>
      <c r="F42" s="480"/>
    </row>
    <row r="43" spans="1:6" s="1023" customFormat="1" ht="11.25" customHeight="1">
      <c r="A43" s="1017" t="s">
        <v>1299</v>
      </c>
      <c r="B43" s="992">
        <v>115.56</v>
      </c>
      <c r="C43" s="988">
        <v>126.25</v>
      </c>
      <c r="D43" s="989">
        <v>126.25</v>
      </c>
      <c r="E43" s="861">
        <v>109.3</v>
      </c>
      <c r="F43" s="480"/>
    </row>
    <row r="44" spans="1:6" s="1023" customFormat="1" ht="11.25" customHeight="1">
      <c r="A44" s="1466" t="s">
        <v>1300</v>
      </c>
      <c r="B44" s="992"/>
      <c r="C44" s="988"/>
      <c r="D44" s="992"/>
      <c r="E44" s="861"/>
      <c r="F44" s="480"/>
    </row>
    <row r="45" spans="1:6" s="1023" customFormat="1" ht="11.25" customHeight="1">
      <c r="A45" s="1017" t="s">
        <v>174</v>
      </c>
      <c r="B45" s="992">
        <v>4.93</v>
      </c>
      <c r="C45" s="988">
        <v>5</v>
      </c>
      <c r="D45" s="989">
        <v>4.93</v>
      </c>
      <c r="E45" s="861">
        <v>100</v>
      </c>
      <c r="F45" s="480"/>
    </row>
    <row r="46" spans="1:6" s="1023" customFormat="1" ht="11.25" customHeight="1">
      <c r="A46" s="1466" t="s">
        <v>575</v>
      </c>
      <c r="B46" s="992"/>
      <c r="C46" s="991"/>
      <c r="D46" s="992"/>
      <c r="E46" s="861"/>
      <c r="F46" s="480"/>
    </row>
    <row r="47" spans="1:6" s="1023" customFormat="1" ht="11.25" customHeight="1">
      <c r="A47" s="1017" t="s">
        <v>1931</v>
      </c>
      <c r="B47" s="847">
        <v>5.19</v>
      </c>
      <c r="C47" s="991">
        <v>5.04</v>
      </c>
      <c r="D47" s="989">
        <v>5.08</v>
      </c>
      <c r="E47" s="861">
        <v>97.9</v>
      </c>
      <c r="F47" s="480"/>
    </row>
    <row r="48" spans="1:6" s="1023" customFormat="1" ht="11.25" customHeight="1">
      <c r="A48" s="1466" t="s">
        <v>1932</v>
      </c>
      <c r="B48" s="847"/>
      <c r="C48" s="991"/>
      <c r="D48" s="847"/>
      <c r="E48" s="861"/>
      <c r="F48" s="480"/>
    </row>
    <row r="49" spans="1:7" s="1023" customFormat="1" ht="11.25" customHeight="1">
      <c r="A49" s="1017" t="s">
        <v>1842</v>
      </c>
      <c r="B49" s="992">
        <v>2.68</v>
      </c>
      <c r="C49" s="988">
        <v>2.88</v>
      </c>
      <c r="D49" s="989">
        <v>2.88</v>
      </c>
      <c r="E49" s="861">
        <v>107.5</v>
      </c>
      <c r="F49" s="480"/>
    </row>
    <row r="50" spans="1:7" s="1023" customFormat="1" ht="11.25" customHeight="1">
      <c r="A50" s="1466" t="s">
        <v>576</v>
      </c>
      <c r="B50" s="992"/>
      <c r="C50" s="988"/>
      <c r="D50" s="992"/>
      <c r="E50" s="861"/>
      <c r="F50" s="480"/>
    </row>
    <row r="51" spans="1:7" s="1023" customFormat="1" ht="11.25" customHeight="1">
      <c r="A51" s="1017" t="s">
        <v>1836</v>
      </c>
      <c r="B51" s="992">
        <v>18.190000000000001</v>
      </c>
      <c r="C51" s="988">
        <v>18.190000000000001</v>
      </c>
      <c r="D51" s="989">
        <v>16.75</v>
      </c>
      <c r="E51" s="861">
        <v>92.1</v>
      </c>
      <c r="F51" s="480"/>
    </row>
    <row r="52" spans="1:7" s="1023" customFormat="1" ht="11.25" customHeight="1">
      <c r="A52" s="1466" t="s">
        <v>659</v>
      </c>
      <c r="B52" s="992"/>
      <c r="C52" s="988"/>
      <c r="D52" s="992"/>
      <c r="E52" s="861"/>
      <c r="F52" s="480"/>
    </row>
    <row r="53" spans="1:7" ht="11.25" customHeight="1">
      <c r="A53" s="1017" t="s">
        <v>1301</v>
      </c>
      <c r="B53" s="995">
        <v>20.29</v>
      </c>
      <c r="C53" s="996">
        <v>20.36</v>
      </c>
      <c r="D53" s="989">
        <v>20.41</v>
      </c>
      <c r="E53" s="861">
        <v>100.6</v>
      </c>
      <c r="F53" s="480"/>
    </row>
    <row r="54" spans="1:7" ht="12" customHeight="1">
      <c r="A54" s="1472" t="s">
        <v>1302</v>
      </c>
      <c r="B54" s="995"/>
      <c r="C54" s="996"/>
      <c r="D54" s="995"/>
      <c r="E54" s="861"/>
      <c r="F54" s="480"/>
    </row>
    <row r="55" spans="1:7" s="1023" customFormat="1" ht="11.25" customHeight="1">
      <c r="A55" s="438" t="s">
        <v>2309</v>
      </c>
      <c r="B55" s="995">
        <v>2.95</v>
      </c>
      <c r="C55" s="996">
        <v>3.09</v>
      </c>
      <c r="D55" s="989">
        <v>3.16</v>
      </c>
      <c r="E55" s="861">
        <v>107.1</v>
      </c>
      <c r="F55" s="480"/>
      <c r="G55" s="1459"/>
    </row>
    <row r="56" spans="1:7" s="1023" customFormat="1" ht="11.25" customHeight="1">
      <c r="A56" s="1466" t="s">
        <v>2310</v>
      </c>
      <c r="B56" s="992"/>
      <c r="C56" s="988"/>
      <c r="D56" s="992"/>
      <c r="E56" s="861"/>
      <c r="F56" s="480"/>
      <c r="G56" s="1459"/>
    </row>
    <row r="57" spans="1:7" s="1023" customFormat="1" ht="11.25" customHeight="1">
      <c r="A57" s="1017" t="s">
        <v>1848</v>
      </c>
      <c r="B57" s="992">
        <v>18.329999999999998</v>
      </c>
      <c r="C57" s="988">
        <v>22</v>
      </c>
      <c r="D57" s="989">
        <v>22.5</v>
      </c>
      <c r="E57" s="861">
        <v>122.7</v>
      </c>
      <c r="F57" s="480"/>
      <c r="G57" s="1459"/>
    </row>
    <row r="58" spans="1:7" s="1023" customFormat="1" ht="11.25" customHeight="1">
      <c r="A58" s="1466" t="s">
        <v>1849</v>
      </c>
      <c r="B58" s="992"/>
      <c r="C58" s="988"/>
      <c r="D58" s="992"/>
      <c r="E58" s="861"/>
      <c r="F58" s="480"/>
      <c r="G58" s="1459"/>
    </row>
    <row r="59" spans="1:7" s="1023" customFormat="1" ht="11.25" customHeight="1">
      <c r="A59" s="1017" t="s">
        <v>1967</v>
      </c>
      <c r="B59" s="847">
        <v>2.02</v>
      </c>
      <c r="C59" s="847">
        <v>1.95</v>
      </c>
      <c r="D59" s="847">
        <v>2.13</v>
      </c>
      <c r="E59" s="864">
        <v>105.4</v>
      </c>
      <c r="F59" s="480"/>
      <c r="G59" s="1459"/>
    </row>
    <row r="60" spans="1:7" s="1023" customFormat="1" ht="11.25" customHeight="1">
      <c r="A60" s="1466" t="s">
        <v>1968</v>
      </c>
      <c r="B60" s="847"/>
      <c r="C60" s="990"/>
      <c r="D60" s="847"/>
      <c r="E60" s="864"/>
      <c r="F60" s="480"/>
      <c r="G60" s="1459"/>
    </row>
    <row r="61" spans="1:7" s="1023" customFormat="1" ht="11.25" customHeight="1">
      <c r="A61" s="1017" t="s">
        <v>2311</v>
      </c>
      <c r="B61" s="992">
        <v>8.6199999999999992</v>
      </c>
      <c r="C61" s="988">
        <v>11.99</v>
      </c>
      <c r="D61" s="989">
        <v>10.57</v>
      </c>
      <c r="E61" s="861">
        <v>122.6</v>
      </c>
      <c r="F61" s="480"/>
      <c r="G61" s="1459"/>
    </row>
    <row r="62" spans="1:7" s="1023" customFormat="1" ht="11.25" customHeight="1">
      <c r="A62" s="1466" t="s">
        <v>173</v>
      </c>
      <c r="B62" s="994"/>
      <c r="C62" s="994"/>
      <c r="D62" s="994"/>
      <c r="E62" s="860"/>
      <c r="F62" s="480"/>
    </row>
    <row r="63" spans="1:7" s="1023" customFormat="1" ht="11.25" customHeight="1">
      <c r="A63" s="261"/>
      <c r="B63" s="261"/>
      <c r="C63" s="261"/>
      <c r="D63" s="261"/>
      <c r="E63" s="261"/>
      <c r="F63" s="480"/>
    </row>
    <row r="64" spans="1:7" s="1023" customFormat="1" ht="11.25" customHeight="1">
      <c r="A64" s="52" t="s">
        <v>2705</v>
      </c>
      <c r="B64" s="1459"/>
      <c r="C64" s="1459"/>
      <c r="D64" s="1459"/>
      <c r="E64" s="1459"/>
      <c r="F64" s="480"/>
    </row>
    <row r="65" spans="1:5" s="261" customFormat="1" ht="12.75" customHeight="1">
      <c r="A65" s="1469" t="s">
        <v>2706</v>
      </c>
      <c r="B65" s="1459"/>
      <c r="C65" s="1459"/>
      <c r="D65" s="1459"/>
      <c r="E65" s="1459"/>
    </row>
  </sheetData>
  <mergeCells count="7">
    <mergeCell ref="B6:B8"/>
    <mergeCell ref="C6:E8"/>
    <mergeCell ref="B14:D14"/>
    <mergeCell ref="D9:E9"/>
    <mergeCell ref="D10:E10"/>
    <mergeCell ref="D11:E11"/>
    <mergeCell ref="D12:E12"/>
  </mergeCells>
  <phoneticPr fontId="56" type="noConversion"/>
  <hyperlinks>
    <hyperlink ref="D1" location="'Spis tablic     List of tables'!A1" display="Powrót do spisu tablic"/>
    <hyperlink ref="D2" location="'Spis tablic     List of tables'!A1" display="Powrót do spisu tablic"/>
    <hyperlink ref="E3" location="'Spis tablic     List of tables'!A1" display="Powrót do spisu tablic"/>
  </hyperlinks>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T198"/>
  <sheetViews>
    <sheetView showGridLines="0" zoomScaleNormal="100" workbookViewId="0">
      <pane ySplit="18" topLeftCell="A19" activePane="bottomLeft" state="frozen"/>
      <selection pane="bottomLeft"/>
    </sheetView>
  </sheetViews>
  <sheetFormatPr defaultColWidth="9" defaultRowHeight="14.25"/>
  <cols>
    <col min="1" max="1" width="8.625" style="1459" customWidth="1"/>
    <col min="2" max="2" width="16.625" style="1459" customWidth="1"/>
    <col min="3" max="8" width="13.5" style="1459" customWidth="1"/>
    <col min="9" max="16384" width="9" style="1459"/>
  </cols>
  <sheetData>
    <row r="1" spans="1:8" s="1026" customFormat="1" ht="15.75" customHeight="1">
      <c r="A1" s="818" t="s">
        <v>2296</v>
      </c>
      <c r="B1" s="874"/>
      <c r="C1" s="8"/>
      <c r="D1" s="8"/>
      <c r="E1" s="8"/>
      <c r="F1" s="2805"/>
      <c r="G1" s="2806"/>
      <c r="H1" s="8"/>
    </row>
    <row r="2" spans="1:8" s="1026" customFormat="1" ht="15.75" customHeight="1">
      <c r="A2" s="1346" t="s">
        <v>1700</v>
      </c>
      <c r="B2" s="90"/>
      <c r="C2" s="8"/>
      <c r="D2" s="8"/>
      <c r="E2" s="8"/>
      <c r="F2" s="8"/>
      <c r="G2" s="8"/>
      <c r="H2" s="8"/>
    </row>
    <row r="3" spans="1:8" s="261" customFormat="1" ht="12.75" customHeight="1">
      <c r="A3" s="24" t="s">
        <v>632</v>
      </c>
      <c r="B3" s="1020"/>
      <c r="C3" s="1020"/>
      <c r="D3" s="1020"/>
      <c r="E3" s="1020"/>
      <c r="F3" s="1020"/>
      <c r="G3" s="964" t="s">
        <v>1590</v>
      </c>
      <c r="H3" s="964"/>
    </row>
    <row r="4" spans="1:8" s="261" customFormat="1" ht="12.75" customHeight="1">
      <c r="A4" s="1406" t="s">
        <v>2315</v>
      </c>
      <c r="B4" s="1020"/>
      <c r="C4" s="1020"/>
      <c r="D4" s="1020"/>
      <c r="E4" s="1020"/>
      <c r="F4" s="1020"/>
      <c r="G4" s="1234" t="s">
        <v>909</v>
      </c>
      <c r="H4" s="1453"/>
    </row>
    <row r="5" spans="1:8" s="261" customFormat="1" ht="11.25" hidden="1">
      <c r="A5" s="69"/>
      <c r="B5" s="69"/>
      <c r="C5" s="24"/>
      <c r="D5" s="24"/>
      <c r="E5" s="24"/>
      <c r="F5" s="24"/>
      <c r="G5" s="24"/>
      <c r="H5" s="24"/>
    </row>
    <row r="6" spans="1:8" s="261" customFormat="1" ht="11.25">
      <c r="A6" s="1147"/>
      <c r="B6" s="1127"/>
      <c r="C6" s="2701"/>
      <c r="D6" s="2702"/>
      <c r="E6" s="2701"/>
      <c r="F6" s="2701"/>
      <c r="G6" s="2702"/>
      <c r="H6" s="1382"/>
    </row>
    <row r="7" spans="1:8" s="261" customFormat="1" ht="11.25">
      <c r="A7" s="1139"/>
      <c r="B7" s="1142"/>
      <c r="C7" s="2699" t="s">
        <v>663</v>
      </c>
      <c r="D7" s="2700"/>
      <c r="E7" s="2699" t="s">
        <v>664</v>
      </c>
      <c r="F7" s="2699"/>
      <c r="G7" s="2700"/>
      <c r="H7" s="2902"/>
    </row>
    <row r="8" spans="1:8" s="261" customFormat="1" ht="11.25">
      <c r="A8" s="2699" t="s">
        <v>767</v>
      </c>
      <c r="B8" s="2700"/>
      <c r="C8" s="2696" t="s">
        <v>796</v>
      </c>
      <c r="D8" s="2697"/>
      <c r="E8" s="2696" t="s">
        <v>797</v>
      </c>
      <c r="F8" s="2696"/>
      <c r="G8" s="2697"/>
      <c r="H8" s="2902"/>
    </row>
    <row r="9" spans="1:8" s="261" customFormat="1" ht="11.25">
      <c r="A9" s="2696" t="s">
        <v>768</v>
      </c>
      <c r="B9" s="2697"/>
      <c r="C9" s="2711"/>
      <c r="D9" s="2712"/>
      <c r="E9" s="2711"/>
      <c r="F9" s="2711"/>
      <c r="G9" s="2712"/>
      <c r="H9" s="2902"/>
    </row>
    <row r="10" spans="1:8" s="261" customFormat="1" ht="11.25">
      <c r="A10" s="1016"/>
      <c r="B10" s="1016"/>
      <c r="C10" s="1125"/>
      <c r="D10" s="1125"/>
      <c r="E10" s="1127"/>
      <c r="F10" s="1240"/>
      <c r="G10" s="1125"/>
      <c r="H10" s="1016"/>
    </row>
    <row r="11" spans="1:8" s="261" customFormat="1" ht="11.25">
      <c r="A11" s="2709" t="s">
        <v>1982</v>
      </c>
      <c r="B11" s="2710"/>
      <c r="C11" s="1258"/>
      <c r="D11" s="1132"/>
      <c r="E11" s="1258" t="s">
        <v>798</v>
      </c>
      <c r="F11" s="1132" t="s">
        <v>799</v>
      </c>
      <c r="G11" s="1132"/>
      <c r="H11" s="1148" t="s">
        <v>800</v>
      </c>
    </row>
    <row r="12" spans="1:8" s="261" customFormat="1" ht="11.25">
      <c r="A12" s="2709" t="s">
        <v>556</v>
      </c>
      <c r="B12" s="2710"/>
      <c r="C12" s="1258" t="s">
        <v>1863</v>
      </c>
      <c r="D12" s="1132" t="s">
        <v>1864</v>
      </c>
      <c r="E12" s="1269" t="s">
        <v>1767</v>
      </c>
      <c r="F12" s="1132" t="s">
        <v>1768</v>
      </c>
      <c r="G12" s="1132" t="s">
        <v>1769</v>
      </c>
      <c r="H12" s="1148" t="s">
        <v>1770</v>
      </c>
    </row>
    <row r="13" spans="1:8" s="261" customFormat="1" ht="11.25">
      <c r="A13" s="2707" t="s">
        <v>283</v>
      </c>
      <c r="B13" s="2708"/>
      <c r="C13" s="1269" t="s">
        <v>1771</v>
      </c>
      <c r="D13" s="1140" t="s">
        <v>1772</v>
      </c>
      <c r="E13" s="1269" t="s">
        <v>1773</v>
      </c>
      <c r="F13" s="1140" t="s">
        <v>1774</v>
      </c>
      <c r="G13" s="1140" t="s">
        <v>1775</v>
      </c>
      <c r="H13" s="1249" t="s">
        <v>2317</v>
      </c>
    </row>
    <row r="14" spans="1:8" s="261" customFormat="1" ht="11.25">
      <c r="A14" s="2707" t="s">
        <v>9</v>
      </c>
      <c r="B14" s="2708"/>
      <c r="C14" s="1142"/>
      <c r="D14" s="1129"/>
      <c r="E14" s="1143"/>
      <c r="F14" s="1016"/>
      <c r="G14" s="1129"/>
      <c r="H14" s="1249" t="s">
        <v>10</v>
      </c>
    </row>
    <row r="15" spans="1:8" s="261" customFormat="1" ht="27" customHeight="1">
      <c r="A15" s="1139"/>
      <c r="B15" s="1142"/>
      <c r="C15" s="1147"/>
      <c r="D15" s="1147"/>
      <c r="E15" s="2828"/>
      <c r="F15" s="2807"/>
      <c r="G15" s="2808"/>
      <c r="H15" s="1148"/>
    </row>
    <row r="16" spans="1:8" s="261" customFormat="1" ht="14.25" customHeight="1">
      <c r="A16" s="2709" t="s">
        <v>1985</v>
      </c>
      <c r="B16" s="2710"/>
      <c r="C16" s="2699" t="s">
        <v>11</v>
      </c>
      <c r="D16" s="2699"/>
      <c r="E16" s="2718" t="s">
        <v>12</v>
      </c>
      <c r="F16" s="2699"/>
      <c r="G16" s="2700"/>
      <c r="H16" s="1148"/>
    </row>
    <row r="17" spans="1:8" s="261" customFormat="1" ht="12.75" customHeight="1">
      <c r="A17" s="2707" t="s">
        <v>1782</v>
      </c>
      <c r="B17" s="2708"/>
      <c r="C17" s="2696" t="s">
        <v>2646</v>
      </c>
      <c r="D17" s="2696"/>
      <c r="E17" s="2757" t="s">
        <v>2647</v>
      </c>
      <c r="F17" s="2696"/>
      <c r="G17" s="2697"/>
      <c r="H17" s="1148"/>
    </row>
    <row r="18" spans="1:8" s="261" customFormat="1" ht="27.75" customHeight="1">
      <c r="A18" s="1139"/>
      <c r="B18" s="1142"/>
      <c r="C18" s="2699"/>
      <c r="D18" s="2699"/>
      <c r="E18" s="2903"/>
      <c r="F18" s="2709"/>
      <c r="G18" s="2710"/>
      <c r="H18" s="1476"/>
    </row>
    <row r="19" spans="1:8" s="261" customFormat="1" ht="12.75" customHeight="1">
      <c r="A19" s="1477"/>
      <c r="B19" s="1477"/>
      <c r="C19" s="1478"/>
      <c r="D19" s="1478"/>
      <c r="E19" s="1478"/>
      <c r="F19" s="1478"/>
      <c r="G19" s="1478"/>
      <c r="H19" s="1478"/>
    </row>
    <row r="20" spans="1:8" s="261" customFormat="1" ht="12.75" customHeight="1">
      <c r="A20" s="321">
        <v>2010</v>
      </c>
      <c r="B20" s="322" t="s">
        <v>1756</v>
      </c>
      <c r="C20" s="173">
        <v>57.48</v>
      </c>
      <c r="D20" s="173">
        <v>40.99</v>
      </c>
      <c r="E20" s="173">
        <v>4.2699999999999996</v>
      </c>
      <c r="F20" s="173">
        <v>3.93</v>
      </c>
      <c r="G20" s="173">
        <v>3.95</v>
      </c>
      <c r="H20" s="174">
        <v>107.35</v>
      </c>
    </row>
    <row r="21" spans="1:8" s="261" customFormat="1" ht="12.75" customHeight="1">
      <c r="A21" s="321"/>
      <c r="B21" s="732" t="s">
        <v>1537</v>
      </c>
      <c r="C21" s="166">
        <v>115.40322537462502</v>
      </c>
      <c r="D21" s="166">
        <v>126.29176813398864</v>
      </c>
      <c r="E21" s="166">
        <v>98.795180722891558</v>
      </c>
      <c r="F21" s="166">
        <v>90.24390243902441</v>
      </c>
      <c r="G21" s="166">
        <v>95.863746958637464</v>
      </c>
      <c r="H21" s="166">
        <v>117.64963343910712</v>
      </c>
    </row>
    <row r="22" spans="1:8" s="261" customFormat="1" ht="12.75" customHeight="1">
      <c r="A22" s="115"/>
      <c r="B22" s="94"/>
      <c r="C22" s="72"/>
      <c r="D22" s="72"/>
      <c r="E22" s="72"/>
      <c r="F22" s="72"/>
      <c r="G22" s="72"/>
      <c r="H22" s="166"/>
    </row>
    <row r="23" spans="1:8" s="261" customFormat="1" ht="12.75" customHeight="1">
      <c r="A23" s="277">
        <v>2011</v>
      </c>
      <c r="B23" s="275" t="s">
        <v>440</v>
      </c>
      <c r="C23" s="729">
        <v>89.589328559763828</v>
      </c>
      <c r="D23" s="729">
        <v>73.993940944189546</v>
      </c>
      <c r="E23" s="729">
        <v>4.7855734469146061</v>
      </c>
      <c r="F23" s="729">
        <v>4.114166423182029</v>
      </c>
      <c r="G23" s="729">
        <v>4.1636811074511106</v>
      </c>
      <c r="H23" s="379">
        <v>117.97122413550414</v>
      </c>
    </row>
    <row r="24" spans="1:8" s="261" customFormat="1" ht="12.75" customHeight="1">
      <c r="A24" s="278"/>
      <c r="B24" s="275" t="s">
        <v>485</v>
      </c>
      <c r="C24" s="729">
        <v>92.170790765285702</v>
      </c>
      <c r="D24" s="729">
        <v>75.035402278331304</v>
      </c>
      <c r="E24" s="729">
        <v>5.1405690845162129</v>
      </c>
      <c r="F24" s="729">
        <v>4.3258046611224072</v>
      </c>
      <c r="G24" s="729">
        <v>4.3418158715780999</v>
      </c>
      <c r="H24" s="379">
        <v>121.50047414136584</v>
      </c>
    </row>
    <row r="25" spans="1:8" s="261" customFormat="1" ht="12.75" customHeight="1">
      <c r="A25" s="278"/>
      <c r="B25" s="275" t="s">
        <v>760</v>
      </c>
      <c r="C25" s="729">
        <v>84.717056922497378</v>
      </c>
      <c r="D25" s="729">
        <v>71.19217450632064</v>
      </c>
      <c r="E25" s="729">
        <v>5.4129195974739437</v>
      </c>
      <c r="F25" s="729">
        <v>4.5728188158524903</v>
      </c>
      <c r="G25" s="729">
        <v>4.5083682123781372</v>
      </c>
      <c r="H25" s="379">
        <v>122.7643702204534</v>
      </c>
    </row>
    <row r="26" spans="1:8" s="261" customFormat="1" ht="12.75" customHeight="1">
      <c r="A26" s="278"/>
      <c r="B26" s="275" t="s">
        <v>1536</v>
      </c>
      <c r="C26" s="176">
        <v>82.57</v>
      </c>
      <c r="D26" s="176">
        <v>70.599999999999994</v>
      </c>
      <c r="E26" s="176">
        <v>5.46</v>
      </c>
      <c r="F26" s="176">
        <v>4.84</v>
      </c>
      <c r="G26" s="176">
        <v>4.66</v>
      </c>
      <c r="H26" s="224">
        <v>125.67</v>
      </c>
    </row>
    <row r="27" spans="1:8" s="261" customFormat="1" ht="12.75" customHeight="1">
      <c r="A27" s="278"/>
      <c r="B27" s="732" t="s">
        <v>1537</v>
      </c>
      <c r="C27" s="72">
        <v>143.6</v>
      </c>
      <c r="D27" s="72">
        <v>172.2</v>
      </c>
      <c r="E27" s="72">
        <v>127.9</v>
      </c>
      <c r="F27" s="72">
        <v>123.2</v>
      </c>
      <c r="G27" s="72">
        <v>118</v>
      </c>
      <c r="H27" s="166">
        <v>117.1</v>
      </c>
    </row>
    <row r="28" spans="1:8" s="261" customFormat="1" ht="12.75" customHeight="1">
      <c r="A28" s="115"/>
      <c r="B28" s="94"/>
      <c r="C28" s="72"/>
      <c r="D28" s="72"/>
      <c r="E28" s="72"/>
      <c r="F28" s="72"/>
      <c r="G28" s="72"/>
      <c r="H28" s="166"/>
    </row>
    <row r="29" spans="1:8" s="261" customFormat="1" ht="12.75" customHeight="1">
      <c r="A29" s="277">
        <v>2012</v>
      </c>
      <c r="B29" s="275" t="s">
        <v>440</v>
      </c>
      <c r="C29" s="237">
        <v>78.98</v>
      </c>
      <c r="D29" s="237">
        <v>73.27</v>
      </c>
      <c r="E29" s="237">
        <v>5.86</v>
      </c>
      <c r="F29" s="237">
        <v>5.37</v>
      </c>
      <c r="G29" s="237">
        <v>4.78</v>
      </c>
      <c r="H29" s="237">
        <v>131.44999999999999</v>
      </c>
    </row>
    <row r="30" spans="1:8" s="261" customFormat="1" ht="12.75" customHeight="1">
      <c r="A30" s="464"/>
      <c r="B30" s="463" t="s">
        <v>485</v>
      </c>
      <c r="C30" s="248">
        <v>83.18</v>
      </c>
      <c r="D30" s="248">
        <v>77.37</v>
      </c>
      <c r="E30" s="248">
        <v>5.58</v>
      </c>
      <c r="F30" s="248">
        <v>5.24</v>
      </c>
      <c r="G30" s="248">
        <v>4.76</v>
      </c>
      <c r="H30" s="248">
        <v>126.79</v>
      </c>
    </row>
    <row r="31" spans="1:8" s="261" customFormat="1" ht="12.75" customHeight="1">
      <c r="A31" s="464"/>
      <c r="B31" s="275" t="s">
        <v>760</v>
      </c>
      <c r="C31" s="248">
        <v>88.08</v>
      </c>
      <c r="D31" s="248">
        <v>75.489999999999995</v>
      </c>
      <c r="E31" s="248">
        <v>5.93</v>
      </c>
      <c r="F31" s="248">
        <v>5.51</v>
      </c>
      <c r="G31" s="248">
        <v>4.84</v>
      </c>
      <c r="H31" s="248">
        <v>124.07</v>
      </c>
    </row>
    <row r="32" spans="1:8" s="261" customFormat="1" ht="12.75" customHeight="1">
      <c r="A32" s="464"/>
      <c r="B32" s="275" t="s">
        <v>1536</v>
      </c>
      <c r="C32" s="248">
        <v>89.93</v>
      </c>
      <c r="D32" s="248">
        <v>74.569999999999993</v>
      </c>
      <c r="E32" s="248">
        <v>5.74</v>
      </c>
      <c r="F32" s="248">
        <v>5.39</v>
      </c>
      <c r="G32" s="248">
        <v>4.8499999999999996</v>
      </c>
      <c r="H32" s="248">
        <v>125.12</v>
      </c>
    </row>
    <row r="33" spans="1:8" s="261" customFormat="1" ht="12.75" customHeight="1">
      <c r="A33" s="277"/>
      <c r="B33" s="732" t="s">
        <v>1537</v>
      </c>
      <c r="C33" s="230">
        <v>108.9</v>
      </c>
      <c r="D33" s="230">
        <v>105.6</v>
      </c>
      <c r="E33" s="230">
        <v>105.1</v>
      </c>
      <c r="F33" s="230">
        <v>111.4</v>
      </c>
      <c r="G33" s="230">
        <v>104.1</v>
      </c>
      <c r="H33" s="229">
        <v>99.6</v>
      </c>
    </row>
    <row r="34" spans="1:8" s="261" customFormat="1" ht="12.75" customHeight="1">
      <c r="A34" s="115"/>
      <c r="B34" s="94"/>
      <c r="C34" s="230"/>
      <c r="D34" s="230"/>
      <c r="E34" s="230"/>
      <c r="F34" s="230"/>
      <c r="G34" s="230"/>
      <c r="H34" s="229"/>
    </row>
    <row r="35" spans="1:8" s="261" customFormat="1" ht="12.75" customHeight="1">
      <c r="A35" s="277">
        <v>2013</v>
      </c>
      <c r="B35" s="275" t="s">
        <v>440</v>
      </c>
      <c r="C35" s="173">
        <v>97.85</v>
      </c>
      <c r="D35" s="173">
        <v>75.02</v>
      </c>
      <c r="E35" s="173">
        <v>6.17</v>
      </c>
      <c r="F35" s="173">
        <v>5.64</v>
      </c>
      <c r="G35" s="173">
        <v>4.74</v>
      </c>
      <c r="H35" s="174" t="s">
        <v>1966</v>
      </c>
    </row>
    <row r="36" spans="1:8" s="261" customFormat="1" ht="12.75" customHeight="1">
      <c r="A36" s="277"/>
      <c r="B36" s="275" t="s">
        <v>485</v>
      </c>
      <c r="C36" s="173">
        <v>94.29</v>
      </c>
      <c r="D36" s="173">
        <v>69.36</v>
      </c>
      <c r="E36" s="173">
        <v>5.9</v>
      </c>
      <c r="F36" s="173">
        <v>5.38</v>
      </c>
      <c r="G36" s="173">
        <v>4.8499999999999996</v>
      </c>
      <c r="H36" s="174">
        <v>133.13</v>
      </c>
    </row>
    <row r="37" spans="1:8" s="261" customFormat="1" ht="12.75" customHeight="1">
      <c r="A37" s="277"/>
      <c r="B37" s="275" t="s">
        <v>760</v>
      </c>
      <c r="C37" s="173">
        <v>76.03</v>
      </c>
      <c r="D37" s="173">
        <v>51.93</v>
      </c>
      <c r="E37" s="173">
        <v>5.95</v>
      </c>
      <c r="F37" s="173">
        <v>6.04</v>
      </c>
      <c r="G37" s="173">
        <v>4.93</v>
      </c>
      <c r="H37" s="174">
        <v>136.05000000000001</v>
      </c>
    </row>
    <row r="38" spans="1:8" s="261" customFormat="1" ht="12.75" customHeight="1">
      <c r="A38" s="277"/>
      <c r="B38" s="275" t="s">
        <v>1536</v>
      </c>
      <c r="C38" s="173">
        <v>76.02</v>
      </c>
      <c r="D38" s="176">
        <v>52.7</v>
      </c>
      <c r="E38" s="173">
        <v>5.87</v>
      </c>
      <c r="F38" s="173">
        <v>5.49</v>
      </c>
      <c r="G38" s="173">
        <v>5.01</v>
      </c>
      <c r="H38" s="174">
        <v>141.91999999999999</v>
      </c>
    </row>
    <row r="39" spans="1:8" s="261" customFormat="1" ht="12.75" customHeight="1">
      <c r="A39" s="277"/>
      <c r="B39" s="732" t="s">
        <v>1537</v>
      </c>
      <c r="C39" s="72">
        <v>84.5</v>
      </c>
      <c r="D39" s="72">
        <v>70.7</v>
      </c>
      <c r="E39" s="72">
        <v>102.3</v>
      </c>
      <c r="F39" s="72">
        <v>101.9</v>
      </c>
      <c r="G39" s="72">
        <v>103.3</v>
      </c>
      <c r="H39" s="166">
        <v>113.4</v>
      </c>
    </row>
    <row r="40" spans="1:8" s="261" customFormat="1" ht="12.75" customHeight="1">
      <c r="A40" s="115"/>
      <c r="B40" s="94"/>
      <c r="C40" s="72"/>
      <c r="D40" s="72"/>
      <c r="E40" s="72"/>
      <c r="F40" s="72"/>
      <c r="G40" s="72"/>
      <c r="H40" s="166"/>
    </row>
    <row r="41" spans="1:8" s="261" customFormat="1" ht="12.75" customHeight="1">
      <c r="A41" s="277">
        <v>2014</v>
      </c>
      <c r="B41" s="275" t="s">
        <v>440</v>
      </c>
      <c r="C41" s="570">
        <v>76.540000000000006</v>
      </c>
      <c r="D41" s="570">
        <v>56.07</v>
      </c>
      <c r="E41" s="570">
        <v>5.34</v>
      </c>
      <c r="F41" s="570">
        <v>4.3899999999999997</v>
      </c>
      <c r="G41" s="570">
        <v>4.8600000000000003</v>
      </c>
      <c r="H41" s="517">
        <v>156.76</v>
      </c>
    </row>
    <row r="42" spans="1:8" s="261" customFormat="1" ht="12.75" customHeight="1">
      <c r="A42" s="277"/>
      <c r="B42" s="463" t="s">
        <v>485</v>
      </c>
      <c r="C42" s="570">
        <v>76.09</v>
      </c>
      <c r="D42" s="570">
        <v>56.57</v>
      </c>
      <c r="E42" s="570">
        <v>5.6</v>
      </c>
      <c r="F42" s="570">
        <v>4.6100000000000003</v>
      </c>
      <c r="G42" s="570">
        <v>4.9000000000000004</v>
      </c>
      <c r="H42" s="517">
        <v>152.77000000000001</v>
      </c>
    </row>
    <row r="43" spans="1:8" s="261" customFormat="1" ht="12.75" customHeight="1">
      <c r="A43" s="277"/>
      <c r="B43" s="275" t="s">
        <v>760</v>
      </c>
      <c r="C43" s="570">
        <v>70.28</v>
      </c>
      <c r="D43" s="570">
        <v>56.02</v>
      </c>
      <c r="E43" s="570">
        <v>5.44</v>
      </c>
      <c r="F43" s="570">
        <v>5.07</v>
      </c>
      <c r="G43" s="570">
        <v>5</v>
      </c>
      <c r="H43" s="517">
        <v>146.87</v>
      </c>
    </row>
    <row r="44" spans="1:8" s="261" customFormat="1" ht="12.75" customHeight="1">
      <c r="A44" s="277"/>
      <c r="B44" s="275" t="s">
        <v>1536</v>
      </c>
      <c r="C44" s="570">
        <v>67.66</v>
      </c>
      <c r="D44" s="570">
        <v>53.95</v>
      </c>
      <c r="E44" s="570">
        <v>5.49</v>
      </c>
      <c r="F44" s="570">
        <v>4.72</v>
      </c>
      <c r="G44" s="570">
        <v>5.0199999999999996</v>
      </c>
      <c r="H44" s="517">
        <v>144.26</v>
      </c>
    </row>
    <row r="45" spans="1:8" s="261" customFormat="1" ht="12.75" customHeight="1">
      <c r="A45" s="277"/>
      <c r="B45" s="732" t="s">
        <v>1537</v>
      </c>
      <c r="C45" s="72">
        <f t="shared" ref="C45:H45" si="0">C44/C38*100</f>
        <v>89.002893975269672</v>
      </c>
      <c r="D45" s="72">
        <f t="shared" si="0"/>
        <v>102.3719165085389</v>
      </c>
      <c r="E45" s="72">
        <f t="shared" si="0"/>
        <v>93.526405451448042</v>
      </c>
      <c r="F45" s="72">
        <f t="shared" si="0"/>
        <v>85.974499089253172</v>
      </c>
      <c r="G45" s="72">
        <f t="shared" si="0"/>
        <v>100.1996007984032</v>
      </c>
      <c r="H45" s="166">
        <f t="shared" si="0"/>
        <v>101.64881623449831</v>
      </c>
    </row>
    <row r="46" spans="1:8" s="261" customFormat="1" ht="12.75" customHeight="1">
      <c r="A46" s="277"/>
      <c r="B46" s="94"/>
      <c r="C46" s="72"/>
      <c r="D46" s="72"/>
      <c r="E46" s="72"/>
      <c r="F46" s="72"/>
      <c r="G46" s="72"/>
      <c r="H46" s="166"/>
    </row>
    <row r="47" spans="1:8" s="261" customFormat="1" ht="12.75" customHeight="1">
      <c r="A47" s="277">
        <v>2015</v>
      </c>
      <c r="B47" s="275" t="s">
        <v>440</v>
      </c>
      <c r="C47" s="173">
        <v>70.06</v>
      </c>
      <c r="D47" s="173">
        <v>52.48</v>
      </c>
      <c r="E47" s="173">
        <v>5.31</v>
      </c>
      <c r="F47" s="173">
        <v>4.25</v>
      </c>
      <c r="G47" s="173">
        <v>5.0599999999999996</v>
      </c>
      <c r="H47" s="174">
        <v>123.05</v>
      </c>
    </row>
    <row r="48" spans="1:8" s="261" customFormat="1" ht="12.75" customHeight="1">
      <c r="A48" s="277"/>
      <c r="B48" s="463" t="s">
        <v>485</v>
      </c>
      <c r="C48" s="570">
        <v>67.62</v>
      </c>
      <c r="D48" s="570">
        <v>49.23</v>
      </c>
      <c r="E48" s="570">
        <v>5.57</v>
      </c>
      <c r="F48" s="570">
        <v>4.22</v>
      </c>
      <c r="G48" s="570">
        <v>5.0199999999999996</v>
      </c>
      <c r="H48" s="517">
        <v>123.25</v>
      </c>
    </row>
    <row r="49" spans="1:8" s="261" customFormat="1" ht="12.75" customHeight="1">
      <c r="A49" s="277"/>
      <c r="B49" s="275" t="s">
        <v>760</v>
      </c>
      <c r="C49" s="570">
        <v>67.569999999999993</v>
      </c>
      <c r="D49" s="570">
        <v>50.55</v>
      </c>
      <c r="E49" s="570">
        <v>5.4</v>
      </c>
      <c r="F49" s="570">
        <v>4.3099999999999996</v>
      </c>
      <c r="G49" s="570">
        <v>5.09</v>
      </c>
      <c r="H49" s="517">
        <v>118.8</v>
      </c>
    </row>
    <row r="50" spans="1:8" s="261" customFormat="1" ht="12.75" customHeight="1">
      <c r="A50" s="277"/>
      <c r="B50" s="275" t="s">
        <v>1536</v>
      </c>
      <c r="C50" s="570">
        <v>67.12</v>
      </c>
      <c r="D50" s="570">
        <v>50.82</v>
      </c>
      <c r="E50" s="570">
        <v>5.76</v>
      </c>
      <c r="F50" s="570">
        <v>4.26</v>
      </c>
      <c r="G50" s="570">
        <v>5.12</v>
      </c>
      <c r="H50" s="517">
        <v>119.3</v>
      </c>
    </row>
    <row r="51" spans="1:8" s="261" customFormat="1" ht="12.75" customHeight="1">
      <c r="A51" s="277"/>
      <c r="B51" s="732" t="s">
        <v>1537</v>
      </c>
      <c r="C51" s="72">
        <v>99.2</v>
      </c>
      <c r="D51" s="72">
        <v>94.2</v>
      </c>
      <c r="E51" s="72">
        <v>104.9</v>
      </c>
      <c r="F51" s="72">
        <v>90.3</v>
      </c>
      <c r="G51" s="72">
        <v>102</v>
      </c>
      <c r="H51" s="166">
        <v>82.7</v>
      </c>
    </row>
    <row r="52" spans="1:8" s="261" customFormat="1" ht="12.75" customHeight="1">
      <c r="A52" s="277"/>
      <c r="B52" s="94"/>
      <c r="C52" s="72"/>
      <c r="D52" s="72"/>
      <c r="E52" s="72"/>
      <c r="F52" s="72"/>
      <c r="G52" s="72"/>
      <c r="H52" s="166"/>
    </row>
    <row r="53" spans="1:8" s="261" customFormat="1" ht="12.75" customHeight="1">
      <c r="A53" s="277">
        <v>2016</v>
      </c>
      <c r="B53" s="275" t="s">
        <v>440</v>
      </c>
      <c r="C53" s="173">
        <v>64.84</v>
      </c>
      <c r="D53" s="173">
        <v>58.22</v>
      </c>
      <c r="E53" s="173">
        <v>5.55</v>
      </c>
      <c r="F53" s="173">
        <v>4</v>
      </c>
      <c r="G53" s="173">
        <v>5</v>
      </c>
      <c r="H53" s="174">
        <v>115.49</v>
      </c>
    </row>
    <row r="54" spans="1:8" s="261" customFormat="1" ht="12.75" customHeight="1">
      <c r="A54" s="277"/>
      <c r="B54" s="463" t="s">
        <v>485</v>
      </c>
      <c r="C54" s="173">
        <v>63.28</v>
      </c>
      <c r="D54" s="173">
        <v>55.88</v>
      </c>
      <c r="E54" s="173">
        <v>5.66</v>
      </c>
      <c r="F54" s="173">
        <v>4.16</v>
      </c>
      <c r="G54" s="173">
        <v>4.74</v>
      </c>
      <c r="H54" s="174">
        <v>109.57</v>
      </c>
    </row>
    <row r="55" spans="1:8" s="261" customFormat="1" ht="12.75" customHeight="1">
      <c r="A55" s="277"/>
      <c r="B55" s="463" t="s">
        <v>760</v>
      </c>
      <c r="C55" s="173">
        <v>62.47</v>
      </c>
      <c r="D55" s="173">
        <v>53.73</v>
      </c>
      <c r="E55" s="173">
        <v>5.67</v>
      </c>
      <c r="F55" s="173">
        <v>4.47</v>
      </c>
      <c r="G55" s="173">
        <v>4.7</v>
      </c>
      <c r="H55" s="174">
        <v>109.14</v>
      </c>
    </row>
    <row r="56" spans="1:8" s="261" customFormat="1" ht="12.75" customHeight="1">
      <c r="A56" s="277"/>
      <c r="B56" s="463" t="s">
        <v>1536</v>
      </c>
      <c r="C56" s="173">
        <v>62.34</v>
      </c>
      <c r="D56" s="173">
        <v>52.63</v>
      </c>
      <c r="E56" s="173">
        <v>5.96</v>
      </c>
      <c r="F56" s="173">
        <v>4.54</v>
      </c>
      <c r="G56" s="173">
        <v>4.58</v>
      </c>
      <c r="H56" s="174">
        <v>113.27</v>
      </c>
    </row>
    <row r="57" spans="1:8" s="261" customFormat="1" ht="12.75" customHeight="1">
      <c r="A57" s="277"/>
      <c r="B57" s="732" t="s">
        <v>1537</v>
      </c>
      <c r="C57" s="72">
        <v>92.9</v>
      </c>
      <c r="D57" s="72">
        <v>103.7</v>
      </c>
      <c r="E57" s="72">
        <v>103.5</v>
      </c>
      <c r="F57" s="72">
        <v>106.6</v>
      </c>
      <c r="G57" s="72">
        <v>89.5</v>
      </c>
      <c r="H57" s="166">
        <v>94.9</v>
      </c>
    </row>
    <row r="58" spans="1:8" s="261" customFormat="1" ht="12.75" customHeight="1">
      <c r="A58" s="277"/>
      <c r="B58" s="94"/>
      <c r="C58" s="72"/>
      <c r="D58" s="72"/>
      <c r="E58" s="72"/>
      <c r="F58" s="72"/>
      <c r="G58" s="72"/>
      <c r="H58" s="166"/>
    </row>
    <row r="59" spans="1:8" s="261" customFormat="1" ht="12.75" customHeight="1">
      <c r="A59" s="277">
        <v>2017</v>
      </c>
      <c r="B59" s="275" t="s">
        <v>440</v>
      </c>
      <c r="C59" s="173">
        <v>67.91</v>
      </c>
      <c r="D59" s="173">
        <v>56.77</v>
      </c>
      <c r="E59" s="173">
        <v>6</v>
      </c>
      <c r="F59" s="173">
        <v>4.7699999999999996</v>
      </c>
      <c r="G59" s="173">
        <v>4.2300000000000004</v>
      </c>
      <c r="H59" s="174">
        <v>134.78</v>
      </c>
    </row>
    <row r="60" spans="1:8" s="261" customFormat="1" ht="12.75" customHeight="1">
      <c r="A60" s="277"/>
      <c r="B60" s="463" t="s">
        <v>485</v>
      </c>
      <c r="C60" s="173">
        <v>67.16</v>
      </c>
      <c r="D60" s="173">
        <v>55.68</v>
      </c>
      <c r="E60" s="173">
        <v>6.35</v>
      </c>
      <c r="F60" s="173">
        <v>5.09</v>
      </c>
      <c r="G60" s="173">
        <v>4.3899999999999997</v>
      </c>
      <c r="H60" s="174">
        <v>130.16</v>
      </c>
    </row>
    <row r="61" spans="1:8" s="261" customFormat="1" ht="12.75" customHeight="1">
      <c r="A61" s="277"/>
      <c r="B61" s="463" t="s">
        <v>760</v>
      </c>
      <c r="C61" s="173">
        <v>65.91</v>
      </c>
      <c r="D61" s="173">
        <v>55.09</v>
      </c>
      <c r="E61" s="173">
        <v>6.06</v>
      </c>
      <c r="F61" s="173">
        <v>5.22</v>
      </c>
      <c r="G61" s="173">
        <v>4.46</v>
      </c>
      <c r="H61" s="174">
        <v>136.29</v>
      </c>
    </row>
    <row r="62" spans="1:8" s="261" customFormat="1" ht="12.75" customHeight="1">
      <c r="A62" s="277"/>
      <c r="B62" s="463" t="s">
        <v>1536</v>
      </c>
      <c r="C62" s="570">
        <v>65.760000000000005</v>
      </c>
      <c r="D62" s="570">
        <v>54.79</v>
      </c>
      <c r="E62" s="570">
        <v>6.41</v>
      </c>
      <c r="F62" s="570">
        <v>4.99</v>
      </c>
      <c r="G62" s="570">
        <v>4.51</v>
      </c>
      <c r="H62" s="517">
        <v>138.58000000000001</v>
      </c>
    </row>
    <row r="63" spans="1:8" s="261" customFormat="1" ht="12.75" customHeight="1">
      <c r="A63" s="277"/>
      <c r="B63" s="732" t="s">
        <v>1537</v>
      </c>
      <c r="C63" s="545">
        <v>105.5</v>
      </c>
      <c r="D63" s="545">
        <v>104.1</v>
      </c>
      <c r="E63" s="545">
        <v>107.6</v>
      </c>
      <c r="F63" s="545">
        <v>109.9</v>
      </c>
      <c r="G63" s="545">
        <v>98.5</v>
      </c>
      <c r="H63" s="544">
        <v>122.3</v>
      </c>
    </row>
    <row r="64" spans="1:8" s="261" customFormat="1" ht="12.75" customHeight="1">
      <c r="A64" s="277"/>
      <c r="B64" s="94"/>
      <c r="C64" s="545"/>
      <c r="D64" s="545"/>
      <c r="E64" s="545"/>
      <c r="F64" s="545"/>
      <c r="G64" s="545"/>
      <c r="H64" s="544"/>
    </row>
    <row r="65" spans="1:9" s="261" customFormat="1" ht="12.75" customHeight="1">
      <c r="A65" s="277">
        <v>2018</v>
      </c>
      <c r="B65" s="275" t="s">
        <v>440</v>
      </c>
      <c r="C65" s="730">
        <v>66.25</v>
      </c>
      <c r="D65" s="730">
        <v>60.41</v>
      </c>
      <c r="E65" s="730">
        <v>5.56</v>
      </c>
      <c r="F65" s="730">
        <v>4.7300000000000004</v>
      </c>
      <c r="G65" s="730">
        <v>4.26</v>
      </c>
      <c r="H65" s="731">
        <v>140.94999999999999</v>
      </c>
    </row>
    <row r="66" spans="1:9" s="261" customFormat="1" ht="12.75" customHeight="1">
      <c r="A66" s="277"/>
      <c r="B66" s="463" t="s">
        <v>485</v>
      </c>
      <c r="C66" s="730">
        <v>68.290000000000006</v>
      </c>
      <c r="D66" s="730">
        <v>61.37</v>
      </c>
      <c r="E66" s="730">
        <v>6.23</v>
      </c>
      <c r="F66" s="730">
        <v>4.75</v>
      </c>
      <c r="G66" s="730">
        <v>4.17</v>
      </c>
      <c r="H66" s="821">
        <v>136.53</v>
      </c>
    </row>
    <row r="67" spans="1:9" s="261" customFormat="1" ht="12.75" customHeight="1">
      <c r="A67" s="277"/>
      <c r="B67" s="463" t="s">
        <v>760</v>
      </c>
      <c r="C67" s="730">
        <v>68.03</v>
      </c>
      <c r="D67" s="730">
        <v>60.8</v>
      </c>
      <c r="E67" s="730">
        <v>6.12</v>
      </c>
      <c r="F67" s="730">
        <v>4.88</v>
      </c>
      <c r="G67" s="730">
        <v>4.32</v>
      </c>
      <c r="H67" s="821">
        <v>134.94</v>
      </c>
    </row>
    <row r="68" spans="1:9" s="261" customFormat="1" ht="12.75" customHeight="1">
      <c r="A68" s="277"/>
      <c r="B68" s="463" t="s">
        <v>1536</v>
      </c>
      <c r="C68" s="730">
        <v>72.08</v>
      </c>
      <c r="D68" s="730">
        <v>61.84</v>
      </c>
      <c r="E68" s="730">
        <v>6.38</v>
      </c>
      <c r="F68" s="730">
        <v>4.84</v>
      </c>
      <c r="G68" s="730">
        <v>4.41</v>
      </c>
      <c r="H68" s="821">
        <v>137.22</v>
      </c>
    </row>
    <row r="69" spans="1:9" s="261" customFormat="1" ht="12.75" customHeight="1">
      <c r="A69" s="277"/>
      <c r="B69" s="732" t="s">
        <v>1537</v>
      </c>
      <c r="C69" s="2399">
        <v>109.6</v>
      </c>
      <c r="D69" s="2399">
        <v>112.9</v>
      </c>
      <c r="E69" s="2399">
        <v>99.5</v>
      </c>
      <c r="F69" s="2399">
        <v>97</v>
      </c>
      <c r="G69" s="2399">
        <v>97.8</v>
      </c>
      <c r="H69" s="2400">
        <v>99</v>
      </c>
    </row>
    <row r="70" spans="1:9" s="261" customFormat="1" ht="12.75" customHeight="1">
      <c r="A70" s="277"/>
      <c r="B70" s="463"/>
      <c r="C70" s="975"/>
      <c r="D70" s="975"/>
      <c r="E70" s="975"/>
      <c r="F70" s="975"/>
      <c r="G70" s="975"/>
      <c r="H70" s="976"/>
    </row>
    <row r="71" spans="1:9" s="261" customFormat="1" ht="12.75" customHeight="1">
      <c r="A71" s="277">
        <v>2019</v>
      </c>
      <c r="B71" s="275" t="s">
        <v>440</v>
      </c>
      <c r="C71" s="730">
        <v>80.55</v>
      </c>
      <c r="D71" s="730">
        <v>73.47</v>
      </c>
      <c r="E71" s="730">
        <v>6.13</v>
      </c>
      <c r="F71" s="730">
        <v>4.55</v>
      </c>
      <c r="G71" s="730">
        <v>4.8600000000000003</v>
      </c>
      <c r="H71" s="731">
        <v>142.63</v>
      </c>
    </row>
    <row r="72" spans="1:9" s="261" customFormat="1" ht="12.75" customHeight="1">
      <c r="A72" s="277"/>
      <c r="B72" s="463" t="s">
        <v>485</v>
      </c>
      <c r="C72" s="2354">
        <v>73.790000000000006</v>
      </c>
      <c r="D72" s="2354">
        <v>74.06</v>
      </c>
      <c r="E72" s="2354">
        <v>6.16</v>
      </c>
      <c r="F72" s="2354">
        <v>5.27</v>
      </c>
      <c r="G72" s="2354">
        <v>4.8899999999999997</v>
      </c>
      <c r="H72" s="2355">
        <v>137.80000000000001</v>
      </c>
    </row>
    <row r="73" spans="1:9" s="261" customFormat="1" ht="12.75" customHeight="1">
      <c r="A73" s="277"/>
      <c r="B73" s="586" t="s">
        <v>760</v>
      </c>
      <c r="C73" s="2354">
        <v>70.39</v>
      </c>
      <c r="D73" s="2354">
        <v>65.03</v>
      </c>
      <c r="E73" s="2354">
        <v>5.94</v>
      </c>
      <c r="F73" s="2354">
        <v>5.59</v>
      </c>
      <c r="G73" s="2354">
        <v>4.8899999999999997</v>
      </c>
      <c r="H73" s="2355">
        <v>135.51</v>
      </c>
      <c r="I73" s="538"/>
    </row>
    <row r="74" spans="1:9" s="261" customFormat="1" ht="12.75" customHeight="1">
      <c r="A74" s="277"/>
      <c r="B74" s="732" t="s">
        <v>1537</v>
      </c>
      <c r="C74" s="2399">
        <v>103.5</v>
      </c>
      <c r="D74" s="2399">
        <v>107</v>
      </c>
      <c r="E74" s="2399">
        <v>97.1</v>
      </c>
      <c r="F74" s="2399">
        <v>114.4</v>
      </c>
      <c r="G74" s="2399">
        <v>113.2</v>
      </c>
      <c r="H74" s="2400">
        <v>100.4</v>
      </c>
    </row>
    <row r="75" spans="1:9" s="261" customFormat="1" ht="12.75" customHeight="1">
      <c r="A75" s="277"/>
      <c r="B75" s="94"/>
      <c r="C75" s="565"/>
      <c r="D75" s="565"/>
      <c r="E75" s="565"/>
      <c r="F75" s="565"/>
      <c r="G75" s="565"/>
      <c r="H75" s="596"/>
    </row>
    <row r="76" spans="1:9" s="261" customFormat="1" ht="12.75" customHeight="1">
      <c r="A76" s="277">
        <v>2011</v>
      </c>
      <c r="B76" s="275" t="s">
        <v>1757</v>
      </c>
      <c r="C76" s="234">
        <v>86.59</v>
      </c>
      <c r="D76" s="234">
        <v>71.290000000000006</v>
      </c>
      <c r="E76" s="234">
        <v>4.5</v>
      </c>
      <c r="F76" s="234">
        <v>3.74</v>
      </c>
      <c r="G76" s="234">
        <v>4.01</v>
      </c>
      <c r="H76" s="237">
        <v>116.59</v>
      </c>
    </row>
    <row r="77" spans="1:9" s="261" customFormat="1" ht="12.75" customHeight="1">
      <c r="A77" s="278"/>
      <c r="B77" s="275" t="s">
        <v>1758</v>
      </c>
      <c r="C77" s="234">
        <v>91.06</v>
      </c>
      <c r="D77" s="234">
        <v>76.540000000000006</v>
      </c>
      <c r="E77" s="234">
        <v>4.62</v>
      </c>
      <c r="F77" s="234">
        <v>4.07</v>
      </c>
      <c r="G77" s="234">
        <v>4.3</v>
      </c>
      <c r="H77" s="237">
        <v>118.01</v>
      </c>
    </row>
    <row r="78" spans="1:9" s="261" customFormat="1" ht="12.75" customHeight="1">
      <c r="A78" s="278"/>
      <c r="B78" s="275" t="s">
        <v>1759</v>
      </c>
      <c r="C78" s="234">
        <v>91.68</v>
      </c>
      <c r="D78" s="234">
        <v>73.22</v>
      </c>
      <c r="E78" s="234">
        <v>5.07</v>
      </c>
      <c r="F78" s="234">
        <v>4.42</v>
      </c>
      <c r="G78" s="234">
        <v>4.18</v>
      </c>
      <c r="H78" s="237">
        <v>119.66</v>
      </c>
    </row>
    <row r="79" spans="1:9" s="261" customFormat="1" ht="12.75" customHeight="1">
      <c r="A79" s="278"/>
      <c r="B79" s="275" t="s">
        <v>1760</v>
      </c>
      <c r="C79" s="234">
        <v>93.67</v>
      </c>
      <c r="D79" s="234">
        <v>76.239999999999995</v>
      </c>
      <c r="E79" s="234">
        <v>5.51</v>
      </c>
      <c r="F79" s="234">
        <v>4.6100000000000003</v>
      </c>
      <c r="G79" s="234">
        <v>4.28</v>
      </c>
      <c r="H79" s="237">
        <v>123.09</v>
      </c>
    </row>
    <row r="80" spans="1:9" s="261" customFormat="1" ht="12.75" customHeight="1">
      <c r="A80" s="278"/>
      <c r="B80" s="275" t="s">
        <v>1761</v>
      </c>
      <c r="C80" s="234">
        <v>99.26</v>
      </c>
      <c r="D80" s="234">
        <v>78.459999999999994</v>
      </c>
      <c r="E80" s="234">
        <v>5.41</v>
      </c>
      <c r="F80" s="234">
        <v>4.5</v>
      </c>
      <c r="G80" s="234">
        <v>4.43</v>
      </c>
      <c r="H80" s="237">
        <v>122.69</v>
      </c>
    </row>
    <row r="81" spans="1:8" s="261" customFormat="1" ht="12.75" customHeight="1">
      <c r="A81" s="278"/>
      <c r="B81" s="275" t="s">
        <v>1762</v>
      </c>
      <c r="C81" s="234">
        <v>97.97</v>
      </c>
      <c r="D81" s="234">
        <v>77.92</v>
      </c>
      <c r="E81" s="234">
        <v>5.25</v>
      </c>
      <c r="F81" s="234">
        <v>4.66</v>
      </c>
      <c r="G81" s="234">
        <v>4.78</v>
      </c>
      <c r="H81" s="237">
        <v>125.59</v>
      </c>
    </row>
    <row r="82" spans="1:8" s="261" customFormat="1" ht="12.75" customHeight="1">
      <c r="A82" s="278"/>
      <c r="B82" s="275" t="s">
        <v>1639</v>
      </c>
      <c r="C82" s="234">
        <v>82.96</v>
      </c>
      <c r="D82" s="234">
        <v>71.39</v>
      </c>
      <c r="E82" s="234">
        <v>5.43</v>
      </c>
      <c r="F82" s="234">
        <v>4.79</v>
      </c>
      <c r="G82" s="234">
        <v>4.93</v>
      </c>
      <c r="H82" s="237">
        <v>123.95</v>
      </c>
    </row>
    <row r="83" spans="1:8" s="261" customFormat="1" ht="12.75" customHeight="1">
      <c r="A83" s="278"/>
      <c r="B83" s="275" t="s">
        <v>349</v>
      </c>
      <c r="C83" s="234">
        <v>74.400000000000006</v>
      </c>
      <c r="D83" s="234">
        <v>60.98</v>
      </c>
      <c r="E83" s="234">
        <v>5.97</v>
      </c>
      <c r="F83" s="234">
        <v>4.92</v>
      </c>
      <c r="G83" s="234">
        <v>4.9400000000000004</v>
      </c>
      <c r="H83" s="237">
        <v>125.79</v>
      </c>
    </row>
    <row r="84" spans="1:8" s="261" customFormat="1" ht="12.75" customHeight="1">
      <c r="A84" s="278"/>
      <c r="B84" s="275" t="s">
        <v>350</v>
      </c>
      <c r="C84" s="234">
        <v>79.62</v>
      </c>
      <c r="D84" s="234">
        <v>70.02</v>
      </c>
      <c r="E84" s="234">
        <v>5.99</v>
      </c>
      <c r="F84" s="234">
        <v>5.29</v>
      </c>
      <c r="G84" s="234">
        <v>4.66</v>
      </c>
      <c r="H84" s="237">
        <v>126.87</v>
      </c>
    </row>
    <row r="85" spans="1:8" s="261" customFormat="1" ht="12.75" customHeight="1">
      <c r="A85" s="278"/>
      <c r="B85" s="275" t="s">
        <v>351</v>
      </c>
      <c r="C85" s="234">
        <v>76.540000000000006</v>
      </c>
      <c r="D85" s="234">
        <v>79.67</v>
      </c>
      <c r="E85" s="234">
        <v>5.93</v>
      </c>
      <c r="F85" s="234">
        <v>5.24</v>
      </c>
      <c r="G85" s="234">
        <v>4.8499999999999996</v>
      </c>
      <c r="H85" s="237">
        <v>127.02</v>
      </c>
    </row>
    <row r="86" spans="1:8" s="261" customFormat="1" ht="12.75" customHeight="1">
      <c r="A86" s="278"/>
      <c r="B86" s="275" t="s">
        <v>352</v>
      </c>
      <c r="C86" s="234">
        <v>75.099999999999994</v>
      </c>
      <c r="D86" s="234">
        <v>79.38</v>
      </c>
      <c r="E86" s="234">
        <v>5.95</v>
      </c>
      <c r="F86" s="234">
        <v>5.47</v>
      </c>
      <c r="G86" s="234">
        <v>4.97</v>
      </c>
      <c r="H86" s="237">
        <v>133.41999999999999</v>
      </c>
    </row>
    <row r="87" spans="1:8" s="261" customFormat="1" ht="12.75" customHeight="1">
      <c r="A87" s="278"/>
      <c r="B87" s="275" t="s">
        <v>1638</v>
      </c>
      <c r="C87" s="234">
        <v>75.34</v>
      </c>
      <c r="D87" s="234">
        <v>69.63</v>
      </c>
      <c r="E87" s="234">
        <v>5.38</v>
      </c>
      <c r="F87" s="234">
        <v>5.62</v>
      </c>
      <c r="G87" s="234">
        <v>4.9800000000000004</v>
      </c>
      <c r="H87" s="237">
        <v>133.75</v>
      </c>
    </row>
    <row r="88" spans="1:8" s="261" customFormat="1" ht="12.75" customHeight="1">
      <c r="A88" s="278"/>
      <c r="B88" s="275"/>
      <c r="C88" s="173"/>
      <c r="D88" s="173"/>
      <c r="E88" s="173"/>
      <c r="F88" s="173"/>
      <c r="G88" s="173"/>
      <c r="H88" s="174"/>
    </row>
    <row r="89" spans="1:8" s="261" customFormat="1" ht="12.75" customHeight="1">
      <c r="A89" s="277">
        <v>2012</v>
      </c>
      <c r="B89" s="275" t="s">
        <v>1757</v>
      </c>
      <c r="C89" s="234">
        <v>76.819999999999993</v>
      </c>
      <c r="D89" s="234">
        <v>71.59</v>
      </c>
      <c r="E89" s="234">
        <v>5.93</v>
      </c>
      <c r="F89" s="234">
        <v>5.28</v>
      </c>
      <c r="G89" s="234">
        <v>4.72</v>
      </c>
      <c r="H89" s="237">
        <v>131.16999999999999</v>
      </c>
    </row>
    <row r="90" spans="1:8" s="261" customFormat="1" ht="12.75" customHeight="1">
      <c r="A90" s="277"/>
      <c r="B90" s="275" t="s">
        <v>1758</v>
      </c>
      <c r="C90" s="234">
        <v>77.47</v>
      </c>
      <c r="D90" s="234">
        <v>74.510000000000005</v>
      </c>
      <c r="E90" s="234">
        <v>5.8</v>
      </c>
      <c r="F90" s="234">
        <v>5.58</v>
      </c>
      <c r="G90" s="234">
        <v>4.71</v>
      </c>
      <c r="H90" s="237">
        <v>132.25</v>
      </c>
    </row>
    <row r="91" spans="1:8" s="261" customFormat="1" ht="12.75" customHeight="1">
      <c r="A91" s="277"/>
      <c r="B91" s="275" t="s">
        <v>1759</v>
      </c>
      <c r="C91" s="234">
        <v>81.91</v>
      </c>
      <c r="D91" s="234">
        <v>74.16</v>
      </c>
      <c r="E91" s="234">
        <v>5.84</v>
      </c>
      <c r="F91" s="234">
        <v>5.32</v>
      </c>
      <c r="G91" s="234">
        <v>4.91</v>
      </c>
      <c r="H91" s="237">
        <v>130.97</v>
      </c>
    </row>
    <row r="92" spans="1:8" s="261" customFormat="1" ht="12.75" customHeight="1">
      <c r="A92" s="277"/>
      <c r="B92" s="275" t="s">
        <v>1760</v>
      </c>
      <c r="C92" s="234">
        <v>88.95</v>
      </c>
      <c r="D92" s="234">
        <v>72.91</v>
      </c>
      <c r="E92" s="234">
        <v>5.75</v>
      </c>
      <c r="F92" s="234">
        <v>5.88</v>
      </c>
      <c r="G92" s="234">
        <v>4.5599999999999996</v>
      </c>
      <c r="H92" s="237">
        <v>125.83</v>
      </c>
    </row>
    <row r="93" spans="1:8" s="261" customFormat="1" ht="12.75" customHeight="1">
      <c r="A93" s="277"/>
      <c r="B93" s="275" t="s">
        <v>1761</v>
      </c>
      <c r="C93" s="234">
        <v>90.78</v>
      </c>
      <c r="D93" s="234">
        <v>73.69</v>
      </c>
      <c r="E93" s="234">
        <v>5.97</v>
      </c>
      <c r="F93" s="234">
        <v>5.3</v>
      </c>
      <c r="G93" s="234">
        <v>4.8</v>
      </c>
      <c r="H93" s="237">
        <v>120.76</v>
      </c>
    </row>
    <row r="94" spans="1:8" s="261" customFormat="1" ht="12.75" customHeight="1">
      <c r="A94" s="277"/>
      <c r="B94" s="275" t="s">
        <v>1762</v>
      </c>
      <c r="C94" s="234">
        <v>91.35</v>
      </c>
      <c r="D94" s="234">
        <v>80.52</v>
      </c>
      <c r="E94" s="234">
        <v>5.73</v>
      </c>
      <c r="F94" s="234">
        <v>5.57</v>
      </c>
      <c r="G94" s="234">
        <v>4.84</v>
      </c>
      <c r="H94" s="237">
        <v>119.89</v>
      </c>
    </row>
    <row r="95" spans="1:8" s="261" customFormat="1" ht="12.75" customHeight="1">
      <c r="A95" s="277"/>
      <c r="B95" s="275" t="s">
        <v>1639</v>
      </c>
      <c r="C95" s="234">
        <v>90.82</v>
      </c>
      <c r="D95" s="234">
        <v>77.56</v>
      </c>
      <c r="E95" s="234">
        <v>6.25</v>
      </c>
      <c r="F95" s="234">
        <v>5.54</v>
      </c>
      <c r="G95" s="234">
        <v>4.92</v>
      </c>
      <c r="H95" s="237">
        <v>118.61</v>
      </c>
    </row>
    <row r="96" spans="1:8" s="261" customFormat="1" ht="12.75" customHeight="1">
      <c r="A96" s="277"/>
      <c r="B96" s="275" t="s">
        <v>349</v>
      </c>
      <c r="C96" s="234">
        <v>89.29</v>
      </c>
      <c r="D96" s="234">
        <v>75.17</v>
      </c>
      <c r="E96" s="234">
        <v>6.05</v>
      </c>
      <c r="F96" s="234">
        <v>5.69</v>
      </c>
      <c r="G96" s="234">
        <v>5.17</v>
      </c>
      <c r="H96" s="237">
        <v>118.34</v>
      </c>
    </row>
    <row r="97" spans="1:8" s="261" customFormat="1" ht="12.75" customHeight="1">
      <c r="A97" s="277"/>
      <c r="B97" s="275" t="s">
        <v>350</v>
      </c>
      <c r="C97" s="234">
        <v>91.67</v>
      </c>
      <c r="D97" s="234">
        <v>74.34</v>
      </c>
      <c r="E97" s="234">
        <v>5.88</v>
      </c>
      <c r="F97" s="234">
        <v>5.94</v>
      </c>
      <c r="G97" s="234">
        <v>4.8600000000000003</v>
      </c>
      <c r="H97" s="237">
        <v>119.95</v>
      </c>
    </row>
    <row r="98" spans="1:8" s="261" customFormat="1" ht="12.75" customHeight="1">
      <c r="A98" s="277"/>
      <c r="B98" s="275" t="s">
        <v>351</v>
      </c>
      <c r="C98" s="234">
        <v>92.74</v>
      </c>
      <c r="D98" s="234">
        <v>73.53</v>
      </c>
      <c r="E98" s="234">
        <v>6</v>
      </c>
      <c r="F98" s="234">
        <v>5.93</v>
      </c>
      <c r="G98" s="234">
        <v>4.8499999999999996</v>
      </c>
      <c r="H98" s="237">
        <v>122.07</v>
      </c>
    </row>
    <row r="99" spans="1:8" s="261" customFormat="1" ht="12.75" customHeight="1">
      <c r="A99" s="277"/>
      <c r="B99" s="275" t="s">
        <v>352</v>
      </c>
      <c r="C99" s="234">
        <v>96.13</v>
      </c>
      <c r="D99" s="234">
        <v>73</v>
      </c>
      <c r="E99" s="234">
        <v>6.07</v>
      </c>
      <c r="F99" s="234">
        <v>5.59</v>
      </c>
      <c r="G99" s="234">
        <v>4.82</v>
      </c>
      <c r="H99" s="237">
        <v>131.63</v>
      </c>
    </row>
    <row r="100" spans="1:8" s="261" customFormat="1" ht="12.75" customHeight="1">
      <c r="A100" s="277"/>
      <c r="B100" s="275" t="s">
        <v>1638</v>
      </c>
      <c r="C100" s="234">
        <v>99.23</v>
      </c>
      <c r="D100" s="234">
        <v>71.89</v>
      </c>
      <c r="E100" s="234">
        <v>6.34</v>
      </c>
      <c r="F100" s="234">
        <v>5.32</v>
      </c>
      <c r="G100" s="234">
        <v>4.6100000000000003</v>
      </c>
      <c r="H100" s="237">
        <v>132.29</v>
      </c>
    </row>
    <row r="101" spans="1:8" s="261" customFormat="1" ht="12.75" customHeight="1">
      <c r="A101" s="277"/>
      <c r="B101" s="275"/>
      <c r="C101" s="234"/>
      <c r="D101" s="234"/>
      <c r="E101" s="234"/>
      <c r="F101" s="234"/>
      <c r="G101" s="234"/>
      <c r="H101" s="237"/>
    </row>
    <row r="102" spans="1:8" s="261" customFormat="1" ht="12.75" customHeight="1">
      <c r="A102" s="277">
        <v>2013</v>
      </c>
      <c r="B102" s="275" t="s">
        <v>1757</v>
      </c>
      <c r="C102" s="234">
        <v>99.07</v>
      </c>
      <c r="D102" s="234">
        <v>75.599999999999994</v>
      </c>
      <c r="E102" s="234">
        <v>6.09</v>
      </c>
      <c r="F102" s="234">
        <v>5.28</v>
      </c>
      <c r="G102" s="234">
        <v>4.8</v>
      </c>
      <c r="H102" s="237">
        <v>130.94</v>
      </c>
    </row>
    <row r="103" spans="1:8" s="261" customFormat="1" ht="12.75" customHeight="1">
      <c r="A103" s="277"/>
      <c r="B103" s="275" t="s">
        <v>1758</v>
      </c>
      <c r="C103" s="234">
        <v>98.35</v>
      </c>
      <c r="D103" s="234">
        <v>75.56</v>
      </c>
      <c r="E103" s="234">
        <v>6.27</v>
      </c>
      <c r="F103" s="234">
        <v>5.33</v>
      </c>
      <c r="G103" s="234">
        <v>4.63</v>
      </c>
      <c r="H103" s="237">
        <v>129.44999999999999</v>
      </c>
    </row>
    <row r="104" spans="1:8" s="261" customFormat="1" ht="12.75" customHeight="1">
      <c r="A104" s="277"/>
      <c r="B104" s="275" t="s">
        <v>1759</v>
      </c>
      <c r="C104" s="234">
        <v>94.72</v>
      </c>
      <c r="D104" s="234">
        <v>72.97</v>
      </c>
      <c r="E104" s="234">
        <v>6.18</v>
      </c>
      <c r="F104" s="234">
        <v>6.28</v>
      </c>
      <c r="G104" s="234">
        <v>4.78</v>
      </c>
      <c r="H104" s="237">
        <v>132.46</v>
      </c>
    </row>
    <row r="105" spans="1:8" s="261" customFormat="1" ht="12.75" customHeight="1">
      <c r="A105" s="277"/>
      <c r="B105" s="275" t="s">
        <v>1760</v>
      </c>
      <c r="C105" s="234">
        <v>96.63</v>
      </c>
      <c r="D105" s="234">
        <v>71.84</v>
      </c>
      <c r="E105" s="234">
        <v>6.07</v>
      </c>
      <c r="F105" s="234">
        <v>5.9</v>
      </c>
      <c r="G105" s="234">
        <v>4.82</v>
      </c>
      <c r="H105" s="237">
        <v>133.69</v>
      </c>
    </row>
    <row r="106" spans="1:8" s="261" customFormat="1" ht="12.75" customHeight="1">
      <c r="A106" s="277"/>
      <c r="B106" s="275" t="s">
        <v>1761</v>
      </c>
      <c r="C106" s="234">
        <v>93.7</v>
      </c>
      <c r="D106" s="234">
        <v>68.3</v>
      </c>
      <c r="E106" s="234">
        <v>5.68</v>
      </c>
      <c r="F106" s="234">
        <v>5.6</v>
      </c>
      <c r="G106" s="234">
        <v>4.8099999999999996</v>
      </c>
      <c r="H106" s="237">
        <v>134.96</v>
      </c>
    </row>
    <row r="107" spans="1:8" s="261" customFormat="1" ht="12.75" customHeight="1">
      <c r="A107" s="277"/>
      <c r="B107" s="275" t="s">
        <v>1762</v>
      </c>
      <c r="C107" s="234">
        <v>88.42</v>
      </c>
      <c r="D107" s="234">
        <v>64.069999999999993</v>
      </c>
      <c r="E107" s="234">
        <v>5.96</v>
      </c>
      <c r="F107" s="234">
        <v>6.22</v>
      </c>
      <c r="G107" s="234">
        <v>4.97</v>
      </c>
      <c r="H107" s="237">
        <v>137.57</v>
      </c>
    </row>
    <row r="108" spans="1:8" s="261" customFormat="1" ht="12.75" customHeight="1">
      <c r="A108" s="277"/>
      <c r="B108" s="275" t="s">
        <v>1639</v>
      </c>
      <c r="C108" s="234">
        <v>76.180000000000007</v>
      </c>
      <c r="D108" s="234">
        <v>48.96</v>
      </c>
      <c r="E108" s="234">
        <v>5.55</v>
      </c>
      <c r="F108" s="234">
        <v>6.41</v>
      </c>
      <c r="G108" s="234">
        <v>5.32</v>
      </c>
      <c r="H108" s="237">
        <v>137.65</v>
      </c>
    </row>
    <row r="109" spans="1:8" s="261" customFormat="1" ht="12.75" customHeight="1">
      <c r="A109" s="278"/>
      <c r="B109" s="275" t="s">
        <v>349</v>
      </c>
      <c r="C109" s="234">
        <v>65.099999999999994</v>
      </c>
      <c r="D109" s="234">
        <v>44.44</v>
      </c>
      <c r="E109" s="234">
        <v>5.68</v>
      </c>
      <c r="F109" s="234">
        <v>6.55</v>
      </c>
      <c r="G109" s="234">
        <v>5.12</v>
      </c>
      <c r="H109" s="237">
        <v>141.36000000000001</v>
      </c>
    </row>
    <row r="110" spans="1:8" s="261" customFormat="1" ht="12.75" customHeight="1">
      <c r="A110" s="277"/>
      <c r="B110" s="275" t="s">
        <v>350</v>
      </c>
      <c r="C110" s="234">
        <v>69.69</v>
      </c>
      <c r="D110" s="234">
        <v>46.66</v>
      </c>
      <c r="E110" s="234">
        <v>5.85</v>
      </c>
      <c r="F110" s="234">
        <v>6.55</v>
      </c>
      <c r="G110" s="234">
        <v>5.12</v>
      </c>
      <c r="H110" s="237">
        <v>144.63999999999999</v>
      </c>
    </row>
    <row r="111" spans="1:8" s="261" customFormat="1" ht="12.75" customHeight="1">
      <c r="A111" s="277"/>
      <c r="B111" s="275" t="s">
        <v>351</v>
      </c>
      <c r="C111" s="234">
        <v>73.38</v>
      </c>
      <c r="D111" s="234">
        <v>50.32</v>
      </c>
      <c r="E111" s="234">
        <v>5.97</v>
      </c>
      <c r="F111" s="234">
        <v>6.21</v>
      </c>
      <c r="G111" s="234">
        <v>5.28</v>
      </c>
      <c r="H111" s="237">
        <v>149.38</v>
      </c>
    </row>
    <row r="112" spans="1:8" s="261" customFormat="1" ht="12.75" customHeight="1">
      <c r="A112" s="277"/>
      <c r="B112" s="275" t="s">
        <v>352</v>
      </c>
      <c r="C112" s="234">
        <v>75.28</v>
      </c>
      <c r="D112" s="234">
        <v>53.32</v>
      </c>
      <c r="E112" s="234">
        <v>5.55</v>
      </c>
      <c r="F112" s="234">
        <v>5.78</v>
      </c>
      <c r="G112" s="234">
        <v>5.0999999999999996</v>
      </c>
      <c r="H112" s="237">
        <v>158.28</v>
      </c>
    </row>
    <row r="113" spans="1:20" s="261" customFormat="1" ht="12.75" customHeight="1">
      <c r="A113" s="277"/>
      <c r="B113" s="275" t="s">
        <v>1638</v>
      </c>
      <c r="C113" s="234">
        <v>75.650000000000006</v>
      </c>
      <c r="D113" s="234">
        <v>57.75</v>
      </c>
      <c r="E113" s="234">
        <v>5.48</v>
      </c>
      <c r="F113" s="234">
        <v>5.52</v>
      </c>
      <c r="G113" s="234">
        <v>4.82</v>
      </c>
      <c r="H113" s="237">
        <v>164.89</v>
      </c>
    </row>
    <row r="114" spans="1:20" s="261" customFormat="1" ht="12.75" customHeight="1">
      <c r="A114" s="277"/>
      <c r="B114" s="275"/>
      <c r="C114" s="234"/>
      <c r="D114" s="234"/>
      <c r="E114" s="234"/>
      <c r="F114" s="234"/>
      <c r="G114" s="234"/>
      <c r="H114" s="237"/>
    </row>
    <row r="115" spans="1:20" s="261" customFormat="1" ht="12.75" customHeight="1">
      <c r="A115" s="277">
        <v>2014</v>
      </c>
      <c r="B115" s="275" t="s">
        <v>1757</v>
      </c>
      <c r="C115" s="234">
        <v>77.319999999999993</v>
      </c>
      <c r="D115" s="234">
        <v>56.59</v>
      </c>
      <c r="E115" s="234">
        <v>5.28</v>
      </c>
      <c r="F115" s="234">
        <v>5.34</v>
      </c>
      <c r="G115" s="234">
        <v>4.67</v>
      </c>
      <c r="H115" s="237">
        <v>157.16</v>
      </c>
    </row>
    <row r="116" spans="1:20" s="261" customFormat="1" ht="12.75" customHeight="1">
      <c r="A116" s="277"/>
      <c r="B116" s="275" t="s">
        <v>1758</v>
      </c>
      <c r="C116" s="234">
        <v>76.94</v>
      </c>
      <c r="D116" s="234">
        <v>57.16</v>
      </c>
      <c r="E116" s="234">
        <v>5.47</v>
      </c>
      <c r="F116" s="234">
        <v>4.83</v>
      </c>
      <c r="G116" s="234">
        <v>5.07</v>
      </c>
      <c r="H116" s="237">
        <v>156.72</v>
      </c>
    </row>
    <row r="117" spans="1:20" s="261" customFormat="1" ht="12.75" customHeight="1">
      <c r="A117" s="277"/>
      <c r="B117" s="275" t="s">
        <v>1759</v>
      </c>
      <c r="C117" s="234">
        <v>75.81</v>
      </c>
      <c r="D117" s="234">
        <v>54.1</v>
      </c>
      <c r="E117" s="234">
        <v>5.31</v>
      </c>
      <c r="F117" s="234">
        <v>4.13</v>
      </c>
      <c r="G117" s="234">
        <v>4.9000000000000004</v>
      </c>
      <c r="H117" s="237">
        <v>156.41</v>
      </c>
    </row>
    <row r="118" spans="1:20" s="323" customFormat="1" ht="12.75" customHeight="1">
      <c r="A118" s="321"/>
      <c r="B118" s="334" t="s">
        <v>1760</v>
      </c>
      <c r="C118" s="234">
        <v>78.709999999999994</v>
      </c>
      <c r="D118" s="234">
        <v>61.74</v>
      </c>
      <c r="E118" s="234">
        <v>5.89</v>
      </c>
      <c r="F118" s="234">
        <v>5.38</v>
      </c>
      <c r="G118" s="234">
        <v>4.79</v>
      </c>
      <c r="H118" s="235">
        <v>151.44</v>
      </c>
      <c r="I118" s="288"/>
      <c r="J118" s="288"/>
      <c r="K118" s="288"/>
      <c r="L118" s="288"/>
      <c r="M118" s="288"/>
    </row>
    <row r="119" spans="1:20" s="323" customFormat="1" ht="12.75" customHeight="1">
      <c r="A119" s="321"/>
      <c r="B119" s="275" t="s">
        <v>1761</v>
      </c>
      <c r="C119" s="234">
        <v>79.13</v>
      </c>
      <c r="D119" s="234">
        <v>61.52</v>
      </c>
      <c r="E119" s="234">
        <v>5.39</v>
      </c>
      <c r="F119" s="234">
        <v>5.55</v>
      </c>
      <c r="G119" s="234">
        <v>4.91</v>
      </c>
      <c r="H119" s="235">
        <v>146.09</v>
      </c>
      <c r="I119" s="288"/>
      <c r="J119" s="288"/>
      <c r="K119" s="288"/>
      <c r="L119" s="288"/>
      <c r="M119" s="288"/>
    </row>
    <row r="120" spans="1:20" s="324" customFormat="1" ht="12.75" customHeight="1">
      <c r="A120" s="321"/>
      <c r="B120" s="334" t="s">
        <v>1762</v>
      </c>
      <c r="C120" s="234">
        <v>77.59</v>
      </c>
      <c r="D120" s="234">
        <v>60.49</v>
      </c>
      <c r="E120" s="234">
        <v>5.52</v>
      </c>
      <c r="F120" s="234">
        <v>5.9</v>
      </c>
      <c r="G120" s="232">
        <v>5.15</v>
      </c>
      <c r="H120" s="235">
        <v>145.21</v>
      </c>
      <c r="I120" s="325"/>
      <c r="J120" s="325"/>
      <c r="K120" s="325"/>
      <c r="L120" s="325"/>
      <c r="M120" s="325"/>
      <c r="N120" s="325"/>
      <c r="O120" s="325"/>
      <c r="P120" s="325"/>
      <c r="Q120" s="325"/>
      <c r="R120" s="325"/>
      <c r="S120" s="325"/>
      <c r="T120" s="325"/>
    </row>
    <row r="121" spans="1:20" s="324" customFormat="1" ht="12.75" customHeight="1">
      <c r="A121" s="321"/>
      <c r="B121" s="275" t="s">
        <v>1639</v>
      </c>
      <c r="C121" s="234">
        <v>68</v>
      </c>
      <c r="D121" s="234">
        <v>52.38</v>
      </c>
      <c r="E121" s="234">
        <v>5.55</v>
      </c>
      <c r="F121" s="234">
        <v>5.84</v>
      </c>
      <c r="G121" s="232">
        <v>4.93</v>
      </c>
      <c r="H121" s="233">
        <v>139.07</v>
      </c>
      <c r="I121" s="325"/>
      <c r="J121" s="325"/>
      <c r="K121" s="325"/>
      <c r="L121" s="325"/>
      <c r="M121" s="325"/>
      <c r="N121" s="325"/>
      <c r="O121" s="325"/>
      <c r="P121" s="325"/>
      <c r="Q121" s="325"/>
      <c r="R121" s="325"/>
      <c r="S121" s="325"/>
      <c r="T121" s="325"/>
    </row>
    <row r="122" spans="1:20" s="324" customFormat="1" ht="12.75" customHeight="1">
      <c r="A122" s="321"/>
      <c r="B122" s="275" t="s">
        <v>349</v>
      </c>
      <c r="C122" s="234">
        <v>65.849999999999994</v>
      </c>
      <c r="D122" s="234">
        <v>55.15</v>
      </c>
      <c r="E122" s="234">
        <v>5.33</v>
      </c>
      <c r="F122" s="234">
        <v>5.66</v>
      </c>
      <c r="G122" s="232">
        <v>5.46</v>
      </c>
      <c r="H122" s="233">
        <v>130.31</v>
      </c>
      <c r="I122" s="325"/>
      <c r="J122" s="325"/>
      <c r="K122" s="325"/>
      <c r="L122" s="325"/>
      <c r="M122" s="325"/>
      <c r="N122" s="325"/>
      <c r="O122" s="325"/>
      <c r="P122" s="325"/>
      <c r="Q122" s="325"/>
      <c r="R122" s="325"/>
      <c r="S122" s="325"/>
      <c r="T122" s="325"/>
    </row>
    <row r="123" spans="1:20" s="324" customFormat="1" ht="12.75" customHeight="1">
      <c r="A123" s="321"/>
      <c r="B123" s="322" t="s">
        <v>350</v>
      </c>
      <c r="C123" s="234">
        <v>65.08</v>
      </c>
      <c r="D123" s="234">
        <v>54.85</v>
      </c>
      <c r="E123" s="234">
        <v>5.19</v>
      </c>
      <c r="F123" s="234">
        <v>5</v>
      </c>
      <c r="G123" s="234">
        <v>5.13</v>
      </c>
      <c r="H123" s="235">
        <v>126.94</v>
      </c>
      <c r="I123" s="325"/>
      <c r="J123" s="325"/>
      <c r="K123" s="325"/>
      <c r="L123" s="325"/>
      <c r="M123" s="325"/>
      <c r="N123" s="325"/>
      <c r="O123" s="325"/>
      <c r="P123" s="325"/>
      <c r="Q123" s="325"/>
      <c r="R123" s="325"/>
      <c r="S123" s="325"/>
      <c r="T123" s="325"/>
    </row>
    <row r="124" spans="1:20" s="261" customFormat="1" ht="12.75" customHeight="1">
      <c r="A124" s="277"/>
      <c r="B124" s="275" t="s">
        <v>351</v>
      </c>
      <c r="C124" s="234">
        <v>63.19</v>
      </c>
      <c r="D124" s="234">
        <v>50.51</v>
      </c>
      <c r="E124" s="234">
        <v>5.38</v>
      </c>
      <c r="F124" s="234">
        <v>4.83</v>
      </c>
      <c r="G124" s="234">
        <v>4.8600000000000003</v>
      </c>
      <c r="H124" s="237">
        <v>126.56</v>
      </c>
    </row>
    <row r="125" spans="1:20" s="261" customFormat="1" ht="12.75" customHeight="1">
      <c r="A125" s="277"/>
      <c r="B125" s="275" t="s">
        <v>352</v>
      </c>
      <c r="C125" s="234">
        <v>65.84</v>
      </c>
      <c r="D125" s="234">
        <v>57.34</v>
      </c>
      <c r="E125" s="234">
        <v>5.04</v>
      </c>
      <c r="F125" s="234">
        <v>4.3499999999999996</v>
      </c>
      <c r="G125" s="234">
        <v>5.25</v>
      </c>
      <c r="H125" s="237">
        <v>132.82</v>
      </c>
    </row>
    <row r="126" spans="1:20" s="261" customFormat="1" ht="12.75" customHeight="1">
      <c r="A126" s="277"/>
      <c r="B126" s="275" t="s">
        <v>1638</v>
      </c>
      <c r="C126" s="234">
        <v>67.099999999999994</v>
      </c>
      <c r="D126" s="234">
        <v>53.34</v>
      </c>
      <c r="E126" s="234">
        <v>5.37</v>
      </c>
      <c r="F126" s="234">
        <v>4.04</v>
      </c>
      <c r="G126" s="234">
        <v>5.0199999999999996</v>
      </c>
      <c r="H126" s="237">
        <v>133.91</v>
      </c>
    </row>
    <row r="127" spans="1:20" s="261" customFormat="1" ht="12.75" customHeight="1">
      <c r="A127" s="277"/>
      <c r="B127" s="275"/>
      <c r="C127" s="234"/>
      <c r="D127" s="234"/>
      <c r="E127" s="234"/>
      <c r="F127" s="234"/>
      <c r="G127" s="234"/>
      <c r="H127" s="237"/>
    </row>
    <row r="128" spans="1:20" s="261" customFormat="1" ht="12.75" customHeight="1">
      <c r="A128" s="277">
        <v>2015</v>
      </c>
      <c r="B128" s="275" t="s">
        <v>1757</v>
      </c>
      <c r="C128" s="234">
        <v>68.849999999999994</v>
      </c>
      <c r="D128" s="234">
        <v>51.69</v>
      </c>
      <c r="E128" s="234">
        <v>5.38</v>
      </c>
      <c r="F128" s="234">
        <v>4.01</v>
      </c>
      <c r="G128" s="234">
        <v>5.27</v>
      </c>
      <c r="H128" s="237">
        <v>118.85</v>
      </c>
    </row>
    <row r="129" spans="1:20" s="261" customFormat="1" ht="12.75" customHeight="1">
      <c r="A129" s="277"/>
      <c r="B129" s="275" t="s">
        <v>1758</v>
      </c>
      <c r="C129" s="234">
        <v>71.599999999999994</v>
      </c>
      <c r="D129" s="234">
        <v>53.19</v>
      </c>
      <c r="E129" s="234">
        <v>5.41</v>
      </c>
      <c r="F129" s="234">
        <v>4.42</v>
      </c>
      <c r="G129" s="234">
        <v>4.92</v>
      </c>
      <c r="H129" s="237">
        <v>128.88999999999999</v>
      </c>
    </row>
    <row r="130" spans="1:20" s="261" customFormat="1" ht="12.75" customHeight="1">
      <c r="A130" s="277"/>
      <c r="B130" s="275" t="s">
        <v>1759</v>
      </c>
      <c r="C130" s="234">
        <v>69.95</v>
      </c>
      <c r="D130" s="234">
        <v>52.14</v>
      </c>
      <c r="E130" s="234">
        <v>5.17</v>
      </c>
      <c r="F130" s="234">
        <v>4.3600000000000003</v>
      </c>
      <c r="G130" s="234">
        <v>5.03</v>
      </c>
      <c r="H130" s="237">
        <v>124.53</v>
      </c>
    </row>
    <row r="131" spans="1:20" s="323" customFormat="1" ht="12.75" customHeight="1">
      <c r="A131" s="321"/>
      <c r="B131" s="334" t="s">
        <v>317</v>
      </c>
      <c r="C131" s="234">
        <v>68.52</v>
      </c>
      <c r="D131" s="234">
        <v>50.19</v>
      </c>
      <c r="E131" s="234">
        <v>5.09</v>
      </c>
      <c r="F131" s="234">
        <v>4.28</v>
      </c>
      <c r="G131" s="234">
        <v>4.9000000000000004</v>
      </c>
      <c r="H131" s="235">
        <v>125.26</v>
      </c>
      <c r="I131" s="288"/>
      <c r="J131" s="288"/>
      <c r="K131" s="288"/>
      <c r="L131" s="288"/>
      <c r="M131" s="288"/>
      <c r="N131" s="288"/>
      <c r="O131" s="288"/>
      <c r="P131" s="288"/>
      <c r="Q131" s="288"/>
    </row>
    <row r="132" spans="1:20" s="323" customFormat="1" ht="12.75" customHeight="1">
      <c r="A132" s="321"/>
      <c r="B132" s="334" t="s">
        <v>1761</v>
      </c>
      <c r="C132" s="234">
        <v>65.989999999999995</v>
      </c>
      <c r="D132" s="234">
        <v>48.39</v>
      </c>
      <c r="E132" s="234">
        <v>5.61</v>
      </c>
      <c r="F132" s="234">
        <v>4.0999999999999996</v>
      </c>
      <c r="G132" s="234">
        <v>5.22</v>
      </c>
      <c r="H132" s="237">
        <v>123.56</v>
      </c>
      <c r="I132" s="288"/>
      <c r="J132" s="288"/>
      <c r="K132" s="288"/>
      <c r="L132" s="288"/>
      <c r="M132" s="288"/>
      <c r="N132" s="288"/>
      <c r="O132" s="288"/>
      <c r="P132" s="288"/>
      <c r="Q132" s="288"/>
    </row>
    <row r="133" spans="1:20" s="324" customFormat="1" ht="12.75" customHeight="1">
      <c r="A133" s="321"/>
      <c r="B133" s="334" t="s">
        <v>1762</v>
      </c>
      <c r="C133" s="234">
        <v>65.12</v>
      </c>
      <c r="D133" s="234">
        <v>49.27</v>
      </c>
      <c r="E133" s="234">
        <v>5.75</v>
      </c>
      <c r="F133" s="234">
        <v>4.33</v>
      </c>
      <c r="G133" s="232">
        <v>4.93</v>
      </c>
      <c r="H133" s="235">
        <v>111.43</v>
      </c>
      <c r="I133" s="325"/>
      <c r="J133" s="325"/>
      <c r="K133" s="325"/>
      <c r="L133" s="325"/>
      <c r="M133" s="325"/>
      <c r="N133" s="325"/>
      <c r="O133" s="325"/>
      <c r="P133" s="325"/>
      <c r="Q133" s="325"/>
      <c r="R133" s="325"/>
      <c r="S133" s="325"/>
      <c r="T133" s="325"/>
    </row>
    <row r="134" spans="1:20" s="324" customFormat="1" ht="12.75" customHeight="1">
      <c r="A134" s="321"/>
      <c r="B134" s="275" t="s">
        <v>1639</v>
      </c>
      <c r="C134" s="234">
        <v>68.75</v>
      </c>
      <c r="D134" s="234">
        <v>51.02</v>
      </c>
      <c r="E134" s="234">
        <v>5.31</v>
      </c>
      <c r="F134" s="234">
        <v>4.26</v>
      </c>
      <c r="G134" s="232">
        <v>5.21</v>
      </c>
      <c r="H134" s="235">
        <v>113.72</v>
      </c>
      <c r="I134" s="325"/>
      <c r="J134" s="325"/>
      <c r="K134" s="325"/>
      <c r="L134" s="325"/>
      <c r="M134" s="325"/>
      <c r="N134" s="325"/>
      <c r="O134" s="325"/>
      <c r="P134" s="325"/>
      <c r="Q134" s="325"/>
      <c r="R134" s="325"/>
      <c r="S134" s="325"/>
      <c r="T134" s="325"/>
    </row>
    <row r="135" spans="1:20" s="324" customFormat="1" ht="12.75" customHeight="1">
      <c r="A135" s="321"/>
      <c r="B135" s="275" t="s">
        <v>349</v>
      </c>
      <c r="C135" s="234">
        <v>65.8</v>
      </c>
      <c r="D135" s="234">
        <v>50.36</v>
      </c>
      <c r="E135" s="234">
        <v>5.56</v>
      </c>
      <c r="F135" s="234">
        <v>4.3</v>
      </c>
      <c r="G135" s="232">
        <v>5.14</v>
      </c>
      <c r="H135" s="233">
        <v>109.89</v>
      </c>
      <c r="I135" s="325"/>
      <c r="J135" s="325"/>
      <c r="K135" s="325"/>
      <c r="L135" s="325"/>
      <c r="M135" s="325"/>
      <c r="N135" s="325"/>
      <c r="O135" s="325"/>
      <c r="P135" s="325"/>
      <c r="Q135" s="325"/>
      <c r="R135" s="325"/>
      <c r="S135" s="325"/>
      <c r="T135" s="325"/>
    </row>
    <row r="136" spans="1:20" s="324" customFormat="1" ht="12.75" customHeight="1">
      <c r="A136" s="321"/>
      <c r="B136" s="322" t="s">
        <v>350</v>
      </c>
      <c r="C136" s="234">
        <v>66.150000000000006</v>
      </c>
      <c r="D136" s="234">
        <v>50.83</v>
      </c>
      <c r="E136" s="234">
        <v>5.32</v>
      </c>
      <c r="F136" s="234">
        <v>4.74</v>
      </c>
      <c r="G136" s="234">
        <v>5.2</v>
      </c>
      <c r="H136" s="233">
        <v>113.93</v>
      </c>
      <c r="I136" s="325"/>
      <c r="J136" s="325"/>
      <c r="K136" s="325"/>
      <c r="L136" s="325"/>
      <c r="M136" s="325"/>
      <c r="N136" s="325"/>
      <c r="O136" s="325"/>
      <c r="P136" s="325"/>
      <c r="Q136" s="325"/>
      <c r="R136" s="325"/>
      <c r="S136" s="325"/>
      <c r="T136" s="325"/>
    </row>
    <row r="137" spans="1:20" s="324" customFormat="1" ht="12.75" customHeight="1">
      <c r="A137" s="321"/>
      <c r="B137" s="275" t="s">
        <v>351</v>
      </c>
      <c r="C137" s="234">
        <v>67.25</v>
      </c>
      <c r="D137" s="234">
        <v>54.02</v>
      </c>
      <c r="E137" s="234">
        <v>5.31</v>
      </c>
      <c r="F137" s="234">
        <v>4.5</v>
      </c>
      <c r="G137" s="234">
        <v>5.35</v>
      </c>
      <c r="H137" s="233">
        <v>117.26</v>
      </c>
      <c r="I137" s="325"/>
      <c r="J137" s="325"/>
      <c r="K137" s="325"/>
      <c r="L137" s="325"/>
      <c r="M137" s="325"/>
      <c r="N137" s="325"/>
      <c r="O137" s="325"/>
      <c r="P137" s="325"/>
      <c r="Q137" s="325"/>
      <c r="R137" s="325"/>
      <c r="S137" s="325"/>
      <c r="T137" s="325"/>
    </row>
    <row r="138" spans="1:20" s="324" customFormat="1" ht="12.75" customHeight="1">
      <c r="A138" s="321"/>
      <c r="B138" s="275" t="s">
        <v>352</v>
      </c>
      <c r="C138" s="234">
        <v>68.02</v>
      </c>
      <c r="D138" s="234">
        <v>51.85</v>
      </c>
      <c r="E138" s="234">
        <v>6.07</v>
      </c>
      <c r="F138" s="234">
        <v>3.94</v>
      </c>
      <c r="G138" s="234">
        <v>4.9400000000000004</v>
      </c>
      <c r="H138" s="233">
        <v>119.44</v>
      </c>
      <c r="I138" s="325"/>
      <c r="J138" s="325"/>
      <c r="K138" s="325"/>
      <c r="L138" s="325"/>
      <c r="M138" s="325"/>
      <c r="N138" s="325"/>
      <c r="O138" s="325"/>
      <c r="P138" s="325"/>
      <c r="Q138" s="325"/>
      <c r="R138" s="325"/>
      <c r="S138" s="325"/>
      <c r="T138" s="325"/>
    </row>
    <row r="139" spans="1:20" s="324" customFormat="1" ht="12.75" customHeight="1">
      <c r="A139" s="321"/>
      <c r="B139" s="275" t="s">
        <v>1638</v>
      </c>
      <c r="C139" s="234">
        <v>68.16</v>
      </c>
      <c r="D139" s="234">
        <v>54.9</v>
      </c>
      <c r="E139" s="234">
        <v>5.67</v>
      </c>
      <c r="F139" s="234">
        <v>4.26</v>
      </c>
      <c r="G139" s="234">
        <v>5.26</v>
      </c>
      <c r="H139" s="233">
        <v>118.79</v>
      </c>
      <c r="I139" s="325"/>
      <c r="J139" s="325"/>
      <c r="K139" s="325"/>
      <c r="L139" s="325"/>
      <c r="M139" s="325"/>
      <c r="N139" s="325"/>
      <c r="O139" s="325"/>
      <c r="P139" s="325"/>
      <c r="Q139" s="325"/>
      <c r="R139" s="325"/>
      <c r="S139" s="325"/>
      <c r="T139" s="325"/>
    </row>
    <row r="140" spans="1:20" s="261" customFormat="1" ht="12.75" customHeight="1">
      <c r="A140" s="277"/>
      <c r="B140" s="275"/>
      <c r="C140" s="234"/>
      <c r="D140" s="234"/>
      <c r="E140" s="234"/>
      <c r="F140" s="234"/>
      <c r="G140" s="234"/>
      <c r="H140" s="237"/>
    </row>
    <row r="141" spans="1:20" s="261" customFormat="1" ht="12.75" customHeight="1">
      <c r="A141" s="277">
        <v>2016</v>
      </c>
      <c r="B141" s="275" t="s">
        <v>1757</v>
      </c>
      <c r="C141" s="234">
        <v>67.89</v>
      </c>
      <c r="D141" s="234">
        <v>57.27</v>
      </c>
      <c r="E141" s="234">
        <v>5.99</v>
      </c>
      <c r="F141" s="234">
        <v>3.87</v>
      </c>
      <c r="G141" s="234">
        <v>5</v>
      </c>
      <c r="H141" s="237">
        <v>118.34</v>
      </c>
    </row>
    <row r="142" spans="1:20" s="261" customFormat="1" ht="12.75" customHeight="1">
      <c r="A142" s="277" t="s">
        <v>892</v>
      </c>
      <c r="B142" s="275" t="s">
        <v>1758</v>
      </c>
      <c r="C142" s="234">
        <v>65.55</v>
      </c>
      <c r="D142" s="234">
        <v>58.72</v>
      </c>
      <c r="E142" s="234">
        <v>5.27</v>
      </c>
      <c r="F142" s="234">
        <v>4.1100000000000003</v>
      </c>
      <c r="G142" s="234">
        <v>5.16</v>
      </c>
      <c r="H142" s="237">
        <v>115.71</v>
      </c>
    </row>
    <row r="143" spans="1:20" s="261" customFormat="1" ht="12.75" customHeight="1">
      <c r="A143" s="277"/>
      <c r="B143" s="275" t="s">
        <v>1759</v>
      </c>
      <c r="C143" s="234">
        <v>62.94</v>
      </c>
      <c r="D143" s="234">
        <v>58.3</v>
      </c>
      <c r="E143" s="234">
        <v>5.28</v>
      </c>
      <c r="F143" s="234">
        <v>4.01</v>
      </c>
      <c r="G143" s="234">
        <v>4.83</v>
      </c>
      <c r="H143" s="237">
        <v>112.5</v>
      </c>
    </row>
    <row r="144" spans="1:20" s="261" customFormat="1" ht="12.75" customHeight="1">
      <c r="A144" s="277"/>
      <c r="B144" s="334" t="s">
        <v>317</v>
      </c>
      <c r="C144" s="234">
        <v>62.17</v>
      </c>
      <c r="D144" s="234">
        <v>55.57</v>
      </c>
      <c r="E144" s="234">
        <v>5.46</v>
      </c>
      <c r="F144" s="234">
        <v>3.8</v>
      </c>
      <c r="G144" s="234">
        <v>4.7699999999999996</v>
      </c>
      <c r="H144" s="237">
        <v>108.63</v>
      </c>
    </row>
    <row r="145" spans="1:17" s="323" customFormat="1" ht="12.75" customHeight="1">
      <c r="A145" s="321"/>
      <c r="B145" s="334" t="s">
        <v>1761</v>
      </c>
      <c r="C145" s="234">
        <v>62.95</v>
      </c>
      <c r="D145" s="234">
        <v>54.22</v>
      </c>
      <c r="E145" s="234">
        <v>5.66</v>
      </c>
      <c r="F145" s="234">
        <v>4.32</v>
      </c>
      <c r="G145" s="234">
        <v>4.4400000000000004</v>
      </c>
      <c r="H145" s="237">
        <v>103.51</v>
      </c>
      <c r="I145" s="288"/>
      <c r="J145" s="288"/>
      <c r="K145" s="288"/>
      <c r="L145" s="288"/>
      <c r="M145" s="288"/>
      <c r="N145" s="288"/>
      <c r="O145" s="288"/>
      <c r="P145" s="288"/>
      <c r="Q145" s="288"/>
    </row>
    <row r="146" spans="1:17" s="323" customFormat="1" ht="12.75" customHeight="1">
      <c r="A146" s="321"/>
      <c r="B146" s="334" t="s">
        <v>1762</v>
      </c>
      <c r="C146" s="234">
        <v>63.28</v>
      </c>
      <c r="D146" s="234">
        <v>57.59</v>
      </c>
      <c r="E146" s="234">
        <v>5.52</v>
      </c>
      <c r="F146" s="234">
        <v>4.82</v>
      </c>
      <c r="G146" s="234">
        <v>4.72</v>
      </c>
      <c r="H146" s="237">
        <v>102.55</v>
      </c>
      <c r="I146" s="288"/>
      <c r="J146" s="288"/>
      <c r="K146" s="288"/>
      <c r="L146" s="288"/>
      <c r="M146" s="288"/>
      <c r="N146" s="288"/>
      <c r="O146" s="288"/>
      <c r="P146" s="288"/>
      <c r="Q146" s="288"/>
    </row>
    <row r="147" spans="1:17" s="323" customFormat="1" ht="12.75" customHeight="1">
      <c r="A147" s="321"/>
      <c r="B147" s="275" t="s">
        <v>1639</v>
      </c>
      <c r="C147" s="234">
        <v>62.49</v>
      </c>
      <c r="D147" s="234">
        <v>53.87</v>
      </c>
      <c r="E147" s="234">
        <v>5.87</v>
      </c>
      <c r="F147" s="234">
        <v>5.1100000000000003</v>
      </c>
      <c r="G147" s="234">
        <v>4.41</v>
      </c>
      <c r="H147" s="237">
        <v>104.22</v>
      </c>
      <c r="I147" s="288"/>
      <c r="J147" s="288"/>
      <c r="K147" s="288"/>
      <c r="L147" s="288"/>
      <c r="M147" s="288"/>
      <c r="N147" s="288"/>
      <c r="O147" s="288"/>
      <c r="P147" s="288"/>
      <c r="Q147" s="288"/>
    </row>
    <row r="148" spans="1:17" s="323" customFormat="1" ht="12.75" customHeight="1">
      <c r="A148" s="321"/>
      <c r="B148" s="275" t="s">
        <v>349</v>
      </c>
      <c r="C148" s="234">
        <v>60.33</v>
      </c>
      <c r="D148" s="234">
        <v>51.1</v>
      </c>
      <c r="E148" s="234">
        <v>6.08</v>
      </c>
      <c r="F148" s="234">
        <v>5.13</v>
      </c>
      <c r="G148" s="234">
        <v>4.49</v>
      </c>
      <c r="H148" s="237">
        <v>106.01</v>
      </c>
      <c r="I148" s="288"/>
      <c r="J148" s="288"/>
      <c r="K148" s="288"/>
      <c r="L148" s="288"/>
      <c r="M148" s="288"/>
      <c r="N148" s="288"/>
      <c r="O148" s="288"/>
      <c r="P148" s="288"/>
      <c r="Q148" s="288"/>
    </row>
    <row r="149" spans="1:17" s="323" customFormat="1" ht="12.75" customHeight="1">
      <c r="A149" s="321"/>
      <c r="B149" s="322" t="s">
        <v>350</v>
      </c>
      <c r="C149" s="234">
        <v>61.93</v>
      </c>
      <c r="D149" s="234">
        <v>50.97</v>
      </c>
      <c r="E149" s="234">
        <v>5.84</v>
      </c>
      <c r="F149" s="234">
        <v>5.29</v>
      </c>
      <c r="G149" s="234">
        <v>4.45</v>
      </c>
      <c r="H149" s="237">
        <v>112.53</v>
      </c>
      <c r="I149" s="288"/>
      <c r="J149" s="288"/>
      <c r="K149" s="288"/>
      <c r="L149" s="288"/>
      <c r="M149" s="288"/>
      <c r="N149" s="288"/>
      <c r="O149" s="288"/>
      <c r="P149" s="288"/>
      <c r="Q149" s="288"/>
    </row>
    <row r="150" spans="1:17" s="323" customFormat="1" ht="12.75" customHeight="1">
      <c r="A150" s="321"/>
      <c r="B150" s="275" t="s">
        <v>351</v>
      </c>
      <c r="C150" s="234">
        <v>61.66</v>
      </c>
      <c r="D150" s="234">
        <v>51.91</v>
      </c>
      <c r="E150" s="234">
        <v>5.37</v>
      </c>
      <c r="F150" s="234">
        <v>4.57</v>
      </c>
      <c r="G150" s="234">
        <v>4.29</v>
      </c>
      <c r="H150" s="237">
        <v>120.67</v>
      </c>
      <c r="I150" s="288"/>
      <c r="J150" s="288"/>
      <c r="K150" s="288"/>
      <c r="L150" s="288"/>
      <c r="M150" s="288"/>
      <c r="N150" s="288"/>
      <c r="O150" s="288"/>
      <c r="P150" s="288"/>
      <c r="Q150" s="288"/>
    </row>
    <row r="151" spans="1:17" s="323" customFormat="1" ht="12.75" customHeight="1">
      <c r="A151" s="321"/>
      <c r="B151" s="275" t="s">
        <v>352</v>
      </c>
      <c r="C151" s="234">
        <v>62</v>
      </c>
      <c r="D151" s="234">
        <v>52.6</v>
      </c>
      <c r="E151" s="234">
        <v>5.79</v>
      </c>
      <c r="F151" s="234">
        <v>4.79</v>
      </c>
      <c r="G151" s="234">
        <v>4.4000000000000004</v>
      </c>
      <c r="H151" s="237">
        <v>129.28</v>
      </c>
      <c r="I151" s="288"/>
      <c r="J151" s="288"/>
      <c r="K151" s="288"/>
      <c r="L151" s="288"/>
      <c r="M151" s="288"/>
      <c r="N151" s="288"/>
      <c r="O151" s="288"/>
      <c r="P151" s="288"/>
      <c r="Q151" s="288"/>
    </row>
    <row r="152" spans="1:17" s="323" customFormat="1" ht="12.75" customHeight="1">
      <c r="A152" s="321"/>
      <c r="B152" s="275" t="s">
        <v>1638</v>
      </c>
      <c r="C152" s="234">
        <v>62.96</v>
      </c>
      <c r="D152" s="234">
        <v>54.12</v>
      </c>
      <c r="E152" s="234">
        <v>5.04</v>
      </c>
      <c r="F152" s="234">
        <v>4.84</v>
      </c>
      <c r="G152" s="234">
        <v>4.2699999999999996</v>
      </c>
      <c r="H152" s="237">
        <v>134.47999999999999</v>
      </c>
      <c r="I152" s="288"/>
      <c r="J152" s="288"/>
      <c r="K152" s="288"/>
      <c r="L152" s="288"/>
      <c r="M152" s="288"/>
      <c r="N152" s="288"/>
      <c r="O152" s="288"/>
      <c r="P152" s="288"/>
      <c r="Q152" s="288"/>
    </row>
    <row r="153" spans="1:17" s="261" customFormat="1" ht="12.75" customHeight="1">
      <c r="A153" s="277"/>
      <c r="B153" s="275"/>
      <c r="C153" s="234"/>
      <c r="D153" s="234"/>
      <c r="E153" s="234"/>
      <c r="F153" s="234"/>
      <c r="G153" s="234"/>
      <c r="H153" s="237"/>
    </row>
    <row r="154" spans="1:17" s="261" customFormat="1" ht="12.75" customHeight="1">
      <c r="A154" s="277">
        <v>2017</v>
      </c>
      <c r="B154" s="275" t="s">
        <v>1757</v>
      </c>
      <c r="C154" s="234">
        <v>66.849999999999994</v>
      </c>
      <c r="D154" s="234">
        <v>55.7</v>
      </c>
      <c r="E154" s="234">
        <v>6.14</v>
      </c>
      <c r="F154" s="234">
        <v>4.75</v>
      </c>
      <c r="G154" s="234">
        <v>4.0999999999999996</v>
      </c>
      <c r="H154" s="237">
        <v>135.09</v>
      </c>
    </row>
    <row r="155" spans="1:17" s="261" customFormat="1" ht="12.75" customHeight="1">
      <c r="A155" s="277"/>
      <c r="B155" s="275" t="s">
        <v>1758</v>
      </c>
      <c r="C155" s="234">
        <v>67.5</v>
      </c>
      <c r="D155" s="234">
        <v>57.55</v>
      </c>
      <c r="E155" s="234">
        <v>5.94</v>
      </c>
      <c r="F155" s="234">
        <v>4.74</v>
      </c>
      <c r="G155" s="234">
        <v>4.04</v>
      </c>
      <c r="H155" s="237">
        <v>134.11000000000001</v>
      </c>
    </row>
    <row r="156" spans="1:17" s="261" customFormat="1" ht="12.75" customHeight="1">
      <c r="A156" s="277"/>
      <c r="B156" s="275" t="s">
        <v>1759</v>
      </c>
      <c r="C156" s="234">
        <v>68.94</v>
      </c>
      <c r="D156" s="234">
        <v>57.3</v>
      </c>
      <c r="E156" s="234">
        <v>5.91</v>
      </c>
      <c r="F156" s="234">
        <v>4.82</v>
      </c>
      <c r="G156" s="234">
        <v>4.53</v>
      </c>
      <c r="H156" s="237">
        <v>135.12</v>
      </c>
    </row>
    <row r="157" spans="1:17" s="261" customFormat="1" ht="12.75" customHeight="1">
      <c r="A157" s="277"/>
      <c r="B157" s="334" t="s">
        <v>317</v>
      </c>
      <c r="C157" s="234">
        <v>68.44</v>
      </c>
      <c r="D157" s="234">
        <v>58.19</v>
      </c>
      <c r="E157" s="234">
        <v>6.38</v>
      </c>
      <c r="F157" s="234">
        <v>5.24</v>
      </c>
      <c r="G157" s="234">
        <v>3.87</v>
      </c>
      <c r="H157" s="237">
        <v>133.4</v>
      </c>
    </row>
    <row r="158" spans="1:17" s="261" customFormat="1" ht="12.75" customHeight="1">
      <c r="A158" s="277"/>
      <c r="B158" s="334" t="s">
        <v>1761</v>
      </c>
      <c r="C158" s="234">
        <v>69.84</v>
      </c>
      <c r="D158" s="234">
        <v>58.97</v>
      </c>
      <c r="E158" s="234">
        <v>6.24</v>
      </c>
      <c r="F158" s="234">
        <v>5.54</v>
      </c>
      <c r="G158" s="234">
        <v>4.59</v>
      </c>
      <c r="H158" s="237">
        <v>133.81</v>
      </c>
    </row>
    <row r="159" spans="1:17" s="261" customFormat="1" ht="12.75" customHeight="1">
      <c r="A159" s="277"/>
      <c r="B159" s="334" t="s">
        <v>1762</v>
      </c>
      <c r="C159" s="234">
        <v>64.180000000000007</v>
      </c>
      <c r="D159" s="234">
        <v>57.24</v>
      </c>
      <c r="E159" s="234">
        <v>5.91</v>
      </c>
      <c r="F159" s="234">
        <v>5.48</v>
      </c>
      <c r="G159" s="234">
        <v>4.7300000000000004</v>
      </c>
      <c r="H159" s="237">
        <v>133.62</v>
      </c>
    </row>
    <row r="160" spans="1:17" s="261" customFormat="1" ht="12.75" customHeight="1">
      <c r="A160" s="277"/>
      <c r="B160" s="275" t="s">
        <v>1639</v>
      </c>
      <c r="C160" s="234">
        <v>63.2</v>
      </c>
      <c r="D160" s="234">
        <v>59.53</v>
      </c>
      <c r="E160" s="234">
        <v>5.84</v>
      </c>
      <c r="F160" s="234">
        <v>5.67</v>
      </c>
      <c r="G160" s="234">
        <v>4.78</v>
      </c>
      <c r="H160" s="237">
        <v>135.85</v>
      </c>
    </row>
    <row r="161" spans="1:8" s="261" customFormat="1" ht="12.75" customHeight="1">
      <c r="A161" s="277"/>
      <c r="B161" s="275" t="s">
        <v>349</v>
      </c>
      <c r="C161" s="234">
        <v>64.819999999999993</v>
      </c>
      <c r="D161" s="234">
        <v>53.83</v>
      </c>
      <c r="E161" s="234">
        <v>5.94</v>
      </c>
      <c r="F161" s="234">
        <v>5.72</v>
      </c>
      <c r="G161" s="234">
        <v>4.59</v>
      </c>
      <c r="H161" s="237">
        <v>139</v>
      </c>
    </row>
    <row r="162" spans="1:8" s="261" customFormat="1" ht="12.75" customHeight="1">
      <c r="A162" s="277"/>
      <c r="B162" s="322" t="s">
        <v>350</v>
      </c>
      <c r="C162" s="234">
        <v>63.94</v>
      </c>
      <c r="D162" s="234">
        <v>53.49</v>
      </c>
      <c r="E162" s="234">
        <v>6.14</v>
      </c>
      <c r="F162" s="234">
        <v>5.74</v>
      </c>
      <c r="G162" s="234">
        <v>4.5999999999999996</v>
      </c>
      <c r="H162" s="237">
        <v>145.91999999999999</v>
      </c>
    </row>
    <row r="163" spans="1:8" s="261" customFormat="1" ht="12.75" customHeight="1">
      <c r="A163" s="277"/>
      <c r="B163" s="275" t="s">
        <v>351</v>
      </c>
      <c r="C163" s="234">
        <v>63.81</v>
      </c>
      <c r="D163" s="234">
        <v>55.38</v>
      </c>
      <c r="E163" s="234">
        <v>6.61</v>
      </c>
      <c r="F163" s="234">
        <v>5.1100000000000003</v>
      </c>
      <c r="G163" s="234">
        <v>4.51</v>
      </c>
      <c r="H163" s="237">
        <v>152.53</v>
      </c>
    </row>
    <row r="164" spans="1:8" s="261" customFormat="1" ht="12.75" customHeight="1">
      <c r="A164" s="277"/>
      <c r="B164" s="275" t="s">
        <v>352</v>
      </c>
      <c r="C164" s="234">
        <v>65.760000000000005</v>
      </c>
      <c r="D164" s="234">
        <v>57.29</v>
      </c>
      <c r="E164" s="234">
        <v>6.51</v>
      </c>
      <c r="F164" s="234">
        <v>4.84</v>
      </c>
      <c r="G164" s="234">
        <v>4.43</v>
      </c>
      <c r="H164" s="237">
        <v>156.77000000000001</v>
      </c>
    </row>
    <row r="165" spans="1:8" s="261" customFormat="1" ht="12.75" customHeight="1">
      <c r="A165" s="277"/>
      <c r="B165" s="275" t="s">
        <v>1638</v>
      </c>
      <c r="C165" s="234">
        <v>66.3</v>
      </c>
      <c r="D165" s="234">
        <v>56.47</v>
      </c>
      <c r="E165" s="234">
        <v>6.23</v>
      </c>
      <c r="F165" s="234">
        <v>4.83</v>
      </c>
      <c r="G165" s="234">
        <v>4.63</v>
      </c>
      <c r="H165" s="237">
        <v>153.44</v>
      </c>
    </row>
    <row r="166" spans="1:8" s="261" customFormat="1" ht="12.75" customHeight="1">
      <c r="A166" s="277"/>
      <c r="B166" s="275"/>
      <c r="C166" s="234"/>
      <c r="D166" s="234"/>
      <c r="E166" s="234"/>
      <c r="F166" s="234"/>
      <c r="G166" s="234"/>
      <c r="H166" s="237"/>
    </row>
    <row r="167" spans="1:8" s="261" customFormat="1" ht="12.75" customHeight="1">
      <c r="A167" s="277">
        <v>2018</v>
      </c>
      <c r="B167" s="275" t="s">
        <v>1757</v>
      </c>
      <c r="C167" s="234">
        <v>66.47</v>
      </c>
      <c r="D167" s="234">
        <v>63.37</v>
      </c>
      <c r="E167" s="234">
        <v>6.3</v>
      </c>
      <c r="F167" s="234">
        <v>4.51</v>
      </c>
      <c r="G167" s="234">
        <v>4.49</v>
      </c>
      <c r="H167" s="237">
        <v>147.15</v>
      </c>
    </row>
    <row r="168" spans="1:8" s="261" customFormat="1" ht="12.75" customHeight="1">
      <c r="A168" s="277"/>
      <c r="B168" s="275" t="s">
        <v>1758</v>
      </c>
      <c r="C168" s="234">
        <v>64.849999999999994</v>
      </c>
      <c r="D168" s="234">
        <v>58.96</v>
      </c>
      <c r="E168" s="234">
        <v>5.09</v>
      </c>
      <c r="F168" s="234">
        <v>4.63</v>
      </c>
      <c r="G168" s="234">
        <v>4.1900000000000004</v>
      </c>
      <c r="H168" s="237">
        <v>139.55000000000001</v>
      </c>
    </row>
    <row r="169" spans="1:8" s="261" customFormat="1" ht="12.75" customHeight="1">
      <c r="A169" s="277"/>
      <c r="B169" s="275" t="s">
        <v>1759</v>
      </c>
      <c r="C169" s="234">
        <v>66.959999999999994</v>
      </c>
      <c r="D169" s="234">
        <v>58.05</v>
      </c>
      <c r="E169" s="234">
        <v>6.69</v>
      </c>
      <c r="F169" s="234">
        <v>4.96</v>
      </c>
      <c r="G169" s="234">
        <v>4.1100000000000003</v>
      </c>
      <c r="H169" s="237">
        <v>135.88999999999999</v>
      </c>
    </row>
    <row r="170" spans="1:8" s="261" customFormat="1" ht="12.75" customHeight="1">
      <c r="A170" s="277"/>
      <c r="B170" s="334" t="s">
        <v>317</v>
      </c>
      <c r="C170" s="626">
        <v>65.25</v>
      </c>
      <c r="D170" s="626">
        <v>58.16</v>
      </c>
      <c r="E170" s="626">
        <v>6.5</v>
      </c>
      <c r="F170" s="626">
        <v>4.6900000000000004</v>
      </c>
      <c r="G170" s="626">
        <v>4.26</v>
      </c>
      <c r="H170" s="627">
        <v>134.03</v>
      </c>
    </row>
    <row r="171" spans="1:8" s="261" customFormat="1" ht="12.75" customHeight="1">
      <c r="A171" s="277"/>
      <c r="B171" s="334" t="s">
        <v>1761</v>
      </c>
      <c r="C171" s="626">
        <v>66.39</v>
      </c>
      <c r="D171" s="626">
        <v>58.64</v>
      </c>
      <c r="E171" s="626">
        <v>6.9</v>
      </c>
      <c r="F171" s="626">
        <v>4.67</v>
      </c>
      <c r="G171" s="626">
        <v>4.21</v>
      </c>
      <c r="H171" s="627">
        <v>132</v>
      </c>
    </row>
    <row r="172" spans="1:8" s="261" customFormat="1" ht="12.75" customHeight="1">
      <c r="A172" s="277"/>
      <c r="B172" s="334" t="s">
        <v>1762</v>
      </c>
      <c r="C172" s="785">
        <v>67.45</v>
      </c>
      <c r="D172" s="785">
        <v>58.08</v>
      </c>
      <c r="E172" s="785">
        <v>6.9</v>
      </c>
      <c r="F172" s="785">
        <v>5.07</v>
      </c>
      <c r="G172" s="785">
        <v>4.2300000000000004</v>
      </c>
      <c r="H172" s="786">
        <v>130.44999999999999</v>
      </c>
    </row>
    <row r="173" spans="1:8" s="261" customFormat="1" ht="12.75" customHeight="1">
      <c r="A173" s="277"/>
      <c r="B173" s="275" t="s">
        <v>1639</v>
      </c>
      <c r="C173" s="234">
        <v>64.58</v>
      </c>
      <c r="D173" s="234">
        <v>57.96</v>
      </c>
      <c r="E173" s="234">
        <v>6.75</v>
      </c>
      <c r="F173" s="234">
        <v>5.18</v>
      </c>
      <c r="G173" s="234">
        <v>4.3099999999999996</v>
      </c>
      <c r="H173" s="786">
        <v>129.4</v>
      </c>
    </row>
    <row r="174" spans="1:8" s="261" customFormat="1" ht="12.75" customHeight="1">
      <c r="A174" s="277"/>
      <c r="B174" s="275" t="s">
        <v>349</v>
      </c>
      <c r="C174" s="234">
        <v>73.34</v>
      </c>
      <c r="D174" s="234">
        <v>61.72</v>
      </c>
      <c r="E174" s="234">
        <v>6.3</v>
      </c>
      <c r="F174" s="234">
        <v>5.13</v>
      </c>
      <c r="G174" s="234">
        <v>4.5599999999999996</v>
      </c>
      <c r="H174" s="786">
        <v>130.91</v>
      </c>
    </row>
    <row r="175" spans="1:8" s="261" customFormat="1" ht="12.75" customHeight="1">
      <c r="A175" s="277"/>
      <c r="B175" s="322" t="s">
        <v>350</v>
      </c>
      <c r="C175" s="234">
        <v>77.98</v>
      </c>
      <c r="D175" s="234">
        <v>69.27</v>
      </c>
      <c r="E175" s="234">
        <v>6.7</v>
      </c>
      <c r="F175" s="234">
        <v>5.13</v>
      </c>
      <c r="G175" s="234">
        <v>4.58</v>
      </c>
      <c r="H175" s="786">
        <v>133.43</v>
      </c>
    </row>
    <row r="176" spans="1:8" s="261" customFormat="1" ht="12.75" customHeight="1">
      <c r="A176" s="277"/>
      <c r="B176" s="275" t="s">
        <v>351</v>
      </c>
      <c r="C176" s="234">
        <v>80.319999999999993</v>
      </c>
      <c r="D176" s="234">
        <v>69.36</v>
      </c>
      <c r="E176" s="234">
        <v>7.01</v>
      </c>
      <c r="F176" s="234">
        <v>4.8</v>
      </c>
      <c r="G176" s="234">
        <v>4.68</v>
      </c>
      <c r="H176" s="786">
        <v>137.79</v>
      </c>
    </row>
    <row r="177" spans="1:8" s="261" customFormat="1" ht="12.75" customHeight="1">
      <c r="A177" s="277"/>
      <c r="B177" s="275" t="s">
        <v>352</v>
      </c>
      <c r="C177" s="234">
        <v>79.58</v>
      </c>
      <c r="D177" s="234">
        <v>71.75</v>
      </c>
      <c r="E177" s="234">
        <v>6.43</v>
      </c>
      <c r="F177" s="234">
        <v>4.8</v>
      </c>
      <c r="G177" s="234">
        <v>4.83</v>
      </c>
      <c r="H177" s="786">
        <v>147.94</v>
      </c>
    </row>
    <row r="178" spans="1:8" s="261" customFormat="1" ht="12.75" customHeight="1">
      <c r="A178" s="277"/>
      <c r="B178" s="275" t="s">
        <v>1638</v>
      </c>
      <c r="C178" s="234">
        <v>81.849999999999994</v>
      </c>
      <c r="D178" s="234">
        <v>63.59</v>
      </c>
      <c r="E178" s="234">
        <v>6.3</v>
      </c>
      <c r="F178" s="234">
        <v>4.54</v>
      </c>
      <c r="G178" s="234">
        <v>5</v>
      </c>
      <c r="H178" s="786">
        <v>141.01</v>
      </c>
    </row>
    <row r="179" spans="1:8" s="261" customFormat="1" ht="12.75" customHeight="1">
      <c r="A179" s="277"/>
      <c r="B179" s="275"/>
      <c r="C179" s="887"/>
      <c r="D179" s="887"/>
      <c r="E179" s="887"/>
      <c r="F179" s="887"/>
      <c r="G179" s="887"/>
      <c r="H179" s="885"/>
    </row>
    <row r="180" spans="1:8" s="261" customFormat="1" ht="12.75" customHeight="1">
      <c r="A180" s="277">
        <v>2019</v>
      </c>
      <c r="B180" s="275" t="s">
        <v>1757</v>
      </c>
      <c r="C180" s="887">
        <v>80.73</v>
      </c>
      <c r="D180" s="887">
        <v>75.16</v>
      </c>
      <c r="E180" s="887">
        <v>5.97</v>
      </c>
      <c r="F180" s="887">
        <v>4.16</v>
      </c>
      <c r="G180" s="887">
        <v>4.91</v>
      </c>
      <c r="H180" s="885">
        <v>143.62</v>
      </c>
    </row>
    <row r="181" spans="1:8" s="261" customFormat="1" ht="12.75" customHeight="1">
      <c r="A181" s="277"/>
      <c r="B181" s="322" t="s">
        <v>1758</v>
      </c>
      <c r="C181" s="926">
        <v>81.8</v>
      </c>
      <c r="D181" s="926">
        <v>75.37</v>
      </c>
      <c r="E181" s="926">
        <v>6.07</v>
      </c>
      <c r="F181" s="926">
        <v>4.24</v>
      </c>
      <c r="G181" s="926">
        <v>4.79</v>
      </c>
      <c r="H181" s="885">
        <v>141.29</v>
      </c>
    </row>
    <row r="182" spans="1:8" s="261" customFormat="1" ht="12.75" customHeight="1">
      <c r="A182" s="277"/>
      <c r="B182" s="275" t="s">
        <v>1759</v>
      </c>
      <c r="C182" s="926">
        <v>77.41</v>
      </c>
      <c r="D182" s="926">
        <v>70.5</v>
      </c>
      <c r="E182" s="926">
        <v>6.32</v>
      </c>
      <c r="F182" s="926">
        <v>5.08</v>
      </c>
      <c r="G182" s="926">
        <v>4.88</v>
      </c>
      <c r="H182" s="885">
        <v>139.27000000000001</v>
      </c>
    </row>
    <row r="183" spans="1:8" s="261" customFormat="1" ht="12.75" customHeight="1">
      <c r="A183" s="277"/>
      <c r="B183" s="334" t="s">
        <v>317</v>
      </c>
      <c r="C183" s="898">
        <v>79.650000000000006</v>
      </c>
      <c r="D183" s="898">
        <v>71.44</v>
      </c>
      <c r="E183" s="898">
        <v>6.23</v>
      </c>
      <c r="F183" s="898">
        <v>6.1</v>
      </c>
      <c r="G183" s="898">
        <v>4.76</v>
      </c>
      <c r="H183" s="885">
        <v>137.28</v>
      </c>
    </row>
    <row r="184" spans="1:8" s="261" customFormat="1" ht="12.75" customHeight="1">
      <c r="A184" s="277"/>
      <c r="B184" s="219" t="s">
        <v>1761</v>
      </c>
      <c r="C184" s="2274">
        <v>78.5</v>
      </c>
      <c r="D184" s="2274">
        <v>75.78</v>
      </c>
      <c r="E184" s="2274">
        <v>6.03</v>
      </c>
      <c r="F184" s="2274">
        <v>6.03</v>
      </c>
      <c r="G184" s="2274">
        <v>5.03</v>
      </c>
      <c r="H184" s="2271">
        <v>134.99</v>
      </c>
    </row>
    <row r="185" spans="1:8" s="261" customFormat="1" ht="12.75" customHeight="1">
      <c r="A185" s="277"/>
      <c r="B185" s="219" t="s">
        <v>1762</v>
      </c>
      <c r="C185" s="2295">
        <v>75.08</v>
      </c>
      <c r="D185" s="2295">
        <v>74.709999999999994</v>
      </c>
      <c r="E185" s="2295">
        <v>6.02</v>
      </c>
      <c r="F185" s="2295">
        <v>6.35</v>
      </c>
      <c r="G185" s="2295">
        <v>4.96</v>
      </c>
      <c r="H185" s="2271">
        <v>133.66</v>
      </c>
    </row>
    <row r="186" spans="1:8" s="261" customFormat="1" ht="12.75" customHeight="1">
      <c r="A186" s="277"/>
      <c r="B186" s="275" t="s">
        <v>1639</v>
      </c>
      <c r="C186" s="2274">
        <v>66.08</v>
      </c>
      <c r="D186" s="2274">
        <v>58.47</v>
      </c>
      <c r="E186" s="2274">
        <v>5.18</v>
      </c>
      <c r="F186" s="2274">
        <v>6.25</v>
      </c>
      <c r="G186" s="2274">
        <v>4.7</v>
      </c>
      <c r="H186" s="2271">
        <v>130.74</v>
      </c>
    </row>
    <row r="187" spans="1:8" s="261" customFormat="1" ht="12.75" customHeight="1">
      <c r="A187" s="277"/>
      <c r="B187" s="275" t="s">
        <v>349</v>
      </c>
      <c r="C187" s="2356">
        <v>64.77</v>
      </c>
      <c r="D187" s="2356">
        <v>57.11</v>
      </c>
      <c r="E187" s="2356">
        <v>5.77</v>
      </c>
      <c r="F187" s="2356">
        <v>6.39</v>
      </c>
      <c r="G187" s="2356">
        <v>4.97</v>
      </c>
      <c r="H187" s="2351">
        <v>129.68</v>
      </c>
    </row>
    <row r="188" spans="1:8" s="261" customFormat="1" ht="12.75" customHeight="1">
      <c r="A188" s="277"/>
      <c r="B188" s="322" t="s">
        <v>350</v>
      </c>
      <c r="C188" s="2356">
        <v>65.28</v>
      </c>
      <c r="D188" s="2356">
        <v>59.36</v>
      </c>
      <c r="E188" s="2356">
        <v>5.87</v>
      </c>
      <c r="F188" s="2356">
        <v>6.47</v>
      </c>
      <c r="G188" s="2356">
        <v>4.9800000000000004</v>
      </c>
      <c r="H188" s="2351">
        <v>132.63999999999999</v>
      </c>
    </row>
    <row r="189" spans="1:8" s="261" customFormat="1" ht="12.75" customHeight="1">
      <c r="A189" s="277"/>
      <c r="B189" s="275" t="s">
        <v>351</v>
      </c>
      <c r="C189" s="2356">
        <v>64.58</v>
      </c>
      <c r="D189" s="2356">
        <v>54.2</v>
      </c>
      <c r="E189" s="2356">
        <v>5.69</v>
      </c>
      <c r="F189" s="2356">
        <v>6.58</v>
      </c>
      <c r="G189" s="2356">
        <v>4.99</v>
      </c>
      <c r="H189" s="2351">
        <v>134.66999999999999</v>
      </c>
    </row>
    <row r="190" spans="1:8" s="261" customFormat="1" ht="12.75" customHeight="1">
      <c r="A190" s="277"/>
      <c r="B190" s="275" t="s">
        <v>352</v>
      </c>
      <c r="C190" s="2356">
        <v>67.22</v>
      </c>
      <c r="D190" s="2356">
        <v>54.28</v>
      </c>
      <c r="E190" s="2356">
        <v>6.27</v>
      </c>
      <c r="F190" s="2356">
        <v>6.45</v>
      </c>
      <c r="G190" s="2356">
        <v>4.9400000000000004</v>
      </c>
      <c r="H190" s="2351">
        <v>144.84</v>
      </c>
    </row>
    <row r="191" spans="1:8" s="261" customFormat="1" ht="12.75" customHeight="1">
      <c r="A191" s="277"/>
      <c r="B191" s="275" t="s">
        <v>1638</v>
      </c>
      <c r="C191" s="2356">
        <v>68.989999999999995</v>
      </c>
      <c r="D191" s="2356">
        <v>58.28</v>
      </c>
      <c r="E191" s="2356">
        <v>5.92</v>
      </c>
      <c r="F191" s="2356">
        <v>6.62</v>
      </c>
      <c r="G191" s="2356">
        <v>4.91</v>
      </c>
      <c r="H191" s="2351">
        <v>143.24</v>
      </c>
    </row>
    <row r="192" spans="1:8" s="157" customFormat="1" ht="12.75" customHeight="1">
      <c r="A192" s="1473"/>
      <c r="B192" s="732" t="s">
        <v>1537</v>
      </c>
      <c r="C192" s="230">
        <v>84.3</v>
      </c>
      <c r="D192" s="230">
        <v>91.6</v>
      </c>
      <c r="E192" s="230">
        <v>94</v>
      </c>
      <c r="F192" s="230">
        <v>145.80000000000001</v>
      </c>
      <c r="G192" s="230">
        <v>98.2</v>
      </c>
      <c r="H192" s="229">
        <v>101.6</v>
      </c>
    </row>
    <row r="193" spans="1:10" s="261" customFormat="1" ht="12.75" customHeight="1">
      <c r="A193" s="1474"/>
      <c r="B193" s="732" t="s">
        <v>1414</v>
      </c>
      <c r="C193" s="230">
        <v>102.6</v>
      </c>
      <c r="D193" s="230">
        <v>107.4</v>
      </c>
      <c r="E193" s="230">
        <v>94.5</v>
      </c>
      <c r="F193" s="230">
        <v>102.6</v>
      </c>
      <c r="G193" s="230">
        <v>99.4</v>
      </c>
      <c r="H193" s="229">
        <v>98.9</v>
      </c>
      <c r="I193" s="538"/>
      <c r="J193" s="538"/>
    </row>
    <row r="194" spans="1:10" s="261" customFormat="1" ht="12.75" customHeight="1">
      <c r="A194" s="1474"/>
      <c r="B194" s="97"/>
      <c r="C194" s="308"/>
      <c r="D194" s="308"/>
      <c r="E194" s="308"/>
      <c r="F194" s="308"/>
      <c r="G194" s="308"/>
      <c r="H194" s="308"/>
    </row>
    <row r="195" spans="1:10" s="261" customFormat="1" ht="12.75" customHeight="1">
      <c r="A195" s="2876" t="s">
        <v>2009</v>
      </c>
      <c r="B195" s="2845"/>
      <c r="C195" s="2845"/>
      <c r="D195" s="2845"/>
      <c r="E195" s="2845"/>
      <c r="F195" s="2845"/>
      <c r="G195" s="2845"/>
      <c r="H195" s="2845"/>
    </row>
    <row r="196" spans="1:10" s="261" customFormat="1" ht="12.75" customHeight="1">
      <c r="A196" s="2816" t="s">
        <v>2316</v>
      </c>
      <c r="B196" s="2843"/>
      <c r="C196" s="2843"/>
      <c r="D196" s="2843"/>
      <c r="E196" s="2843"/>
      <c r="F196" s="2843"/>
      <c r="G196" s="2843"/>
      <c r="H196" s="2843"/>
    </row>
    <row r="197" spans="1:10" s="1026" customFormat="1" ht="12.75"/>
    <row r="198" spans="1:10" s="1026" customFormat="1" ht="12.75"/>
  </sheetData>
  <mergeCells count="27">
    <mergeCell ref="A11:B11"/>
    <mergeCell ref="A16:B16"/>
    <mergeCell ref="C16:D16"/>
    <mergeCell ref="E16:G16"/>
    <mergeCell ref="A12:B12"/>
    <mergeCell ref="A13:B13"/>
    <mergeCell ref="A14:B14"/>
    <mergeCell ref="E15:G15"/>
    <mergeCell ref="A196:H196"/>
    <mergeCell ref="A17:B17"/>
    <mergeCell ref="C17:D17"/>
    <mergeCell ref="E17:G17"/>
    <mergeCell ref="C18:D18"/>
    <mergeCell ref="E18:G18"/>
    <mergeCell ref="A195:H195"/>
    <mergeCell ref="H7:H9"/>
    <mergeCell ref="A8:B8"/>
    <mergeCell ref="C8:D8"/>
    <mergeCell ref="E8:G8"/>
    <mergeCell ref="A9:B9"/>
    <mergeCell ref="C9:D9"/>
    <mergeCell ref="E9:G9"/>
    <mergeCell ref="F1:G1"/>
    <mergeCell ref="C6:D6"/>
    <mergeCell ref="E6:G6"/>
    <mergeCell ref="C7:D7"/>
    <mergeCell ref="E7:G7"/>
  </mergeCells>
  <phoneticPr fontId="56"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 ref="G6" location="'Spis treści'!A26" display="Powrót do spisu Treści"/>
  </hyperlinks>
  <pageMargins left="0.23622047244094491" right="0.15748031496062992" top="0.19685039370078741" bottom="0.82677165354330717" header="0.31496062992125984" footer="0.82677165354330717"/>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Z156"/>
  <sheetViews>
    <sheetView showGridLines="0" zoomScaleNormal="100" workbookViewId="0">
      <pane ySplit="19" topLeftCell="A20" activePane="bottomLeft" state="frozen"/>
      <selection pane="bottomLeft"/>
    </sheetView>
  </sheetViews>
  <sheetFormatPr defaultRowHeight="14.25"/>
  <cols>
    <col min="1" max="1" width="8.625" customWidth="1"/>
    <col min="2" max="2" width="16.625" customWidth="1"/>
    <col min="3" max="7" width="13.375" customWidth="1"/>
  </cols>
  <sheetData>
    <row r="1" spans="1:7" s="15" customFormat="1" ht="15.75" customHeight="1">
      <c r="A1" s="818" t="s">
        <v>2296</v>
      </c>
      <c r="B1" s="874"/>
      <c r="C1" s="8"/>
      <c r="D1" s="8"/>
      <c r="E1" s="8"/>
      <c r="F1" s="8"/>
      <c r="G1" s="8"/>
    </row>
    <row r="2" spans="1:7" s="32" customFormat="1" ht="15.75" customHeight="1">
      <c r="A2" s="1346" t="s">
        <v>1700</v>
      </c>
      <c r="B2" s="90"/>
      <c r="C2" s="90"/>
      <c r="D2" s="90"/>
      <c r="E2" s="90"/>
      <c r="F2" s="90"/>
      <c r="G2" s="90"/>
    </row>
    <row r="3" spans="1:7" s="34" customFormat="1" ht="12.75" customHeight="1">
      <c r="A3" s="24" t="s">
        <v>633</v>
      </c>
      <c r="B3" s="1020"/>
      <c r="C3" s="1020"/>
      <c r="D3" s="1020"/>
      <c r="E3" s="1020"/>
      <c r="F3" s="964" t="s">
        <v>1590</v>
      </c>
      <c r="G3" s="964"/>
    </row>
    <row r="4" spans="1:7" s="35" customFormat="1" ht="12.75" customHeight="1">
      <c r="A4" s="1406" t="s">
        <v>2319</v>
      </c>
      <c r="B4" s="24"/>
      <c r="C4" s="24"/>
      <c r="D4" s="24"/>
      <c r="E4" s="24"/>
      <c r="F4" s="1234" t="s">
        <v>909</v>
      </c>
      <c r="G4" s="1453"/>
    </row>
    <row r="5" spans="1:7" s="15" customFormat="1" ht="12.75">
      <c r="A5" s="36"/>
      <c r="B5" s="878"/>
      <c r="C5" s="878"/>
      <c r="D5" s="878"/>
      <c r="E5" s="878"/>
      <c r="F5" s="878"/>
      <c r="G5" s="878"/>
    </row>
    <row r="6" spans="1:7" s="7" customFormat="1" ht="12.75">
      <c r="A6" s="1147"/>
      <c r="B6" s="1127"/>
      <c r="C6" s="2701"/>
      <c r="D6" s="2701"/>
      <c r="E6" s="2701"/>
      <c r="F6" s="2701"/>
      <c r="G6" s="1128"/>
    </row>
    <row r="7" spans="1:7" s="7" customFormat="1" ht="12.75">
      <c r="A7" s="1139"/>
      <c r="B7" s="1142"/>
      <c r="C7" s="2699" t="s">
        <v>1415</v>
      </c>
      <c r="D7" s="2699"/>
      <c r="E7" s="2699"/>
      <c r="F7" s="2699"/>
      <c r="G7" s="1131"/>
    </row>
    <row r="8" spans="1:7" s="7" customFormat="1" ht="12.75">
      <c r="A8" s="2699" t="s">
        <v>767</v>
      </c>
      <c r="B8" s="2700"/>
      <c r="C8" s="2696" t="s">
        <v>994</v>
      </c>
      <c r="D8" s="2696"/>
      <c r="E8" s="2696"/>
      <c r="F8" s="2696"/>
      <c r="G8" s="1131"/>
    </row>
    <row r="9" spans="1:7" s="7" customFormat="1" ht="12.75">
      <c r="A9" s="2696" t="s">
        <v>768</v>
      </c>
      <c r="B9" s="2697"/>
      <c r="C9" s="2711"/>
      <c r="D9" s="2711"/>
      <c r="E9" s="2711"/>
      <c r="F9" s="2711"/>
      <c r="G9" s="1148" t="s">
        <v>26</v>
      </c>
    </row>
    <row r="10" spans="1:7" s="7" customFormat="1" ht="12.75">
      <c r="A10" s="1139"/>
      <c r="B10" s="1142"/>
      <c r="C10" s="1127"/>
      <c r="D10" s="1125"/>
      <c r="E10" s="1125"/>
      <c r="F10" s="1125"/>
      <c r="G10" s="1148" t="s">
        <v>2006</v>
      </c>
    </row>
    <row r="11" spans="1:7" s="7" customFormat="1" ht="12.75">
      <c r="A11" s="2709" t="s">
        <v>1982</v>
      </c>
      <c r="B11" s="2710"/>
      <c r="C11" s="1142"/>
      <c r="D11" s="1129"/>
      <c r="E11" s="1129"/>
      <c r="F11" s="1129"/>
      <c r="G11" s="1399" t="s">
        <v>2007</v>
      </c>
    </row>
    <row r="12" spans="1:7" s="7" customFormat="1" ht="12.75">
      <c r="A12" s="2709" t="s">
        <v>556</v>
      </c>
      <c r="B12" s="2710"/>
      <c r="C12" s="1258" t="s">
        <v>1863</v>
      </c>
      <c r="D12" s="1132" t="s">
        <v>1864</v>
      </c>
      <c r="E12" s="1132" t="s">
        <v>1865</v>
      </c>
      <c r="F12" s="1132" t="s">
        <v>1866</v>
      </c>
      <c r="G12" s="1249" t="s">
        <v>2008</v>
      </c>
    </row>
    <row r="13" spans="1:7" s="7" customFormat="1" ht="12.75">
      <c r="A13" s="2707" t="s">
        <v>2318</v>
      </c>
      <c r="B13" s="2708"/>
      <c r="C13" s="1269" t="s">
        <v>1771</v>
      </c>
      <c r="D13" s="1140" t="s">
        <v>1772</v>
      </c>
      <c r="E13" s="1140" t="s">
        <v>885</v>
      </c>
      <c r="F13" s="1140" t="s">
        <v>886</v>
      </c>
      <c r="G13" s="1148"/>
    </row>
    <row r="14" spans="1:7" s="7" customFormat="1" ht="12.75">
      <c r="A14" s="2707" t="s">
        <v>9</v>
      </c>
      <c r="B14" s="2708"/>
      <c r="C14" s="1142"/>
      <c r="D14" s="1129"/>
      <c r="E14" s="1129"/>
      <c r="F14" s="1129"/>
      <c r="G14" s="1479"/>
    </row>
    <row r="15" spans="1:7" s="7" customFormat="1" ht="12.75">
      <c r="A15" s="1139"/>
      <c r="B15" s="1142"/>
      <c r="C15" s="1137"/>
      <c r="D15" s="1143"/>
      <c r="E15" s="1143"/>
      <c r="F15" s="1143"/>
      <c r="G15" s="1383"/>
    </row>
    <row r="16" spans="1:7" s="7" customFormat="1" ht="12.75">
      <c r="A16" s="2709" t="s">
        <v>1985</v>
      </c>
      <c r="B16" s="2710"/>
      <c r="C16" s="1147"/>
      <c r="D16" s="1147"/>
      <c r="E16" s="1147"/>
      <c r="F16" s="1147"/>
      <c r="G16" s="1147"/>
    </row>
    <row r="17" spans="1:7" s="7" customFormat="1" ht="12.75">
      <c r="A17" s="2707" t="s">
        <v>1782</v>
      </c>
      <c r="B17" s="2708"/>
      <c r="C17" s="2699" t="s">
        <v>11</v>
      </c>
      <c r="D17" s="2699"/>
      <c r="E17" s="2699"/>
      <c r="F17" s="2699"/>
      <c r="G17" s="2699"/>
    </row>
    <row r="18" spans="1:7" s="7" customFormat="1" ht="12.75">
      <c r="A18" s="2709"/>
      <c r="B18" s="2710"/>
      <c r="C18" s="2696" t="s">
        <v>2646</v>
      </c>
      <c r="D18" s="2696"/>
      <c r="E18" s="2696"/>
      <c r="F18" s="2696"/>
      <c r="G18" s="2696"/>
    </row>
    <row r="19" spans="1:7" s="7" customFormat="1" ht="12.75">
      <c r="A19" s="2709"/>
      <c r="B19" s="2710"/>
      <c r="C19" s="2491"/>
      <c r="D19" s="2491"/>
      <c r="E19" s="2491"/>
      <c r="F19" s="2491"/>
      <c r="G19" s="2491"/>
    </row>
    <row r="20" spans="1:7" s="7" customFormat="1" ht="12.75" customHeight="1">
      <c r="A20" s="2493"/>
      <c r="B20" s="2494"/>
      <c r="C20" s="2495"/>
      <c r="D20" s="2495"/>
      <c r="E20" s="2496"/>
      <c r="F20" s="2497"/>
      <c r="G20" s="2495"/>
    </row>
    <row r="21" spans="1:7" ht="12.75" customHeight="1">
      <c r="A21" s="121">
        <v>2010</v>
      </c>
      <c r="B21" s="122" t="s">
        <v>1756</v>
      </c>
      <c r="C21" s="192">
        <v>81.91</v>
      </c>
      <c r="D21" s="78">
        <v>77.819999999999993</v>
      </c>
      <c r="E21" s="77">
        <v>84.33</v>
      </c>
      <c r="F21" s="192">
        <v>51.25</v>
      </c>
      <c r="G21" s="78">
        <v>108.81</v>
      </c>
    </row>
    <row r="22" spans="1:7" ht="12.75" customHeight="1">
      <c r="A22" s="121">
        <v>2011</v>
      </c>
      <c r="B22" s="122" t="s">
        <v>1756</v>
      </c>
      <c r="C22" s="237">
        <v>98.500833333333347</v>
      </c>
      <c r="D22" s="237">
        <v>90.874166666666667</v>
      </c>
      <c r="E22" s="237">
        <v>96.777500000000003</v>
      </c>
      <c r="F22" s="237">
        <v>74.667000000000002</v>
      </c>
      <c r="G22" s="237">
        <v>133.38</v>
      </c>
    </row>
    <row r="23" spans="1:7" ht="12.75" customHeight="1">
      <c r="A23" s="121">
        <v>2012</v>
      </c>
      <c r="B23" s="322" t="s">
        <v>1536</v>
      </c>
      <c r="C23" s="237">
        <v>99.7</v>
      </c>
      <c r="D23" s="237">
        <v>89.01</v>
      </c>
      <c r="E23" s="237">
        <v>95.57</v>
      </c>
      <c r="F23" s="237">
        <v>88.89</v>
      </c>
      <c r="G23" s="237">
        <v>70.14</v>
      </c>
    </row>
    <row r="24" spans="1:7" ht="12.75" customHeight="1">
      <c r="A24" s="121">
        <v>2013</v>
      </c>
      <c r="B24" s="322" t="s">
        <v>1536</v>
      </c>
      <c r="C24" s="237">
        <v>99.880833333333342</v>
      </c>
      <c r="D24" s="237">
        <v>85.46</v>
      </c>
      <c r="E24" s="237">
        <v>91.443000000000012</v>
      </c>
      <c r="F24" s="237">
        <v>68.569999999999993</v>
      </c>
      <c r="G24" s="237">
        <v>120.02</v>
      </c>
    </row>
    <row r="25" spans="1:7" ht="12.75" customHeight="1">
      <c r="A25" s="121">
        <v>2014</v>
      </c>
      <c r="B25" s="322" t="s">
        <v>1536</v>
      </c>
      <c r="C25" s="237">
        <v>87.05</v>
      </c>
      <c r="D25" s="237">
        <v>68.34</v>
      </c>
      <c r="E25" s="237">
        <v>79.349999999999994</v>
      </c>
      <c r="F25" s="237">
        <v>63.12</v>
      </c>
      <c r="G25" s="237">
        <v>111.44</v>
      </c>
    </row>
    <row r="26" spans="1:7" ht="12.75" customHeight="1">
      <c r="A26" s="121">
        <v>2015</v>
      </c>
      <c r="B26" s="322" t="s">
        <v>1536</v>
      </c>
      <c r="C26" s="2351">
        <v>79.92</v>
      </c>
      <c r="D26" s="2351">
        <v>55.69</v>
      </c>
      <c r="E26" s="2351">
        <v>70.239999999999995</v>
      </c>
      <c r="F26" s="2351">
        <v>59.97</v>
      </c>
      <c r="G26" s="2351">
        <v>83.97</v>
      </c>
    </row>
    <row r="27" spans="1:7" ht="12.75" customHeight="1">
      <c r="A27" s="121">
        <v>2016</v>
      </c>
      <c r="B27" s="322" t="s">
        <v>1536</v>
      </c>
      <c r="C27" s="237">
        <v>80.08</v>
      </c>
      <c r="D27" s="237">
        <v>56.63</v>
      </c>
      <c r="E27" s="237">
        <v>67.7</v>
      </c>
      <c r="F27" s="237">
        <v>60.65</v>
      </c>
      <c r="G27" s="237">
        <v>99.73</v>
      </c>
    </row>
    <row r="28" spans="1:7" ht="12.75" customHeight="1">
      <c r="A28" s="121">
        <v>2017</v>
      </c>
      <c r="B28" s="322" t="s">
        <v>1536</v>
      </c>
      <c r="C28" s="237">
        <v>79.42</v>
      </c>
      <c r="D28" s="237">
        <v>57.7</v>
      </c>
      <c r="E28" s="237">
        <v>69.66</v>
      </c>
      <c r="F28" s="237">
        <v>63.1</v>
      </c>
      <c r="G28" s="237">
        <v>106.43</v>
      </c>
    </row>
    <row r="29" spans="1:7" ht="12.75" customHeight="1">
      <c r="A29" s="121">
        <v>2018</v>
      </c>
      <c r="B29" s="322" t="s">
        <v>1536</v>
      </c>
      <c r="C29" s="786">
        <v>85.43</v>
      </c>
      <c r="D29" s="786">
        <v>66.83</v>
      </c>
      <c r="E29" s="786">
        <v>80.400000000000006</v>
      </c>
      <c r="F29" s="786">
        <v>74</v>
      </c>
      <c r="G29" s="786">
        <v>122.82</v>
      </c>
    </row>
    <row r="30" spans="1:7" ht="12.75" customHeight="1">
      <c r="A30" s="121">
        <v>2019</v>
      </c>
      <c r="B30" s="322" t="s">
        <v>1536</v>
      </c>
      <c r="C30" s="2351">
        <v>99.39</v>
      </c>
      <c r="D30" s="2351">
        <v>85.51</v>
      </c>
      <c r="E30" s="2351">
        <v>90.59</v>
      </c>
      <c r="F30" s="2351">
        <v>85.75</v>
      </c>
      <c r="G30" s="2351">
        <v>228.68</v>
      </c>
    </row>
    <row r="31" spans="1:7" ht="12.75" customHeight="1">
      <c r="A31" s="121"/>
      <c r="B31" s="732" t="s">
        <v>1537</v>
      </c>
      <c r="C31" s="229">
        <v>116.3</v>
      </c>
      <c r="D31" s="229">
        <v>128</v>
      </c>
      <c r="E31" s="229">
        <v>112.7</v>
      </c>
      <c r="F31" s="229">
        <v>115.9</v>
      </c>
      <c r="G31" s="229">
        <v>186.2</v>
      </c>
    </row>
    <row r="32" spans="1:7" ht="12.75" customHeight="1">
      <c r="A32" s="115"/>
      <c r="B32" s="94"/>
      <c r="C32" s="369"/>
      <c r="D32" s="331"/>
      <c r="E32" s="329"/>
      <c r="F32" s="369"/>
      <c r="G32" s="331"/>
    </row>
    <row r="33" spans="1:7" ht="12.75" customHeight="1">
      <c r="A33" s="111">
        <v>2011</v>
      </c>
      <c r="B33" s="109" t="s">
        <v>1757</v>
      </c>
      <c r="C33" s="234">
        <v>95</v>
      </c>
      <c r="D33" s="234">
        <v>90</v>
      </c>
      <c r="E33" s="234">
        <v>93.33</v>
      </c>
      <c r="F33" s="234">
        <v>66.67</v>
      </c>
      <c r="G33" s="237">
        <v>145.13999999999999</v>
      </c>
    </row>
    <row r="34" spans="1:7" ht="12.75" customHeight="1">
      <c r="A34" s="112"/>
      <c r="B34" s="109" t="s">
        <v>1758</v>
      </c>
      <c r="C34" s="234">
        <v>95.56</v>
      </c>
      <c r="D34" s="234">
        <v>90</v>
      </c>
      <c r="E34" s="234">
        <v>94</v>
      </c>
      <c r="F34" s="234" t="s">
        <v>762</v>
      </c>
      <c r="G34" s="237">
        <v>150.79</v>
      </c>
    </row>
    <row r="35" spans="1:7" ht="12.75" customHeight="1">
      <c r="A35" s="112"/>
      <c r="B35" s="109" t="s">
        <v>1759</v>
      </c>
      <c r="C35" s="234">
        <v>95</v>
      </c>
      <c r="D35" s="234">
        <v>91.67</v>
      </c>
      <c r="E35" s="234">
        <v>100</v>
      </c>
      <c r="F35" s="234">
        <v>70</v>
      </c>
      <c r="G35" s="237">
        <v>167.14</v>
      </c>
    </row>
    <row r="36" spans="1:7" ht="12.75" customHeight="1">
      <c r="A36" s="112"/>
      <c r="B36" s="109" t="s">
        <v>1760</v>
      </c>
      <c r="C36" s="234">
        <v>96.67</v>
      </c>
      <c r="D36" s="234">
        <v>87.14</v>
      </c>
      <c r="E36" s="234">
        <v>101.67</v>
      </c>
      <c r="F36" s="270">
        <v>70</v>
      </c>
      <c r="G36" s="237">
        <v>182.09</v>
      </c>
    </row>
    <row r="37" spans="1:7" ht="12.75" customHeight="1">
      <c r="A37" s="112"/>
      <c r="B37" s="109" t="s">
        <v>1761</v>
      </c>
      <c r="C37" s="237">
        <v>103.33</v>
      </c>
      <c r="D37" s="237">
        <v>91.67</v>
      </c>
      <c r="E37" s="237">
        <v>103.33</v>
      </c>
      <c r="F37" s="234">
        <v>73.33</v>
      </c>
      <c r="G37" s="237">
        <v>182.73</v>
      </c>
    </row>
    <row r="38" spans="1:7" ht="12.75" customHeight="1">
      <c r="A38" s="112"/>
      <c r="B38" s="109" t="s">
        <v>1762</v>
      </c>
      <c r="C38" s="234">
        <v>105.56</v>
      </c>
      <c r="D38" s="234">
        <v>100</v>
      </c>
      <c r="E38" s="234">
        <v>100</v>
      </c>
      <c r="F38" s="234">
        <v>73.33</v>
      </c>
      <c r="G38" s="237">
        <v>179.13</v>
      </c>
    </row>
    <row r="39" spans="1:7" ht="12.75" customHeight="1">
      <c r="A39" s="112"/>
      <c r="B39" s="109" t="s">
        <v>1639</v>
      </c>
      <c r="C39" s="234">
        <v>102.22</v>
      </c>
      <c r="D39" s="234">
        <v>92</v>
      </c>
      <c r="E39" s="234">
        <v>100</v>
      </c>
      <c r="F39" s="234">
        <v>86.67</v>
      </c>
      <c r="G39" s="237">
        <v>123.75</v>
      </c>
    </row>
    <row r="40" spans="1:7" ht="12.75" customHeight="1">
      <c r="A40" s="112"/>
      <c r="B40" s="109" t="s">
        <v>349</v>
      </c>
      <c r="C40" s="234">
        <v>102.22</v>
      </c>
      <c r="D40" s="234">
        <v>85</v>
      </c>
      <c r="E40" s="234">
        <v>91.67</v>
      </c>
      <c r="F40" s="234">
        <v>76.67</v>
      </c>
      <c r="G40" s="237">
        <v>81.97</v>
      </c>
    </row>
    <row r="41" spans="1:7" ht="12.75" customHeight="1">
      <c r="A41" s="112"/>
      <c r="B41" s="109" t="s">
        <v>350</v>
      </c>
      <c r="C41" s="234">
        <v>96</v>
      </c>
      <c r="D41" s="234">
        <v>91.11</v>
      </c>
      <c r="E41" s="234">
        <v>95</v>
      </c>
      <c r="F41" s="234">
        <v>86.67</v>
      </c>
      <c r="G41" s="237">
        <v>79.260000000000005</v>
      </c>
    </row>
    <row r="42" spans="1:7" ht="12.75" customHeight="1">
      <c r="A42" s="112"/>
      <c r="B42" s="109" t="s">
        <v>351</v>
      </c>
      <c r="C42" s="234">
        <v>96</v>
      </c>
      <c r="D42" s="234">
        <v>93.33</v>
      </c>
      <c r="E42" s="234">
        <v>93.33</v>
      </c>
      <c r="F42" s="234">
        <v>73.33</v>
      </c>
      <c r="G42" s="237">
        <v>75.459999999999994</v>
      </c>
    </row>
    <row r="43" spans="1:7" ht="12.75" customHeight="1">
      <c r="A43" s="112"/>
      <c r="B43" s="109" t="s">
        <v>352</v>
      </c>
      <c r="C43" s="234">
        <v>97.78</v>
      </c>
      <c r="D43" s="234">
        <v>88.57</v>
      </c>
      <c r="E43" s="234">
        <v>95</v>
      </c>
      <c r="F43" s="234" t="s">
        <v>762</v>
      </c>
      <c r="G43" s="237">
        <v>87.67</v>
      </c>
    </row>
    <row r="44" spans="1:7" ht="12.75" customHeight="1">
      <c r="A44" s="112"/>
      <c r="B44" s="109" t="s">
        <v>1638</v>
      </c>
      <c r="C44" s="234">
        <v>96.67</v>
      </c>
      <c r="D44" s="234">
        <v>90</v>
      </c>
      <c r="E44" s="234">
        <v>94</v>
      </c>
      <c r="F44" s="234">
        <v>70</v>
      </c>
      <c r="G44" s="237">
        <v>84.38</v>
      </c>
    </row>
    <row r="45" spans="1:7" ht="12.75" customHeight="1">
      <c r="A45" s="112"/>
      <c r="B45" s="109"/>
      <c r="C45" s="234"/>
      <c r="D45" s="234"/>
      <c r="E45" s="234"/>
      <c r="F45" s="234"/>
      <c r="G45" s="237"/>
    </row>
    <row r="46" spans="1:7" ht="12.75" customHeight="1">
      <c r="A46" s="111">
        <v>2012</v>
      </c>
      <c r="B46" s="109" t="s">
        <v>1757</v>
      </c>
      <c r="C46" s="237">
        <v>96.67</v>
      </c>
      <c r="D46" s="237">
        <v>88.57</v>
      </c>
      <c r="E46" s="237">
        <v>94</v>
      </c>
      <c r="F46" s="237" t="s">
        <v>762</v>
      </c>
      <c r="G46" s="237">
        <v>68</v>
      </c>
    </row>
    <row r="47" spans="1:7" ht="12.75" customHeight="1">
      <c r="A47" s="112"/>
      <c r="B47" s="109" t="s">
        <v>1758</v>
      </c>
      <c r="C47" s="237">
        <v>98.75</v>
      </c>
      <c r="D47" s="237">
        <v>93.33</v>
      </c>
      <c r="E47" s="237">
        <v>96</v>
      </c>
      <c r="F47" s="237" t="s">
        <v>762</v>
      </c>
      <c r="G47" s="237">
        <v>69.47</v>
      </c>
    </row>
    <row r="48" spans="1:7" ht="12.75" customHeight="1">
      <c r="A48" s="112"/>
      <c r="B48" s="109" t="s">
        <v>1759</v>
      </c>
      <c r="C48" s="237">
        <v>97.78</v>
      </c>
      <c r="D48" s="237">
        <v>87.5</v>
      </c>
      <c r="E48" s="237">
        <v>100</v>
      </c>
      <c r="F48" s="237">
        <v>90</v>
      </c>
      <c r="G48" s="237">
        <v>66.12</v>
      </c>
    </row>
    <row r="49" spans="1:7" ht="12.75" customHeight="1">
      <c r="A49" s="112"/>
      <c r="B49" s="109" t="s">
        <v>1760</v>
      </c>
      <c r="C49" s="237">
        <v>97.86</v>
      </c>
      <c r="D49" s="237">
        <v>86.67</v>
      </c>
      <c r="E49" s="237">
        <v>90</v>
      </c>
      <c r="F49" s="237" t="s">
        <v>762</v>
      </c>
      <c r="G49" s="237">
        <v>67.290000000000006</v>
      </c>
    </row>
    <row r="50" spans="1:7" ht="12.75" customHeight="1">
      <c r="A50" s="112"/>
      <c r="B50" s="109" t="s">
        <v>1761</v>
      </c>
      <c r="C50" s="237">
        <v>101.25</v>
      </c>
      <c r="D50" s="237">
        <v>86.67</v>
      </c>
      <c r="E50" s="237">
        <v>100</v>
      </c>
      <c r="F50" s="237">
        <v>93.33</v>
      </c>
      <c r="G50" s="237">
        <v>68.64</v>
      </c>
    </row>
    <row r="51" spans="1:7" ht="12.75" customHeight="1">
      <c r="A51" s="112"/>
      <c r="B51" s="109" t="s">
        <v>1762</v>
      </c>
      <c r="C51" s="237">
        <v>102.5</v>
      </c>
      <c r="D51" s="237">
        <v>86</v>
      </c>
      <c r="E51" s="237">
        <v>97.5</v>
      </c>
      <c r="F51" s="237" t="s">
        <v>762</v>
      </c>
      <c r="G51" s="237">
        <v>65.05</v>
      </c>
    </row>
    <row r="52" spans="1:7" ht="12.75" customHeight="1">
      <c r="A52" s="112"/>
      <c r="B52" s="109" t="s">
        <v>1639</v>
      </c>
      <c r="C52" s="237">
        <v>107.78</v>
      </c>
      <c r="D52" s="237">
        <v>92</v>
      </c>
      <c r="E52" s="237">
        <v>100</v>
      </c>
      <c r="F52" s="237" t="s">
        <v>762</v>
      </c>
      <c r="G52" s="237">
        <v>82.5</v>
      </c>
    </row>
    <row r="53" spans="1:7" ht="12.75" customHeight="1">
      <c r="A53" s="112"/>
      <c r="B53" s="109" t="s">
        <v>349</v>
      </c>
      <c r="C53" s="237">
        <v>98.75</v>
      </c>
      <c r="D53" s="237">
        <v>86</v>
      </c>
      <c r="E53" s="237">
        <v>94</v>
      </c>
      <c r="F53" s="237" t="s">
        <v>762</v>
      </c>
      <c r="G53" s="237">
        <v>71.900000000000006</v>
      </c>
    </row>
    <row r="54" spans="1:7" ht="12.75" customHeight="1">
      <c r="A54" s="112"/>
      <c r="B54" s="109" t="s">
        <v>350</v>
      </c>
      <c r="C54" s="237">
        <v>97.5</v>
      </c>
      <c r="D54" s="237">
        <v>91.43</v>
      </c>
      <c r="E54" s="237">
        <v>94</v>
      </c>
      <c r="F54" s="237" t="s">
        <v>762</v>
      </c>
      <c r="G54" s="237">
        <v>70.930000000000007</v>
      </c>
    </row>
    <row r="55" spans="1:7" ht="12.75" customHeight="1">
      <c r="A55" s="112"/>
      <c r="B55" s="109" t="s">
        <v>351</v>
      </c>
      <c r="C55" s="237">
        <v>97.5</v>
      </c>
      <c r="D55" s="237">
        <v>90</v>
      </c>
      <c r="E55" s="237">
        <v>94</v>
      </c>
      <c r="F55" s="237" t="s">
        <v>762</v>
      </c>
      <c r="G55" s="237">
        <v>73.150000000000006</v>
      </c>
    </row>
    <row r="56" spans="1:7" ht="12.75" customHeight="1">
      <c r="A56" s="112"/>
      <c r="B56" s="109" t="s">
        <v>352</v>
      </c>
      <c r="C56" s="237">
        <v>100</v>
      </c>
      <c r="D56" s="237">
        <v>91.43</v>
      </c>
      <c r="E56" s="237">
        <v>94</v>
      </c>
      <c r="F56" s="237" t="s">
        <v>762</v>
      </c>
      <c r="G56" s="237">
        <v>69.069999999999993</v>
      </c>
    </row>
    <row r="57" spans="1:7" ht="12.75" customHeight="1">
      <c r="A57" s="112"/>
      <c r="B57" s="109" t="s">
        <v>1638</v>
      </c>
      <c r="C57" s="237">
        <v>100</v>
      </c>
      <c r="D57" s="237">
        <v>88.57</v>
      </c>
      <c r="E57" s="237">
        <v>93.33</v>
      </c>
      <c r="F57" s="237">
        <v>83.33</v>
      </c>
      <c r="G57" s="237">
        <v>83.65</v>
      </c>
    </row>
    <row r="58" spans="1:7" ht="12.75" customHeight="1">
      <c r="A58" s="112"/>
      <c r="B58" s="109"/>
      <c r="C58" s="237"/>
      <c r="D58" s="237"/>
      <c r="E58" s="237"/>
      <c r="F58" s="237"/>
      <c r="G58" s="237"/>
    </row>
    <row r="59" spans="1:7" ht="12.75" customHeight="1">
      <c r="A59" s="111">
        <v>2013</v>
      </c>
      <c r="B59" s="109" t="s">
        <v>1757</v>
      </c>
      <c r="C59" s="237">
        <v>100</v>
      </c>
      <c r="D59" s="237">
        <v>86.67</v>
      </c>
      <c r="E59" s="237">
        <v>90</v>
      </c>
      <c r="F59" s="237" t="s">
        <v>762</v>
      </c>
      <c r="G59" s="237">
        <v>99.2</v>
      </c>
    </row>
    <row r="60" spans="1:7" ht="12.75" customHeight="1">
      <c r="A60" s="111"/>
      <c r="B60" s="109" t="s">
        <v>1758</v>
      </c>
      <c r="C60" s="237">
        <v>104.44</v>
      </c>
      <c r="D60" s="237">
        <v>86.67</v>
      </c>
      <c r="E60" s="237">
        <v>90</v>
      </c>
      <c r="F60" s="237" t="s">
        <v>762</v>
      </c>
      <c r="G60" s="237">
        <v>94.56</v>
      </c>
    </row>
    <row r="61" spans="1:7" ht="12.75" customHeight="1">
      <c r="A61" s="111"/>
      <c r="B61" s="109" t="s">
        <v>1759</v>
      </c>
      <c r="C61" s="237">
        <v>106</v>
      </c>
      <c r="D61" s="237">
        <v>86.67</v>
      </c>
      <c r="E61" s="237">
        <v>90</v>
      </c>
      <c r="F61" s="237" t="s">
        <v>762</v>
      </c>
      <c r="G61" s="237">
        <v>97.39</v>
      </c>
    </row>
    <row r="62" spans="1:7" ht="12.75" customHeight="1">
      <c r="A62" s="111"/>
      <c r="B62" s="109" t="s">
        <v>1760</v>
      </c>
      <c r="C62" s="237">
        <v>103.33</v>
      </c>
      <c r="D62" s="237">
        <v>86.67</v>
      </c>
      <c r="E62" s="237">
        <v>90</v>
      </c>
      <c r="F62" s="237" t="s">
        <v>762</v>
      </c>
      <c r="G62" s="237">
        <v>106.4</v>
      </c>
    </row>
    <row r="63" spans="1:7" ht="12.75" customHeight="1">
      <c r="A63" s="111"/>
      <c r="B63" s="109" t="s">
        <v>1761</v>
      </c>
      <c r="C63" s="237">
        <v>103.33</v>
      </c>
      <c r="D63" s="237">
        <v>88</v>
      </c>
      <c r="E63" s="237">
        <v>100</v>
      </c>
      <c r="F63" s="237" t="s">
        <v>762</v>
      </c>
      <c r="G63" s="237">
        <v>124.4</v>
      </c>
    </row>
    <row r="64" spans="1:7" ht="12.75" customHeight="1">
      <c r="A64" s="111"/>
      <c r="B64" s="109" t="s">
        <v>1762</v>
      </c>
      <c r="C64" s="237">
        <v>105.56</v>
      </c>
      <c r="D64" s="237">
        <v>86.67</v>
      </c>
      <c r="E64" s="237">
        <v>96</v>
      </c>
      <c r="F64" s="237" t="s">
        <v>762</v>
      </c>
      <c r="G64" s="237">
        <v>123.91</v>
      </c>
    </row>
    <row r="65" spans="1:26" ht="12.75" customHeight="1">
      <c r="A65" s="111"/>
      <c r="B65" s="109" t="s">
        <v>1639</v>
      </c>
      <c r="C65" s="237">
        <v>106.67</v>
      </c>
      <c r="D65" s="237">
        <v>85</v>
      </c>
      <c r="E65" s="237">
        <v>102</v>
      </c>
      <c r="F65" s="237" t="s">
        <v>762</v>
      </c>
      <c r="G65" s="237">
        <v>144.81</v>
      </c>
    </row>
    <row r="66" spans="1:26" ht="12.75" customHeight="1">
      <c r="A66" s="111"/>
      <c r="B66" s="109" t="s">
        <v>349</v>
      </c>
      <c r="C66" s="237">
        <v>91.25</v>
      </c>
      <c r="D66" s="237">
        <v>85.71</v>
      </c>
      <c r="E66" s="237">
        <v>90</v>
      </c>
      <c r="F66" s="237" t="s">
        <v>762</v>
      </c>
      <c r="G66" s="237">
        <v>150</v>
      </c>
    </row>
    <row r="67" spans="1:26" ht="12.75" customHeight="1">
      <c r="A67" s="112"/>
      <c r="B67" s="109" t="s">
        <v>350</v>
      </c>
      <c r="C67" s="234">
        <v>93.33</v>
      </c>
      <c r="D67" s="234">
        <v>93.33</v>
      </c>
      <c r="E67" s="234">
        <v>90</v>
      </c>
      <c r="F67" s="234" t="s">
        <v>762</v>
      </c>
      <c r="G67" s="237">
        <v>124.23</v>
      </c>
    </row>
    <row r="68" spans="1:26" ht="12.75" customHeight="1">
      <c r="A68" s="112"/>
      <c r="B68" s="109" t="s">
        <v>351</v>
      </c>
      <c r="C68" s="237">
        <v>95.71</v>
      </c>
      <c r="D68" s="237">
        <v>82</v>
      </c>
      <c r="E68" s="237" t="s">
        <v>762</v>
      </c>
      <c r="F68" s="237" t="s">
        <v>762</v>
      </c>
      <c r="G68" s="237">
        <v>127.39</v>
      </c>
    </row>
    <row r="69" spans="1:26" ht="12.75" customHeight="1">
      <c r="A69" s="112"/>
      <c r="B69" s="275" t="s">
        <v>352</v>
      </c>
      <c r="C69" s="237">
        <v>98.57</v>
      </c>
      <c r="D69" s="237">
        <v>82.5</v>
      </c>
      <c r="E69" s="237" t="s">
        <v>762</v>
      </c>
      <c r="F69" s="237" t="s">
        <v>762</v>
      </c>
      <c r="G69" s="237">
        <v>132.31</v>
      </c>
    </row>
    <row r="70" spans="1:26" ht="12.75" customHeight="1">
      <c r="A70" s="112"/>
      <c r="B70" s="109" t="s">
        <v>1638</v>
      </c>
      <c r="C70" s="237">
        <v>90.38</v>
      </c>
      <c r="D70" s="237">
        <v>75.63</v>
      </c>
      <c r="E70" s="237">
        <v>76.430000000000007</v>
      </c>
      <c r="F70" s="237">
        <v>68.569999999999993</v>
      </c>
      <c r="G70" s="237">
        <v>144.4</v>
      </c>
    </row>
    <row r="71" spans="1:26" ht="12.75" customHeight="1">
      <c r="A71" s="112"/>
      <c r="B71" s="109"/>
      <c r="C71" s="237"/>
      <c r="D71" s="237"/>
      <c r="E71" s="237"/>
      <c r="F71" s="237"/>
      <c r="G71" s="237"/>
    </row>
    <row r="72" spans="1:26" ht="12.75" customHeight="1">
      <c r="A72" s="111">
        <v>2014</v>
      </c>
      <c r="B72" s="109" t="s">
        <v>1757</v>
      </c>
      <c r="C72" s="237">
        <v>93.33</v>
      </c>
      <c r="D72" s="237">
        <v>77.27</v>
      </c>
      <c r="E72" s="237">
        <v>80.56</v>
      </c>
      <c r="F72" s="237">
        <v>63.33</v>
      </c>
      <c r="G72" s="237">
        <v>138.52000000000001</v>
      </c>
    </row>
    <row r="73" spans="1:26" ht="12.75" customHeight="1">
      <c r="A73" s="111"/>
      <c r="B73" s="109" t="s">
        <v>1758</v>
      </c>
      <c r="C73" s="237">
        <v>92</v>
      </c>
      <c r="D73" s="237">
        <v>80</v>
      </c>
      <c r="E73" s="237">
        <v>84.09</v>
      </c>
      <c r="F73" s="237">
        <v>68.89</v>
      </c>
      <c r="G73" s="237">
        <v>138.08000000000001</v>
      </c>
    </row>
    <row r="74" spans="1:26" ht="12.75" customHeight="1">
      <c r="A74" s="111"/>
      <c r="B74" s="109" t="s">
        <v>1759</v>
      </c>
      <c r="C74" s="237">
        <v>89.33</v>
      </c>
      <c r="D74" s="237">
        <v>73.33</v>
      </c>
      <c r="E74" s="237">
        <v>84.09</v>
      </c>
      <c r="F74" s="237">
        <v>65.42</v>
      </c>
      <c r="G74" s="237">
        <v>144.07</v>
      </c>
    </row>
    <row r="75" spans="1:26" s="120" customFormat="1" ht="12.75" customHeight="1">
      <c r="A75" s="121"/>
      <c r="B75" s="219" t="s">
        <v>1760</v>
      </c>
      <c r="C75" s="234">
        <v>88.75</v>
      </c>
      <c r="D75" s="234">
        <v>71.819999999999993</v>
      </c>
      <c r="E75" s="234">
        <v>82.92</v>
      </c>
      <c r="F75" s="234">
        <v>64.23</v>
      </c>
      <c r="G75" s="237">
        <v>135.19</v>
      </c>
      <c r="H75" s="57"/>
      <c r="I75" s="57"/>
      <c r="J75" s="57"/>
      <c r="K75" s="57"/>
      <c r="L75" s="57"/>
      <c r="M75" s="57"/>
      <c r="N75" s="57"/>
      <c r="O75" s="57"/>
      <c r="P75" s="57"/>
      <c r="Q75" s="57"/>
      <c r="R75" s="57"/>
    </row>
    <row r="76" spans="1:26" s="120" customFormat="1" ht="12.75" customHeight="1">
      <c r="A76" s="121"/>
      <c r="B76" s="109" t="s">
        <v>1761</v>
      </c>
      <c r="C76" s="237">
        <v>93.57</v>
      </c>
      <c r="D76" s="237">
        <v>72.73</v>
      </c>
      <c r="E76" s="237">
        <v>85</v>
      </c>
      <c r="F76" s="237">
        <v>64.849999999999994</v>
      </c>
      <c r="G76" s="237">
        <v>133.88999999999999</v>
      </c>
      <c r="H76" s="57"/>
      <c r="I76" s="57"/>
      <c r="J76" s="57"/>
      <c r="K76" s="57"/>
      <c r="L76" s="57"/>
      <c r="M76" s="57"/>
      <c r="N76" s="57"/>
      <c r="O76" s="57"/>
      <c r="P76" s="57"/>
      <c r="Q76" s="57"/>
      <c r="R76" s="57"/>
    </row>
    <row r="77" spans="1:26" s="324" customFormat="1" ht="12.75" customHeight="1">
      <c r="A77" s="121"/>
      <c r="B77" s="219" t="s">
        <v>1762</v>
      </c>
      <c r="C77" s="234">
        <v>91.43</v>
      </c>
      <c r="D77" s="234">
        <v>68</v>
      </c>
      <c r="E77" s="234">
        <v>84.09</v>
      </c>
      <c r="F77" s="234">
        <v>64.09</v>
      </c>
      <c r="G77" s="235">
        <v>134.52000000000001</v>
      </c>
      <c r="H77" s="233"/>
      <c r="I77" s="233"/>
      <c r="J77" s="236"/>
      <c r="K77" s="236"/>
      <c r="L77" s="236"/>
      <c r="M77" s="325"/>
      <c r="N77" s="325"/>
      <c r="O77" s="325"/>
      <c r="P77" s="325"/>
      <c r="Q77" s="325"/>
      <c r="R77" s="325"/>
      <c r="S77" s="325"/>
      <c r="T77" s="325"/>
      <c r="U77" s="325"/>
      <c r="V77" s="325"/>
      <c r="W77" s="325"/>
      <c r="X77" s="325"/>
      <c r="Y77" s="325"/>
      <c r="Z77" s="325"/>
    </row>
    <row r="78" spans="1:26" s="324" customFormat="1" ht="12.75" customHeight="1">
      <c r="A78" s="121"/>
      <c r="B78" s="109" t="s">
        <v>1639</v>
      </c>
      <c r="C78" s="234">
        <v>90.67</v>
      </c>
      <c r="D78" s="234">
        <v>71</v>
      </c>
      <c r="E78" s="237">
        <v>81.819999999999993</v>
      </c>
      <c r="F78" s="237">
        <v>64.55</v>
      </c>
      <c r="G78" s="237">
        <v>110</v>
      </c>
      <c r="H78" s="233"/>
      <c r="I78" s="233"/>
      <c r="J78" s="236"/>
      <c r="K78" s="236"/>
      <c r="L78" s="236"/>
      <c r="M78" s="325"/>
      <c r="N78" s="325"/>
      <c r="O78" s="325"/>
      <c r="P78" s="325"/>
      <c r="Q78" s="325"/>
      <c r="R78" s="325"/>
      <c r="S78" s="325"/>
      <c r="T78" s="325"/>
      <c r="U78" s="325"/>
      <c r="V78" s="325"/>
      <c r="W78" s="325"/>
      <c r="X78" s="325"/>
      <c r="Y78" s="325"/>
      <c r="Z78" s="325"/>
    </row>
    <row r="79" spans="1:26" s="324" customFormat="1" ht="12.75" customHeight="1">
      <c r="A79" s="121"/>
      <c r="B79" s="109" t="s">
        <v>349</v>
      </c>
      <c r="C79" s="237">
        <v>80.53</v>
      </c>
      <c r="D79" s="237">
        <v>64.64</v>
      </c>
      <c r="E79" s="237">
        <v>74.64</v>
      </c>
      <c r="F79" s="237">
        <v>62.81</v>
      </c>
      <c r="G79" s="237">
        <v>91.5</v>
      </c>
      <c r="H79" s="233"/>
      <c r="I79" s="233"/>
      <c r="J79" s="236"/>
      <c r="K79" s="236"/>
      <c r="L79" s="236"/>
      <c r="M79" s="325"/>
      <c r="N79" s="325"/>
      <c r="O79" s="325"/>
      <c r="P79" s="325"/>
      <c r="Q79" s="325"/>
      <c r="R79" s="325"/>
      <c r="S79" s="325"/>
      <c r="T79" s="325"/>
      <c r="U79" s="325"/>
      <c r="V79" s="325"/>
      <c r="W79" s="325"/>
      <c r="X79" s="325"/>
      <c r="Y79" s="325"/>
      <c r="Z79" s="325"/>
    </row>
    <row r="80" spans="1:26" s="324" customFormat="1" ht="12.75" customHeight="1">
      <c r="A80" s="121"/>
      <c r="B80" s="122" t="s">
        <v>350</v>
      </c>
      <c r="C80" s="234">
        <v>80.53</v>
      </c>
      <c r="D80" s="234">
        <v>63.75</v>
      </c>
      <c r="E80" s="234">
        <v>75</v>
      </c>
      <c r="F80" s="234">
        <v>62.86</v>
      </c>
      <c r="G80" s="237">
        <v>83.07</v>
      </c>
      <c r="H80" s="233"/>
      <c r="I80" s="233"/>
      <c r="J80" s="236"/>
      <c r="K80" s="236"/>
      <c r="L80" s="236"/>
      <c r="M80" s="325"/>
      <c r="N80" s="325"/>
      <c r="O80" s="325"/>
      <c r="P80" s="325"/>
      <c r="Q80" s="325"/>
      <c r="R80" s="325"/>
      <c r="S80" s="325"/>
      <c r="T80" s="325"/>
      <c r="U80" s="325"/>
      <c r="V80" s="325"/>
      <c r="W80" s="325"/>
      <c r="X80" s="325"/>
      <c r="Y80" s="325"/>
      <c r="Z80" s="325"/>
    </row>
    <row r="81" spans="1:26" ht="12.75" customHeight="1">
      <c r="A81" s="112"/>
      <c r="B81" s="109" t="s">
        <v>351</v>
      </c>
      <c r="C81" s="237">
        <v>81.760000000000005</v>
      </c>
      <c r="D81" s="237">
        <v>60.58</v>
      </c>
      <c r="E81" s="237">
        <v>73</v>
      </c>
      <c r="F81" s="237">
        <v>59.29</v>
      </c>
      <c r="G81" s="237">
        <v>77.959999999999994</v>
      </c>
    </row>
    <row r="82" spans="1:26" ht="12.75" customHeight="1">
      <c r="A82" s="112"/>
      <c r="B82" s="275" t="s">
        <v>352</v>
      </c>
      <c r="C82" s="237">
        <v>81.47</v>
      </c>
      <c r="D82" s="237">
        <v>59.82</v>
      </c>
      <c r="E82" s="237">
        <v>73.849999999999994</v>
      </c>
      <c r="F82" s="237">
        <v>58.57</v>
      </c>
      <c r="G82" s="237">
        <v>76.48</v>
      </c>
    </row>
    <row r="83" spans="1:26" ht="12.75" customHeight="1">
      <c r="A83" s="112"/>
      <c r="B83" s="109" t="s">
        <v>1638</v>
      </c>
      <c r="C83" s="237">
        <v>81.180000000000007</v>
      </c>
      <c r="D83" s="237">
        <v>57.09</v>
      </c>
      <c r="E83" s="237">
        <v>73.08</v>
      </c>
      <c r="F83" s="237">
        <v>58.57</v>
      </c>
      <c r="G83" s="237">
        <v>74.040000000000006</v>
      </c>
    </row>
    <row r="84" spans="1:26" ht="12.75" customHeight="1">
      <c r="A84" s="112"/>
      <c r="B84" s="109"/>
      <c r="C84" s="237"/>
      <c r="D84" s="237"/>
      <c r="E84" s="237"/>
      <c r="F84" s="237"/>
      <c r="G84" s="237"/>
    </row>
    <row r="85" spans="1:26" ht="12.75" customHeight="1">
      <c r="A85" s="111">
        <v>2015</v>
      </c>
      <c r="B85" s="109" t="s">
        <v>1757</v>
      </c>
      <c r="C85" s="237">
        <v>80.63</v>
      </c>
      <c r="D85" s="237">
        <v>56.36</v>
      </c>
      <c r="E85" s="237">
        <v>70.709999999999994</v>
      </c>
      <c r="F85" s="237">
        <v>57.86</v>
      </c>
      <c r="G85" s="237">
        <v>76.150000000000006</v>
      </c>
    </row>
    <row r="86" spans="1:26" ht="12.75" customHeight="1">
      <c r="A86" s="111"/>
      <c r="B86" s="109" t="s">
        <v>1758</v>
      </c>
      <c r="C86" s="237">
        <v>80.88</v>
      </c>
      <c r="D86" s="237">
        <v>56</v>
      </c>
      <c r="E86" s="237">
        <v>71.430000000000007</v>
      </c>
      <c r="F86" s="237">
        <v>60</v>
      </c>
      <c r="G86" s="237">
        <v>77.040000000000006</v>
      </c>
    </row>
    <row r="87" spans="1:26" ht="12.75" customHeight="1">
      <c r="A87" s="111"/>
      <c r="B87" s="109" t="s">
        <v>1759</v>
      </c>
      <c r="C87" s="237">
        <v>80.63</v>
      </c>
      <c r="D87" s="237">
        <v>54.58</v>
      </c>
      <c r="E87" s="237">
        <v>70</v>
      </c>
      <c r="F87" s="237">
        <v>61.67</v>
      </c>
      <c r="G87" s="237">
        <v>78.13</v>
      </c>
    </row>
    <row r="88" spans="1:26" s="120" customFormat="1" ht="12.75" customHeight="1">
      <c r="A88" s="121"/>
      <c r="B88" s="334" t="s">
        <v>317</v>
      </c>
      <c r="C88" s="234">
        <v>80.94</v>
      </c>
      <c r="D88" s="234">
        <v>54.55</v>
      </c>
      <c r="E88" s="234">
        <v>71</v>
      </c>
      <c r="F88" s="234">
        <v>63.57</v>
      </c>
      <c r="G88" s="237">
        <v>73.849999999999994</v>
      </c>
      <c r="H88" s="233"/>
      <c r="I88" s="233"/>
      <c r="J88" s="236"/>
      <c r="K88" s="236"/>
      <c r="L88" s="236"/>
      <c r="M88" s="57"/>
      <c r="N88" s="57"/>
      <c r="O88" s="57"/>
      <c r="P88" s="57"/>
      <c r="Q88" s="57"/>
      <c r="R88" s="57"/>
      <c r="S88" s="57"/>
      <c r="T88" s="57"/>
      <c r="U88" s="57"/>
      <c r="V88" s="57"/>
      <c r="W88" s="57"/>
    </row>
    <row r="89" spans="1:26" s="120" customFormat="1" ht="12.75" customHeight="1">
      <c r="A89" s="121"/>
      <c r="B89" s="219" t="s">
        <v>1761</v>
      </c>
      <c r="C89" s="234">
        <v>81.67</v>
      </c>
      <c r="D89" s="234">
        <v>55</v>
      </c>
      <c r="E89" s="234">
        <v>72.14</v>
      </c>
      <c r="F89" s="234">
        <v>64.23</v>
      </c>
      <c r="G89" s="237">
        <v>73.91</v>
      </c>
      <c r="H89" s="233"/>
      <c r="I89" s="233"/>
      <c r="J89" s="236"/>
      <c r="K89" s="236"/>
      <c r="L89" s="236"/>
      <c r="M89" s="57"/>
      <c r="N89" s="57"/>
      <c r="O89" s="57"/>
      <c r="P89" s="57"/>
      <c r="Q89" s="57"/>
      <c r="R89" s="57"/>
      <c r="S89" s="57"/>
      <c r="T89" s="57"/>
      <c r="U89" s="57"/>
      <c r="V89" s="57"/>
      <c r="W89" s="57"/>
    </row>
    <row r="90" spans="1:26" s="324" customFormat="1" ht="12.75" customHeight="1">
      <c r="A90" s="121"/>
      <c r="B90" s="219" t="s">
        <v>1762</v>
      </c>
      <c r="C90" s="234">
        <v>80.33</v>
      </c>
      <c r="D90" s="234">
        <v>56.36</v>
      </c>
      <c r="E90" s="234">
        <v>71.790000000000006</v>
      </c>
      <c r="F90" s="234">
        <v>59.62</v>
      </c>
      <c r="G90" s="235">
        <v>73.48</v>
      </c>
      <c r="H90" s="233"/>
      <c r="I90" s="233"/>
      <c r="J90" s="236"/>
      <c r="K90" s="236"/>
      <c r="L90" s="236"/>
      <c r="M90" s="325"/>
      <c r="N90" s="325"/>
      <c r="O90" s="325"/>
      <c r="P90" s="325"/>
      <c r="Q90" s="325"/>
      <c r="R90" s="325"/>
      <c r="S90" s="325"/>
      <c r="T90" s="325"/>
      <c r="U90" s="325"/>
      <c r="V90" s="325"/>
      <c r="W90" s="325"/>
      <c r="X90" s="325"/>
      <c r="Y90" s="325"/>
      <c r="Z90" s="325"/>
    </row>
    <row r="91" spans="1:26" s="324" customFormat="1" ht="12.75" customHeight="1">
      <c r="A91" s="121"/>
      <c r="B91" s="109" t="s">
        <v>1639</v>
      </c>
      <c r="C91" s="237">
        <v>79.06</v>
      </c>
      <c r="D91" s="237">
        <v>53.17</v>
      </c>
      <c r="E91" s="237">
        <v>72.33</v>
      </c>
      <c r="F91" s="237">
        <v>58.85</v>
      </c>
      <c r="G91" s="235" t="s">
        <v>762</v>
      </c>
      <c r="H91" s="233"/>
      <c r="I91" s="233"/>
      <c r="J91" s="236"/>
      <c r="K91" s="236"/>
      <c r="L91" s="236"/>
      <c r="M91" s="325"/>
      <c r="N91" s="325"/>
      <c r="O91" s="325"/>
      <c r="P91" s="325"/>
      <c r="Q91" s="325"/>
      <c r="R91" s="325"/>
      <c r="S91" s="325"/>
      <c r="T91" s="325"/>
      <c r="U91" s="325"/>
      <c r="V91" s="325"/>
      <c r="W91" s="325"/>
      <c r="X91" s="325"/>
      <c r="Y91" s="325"/>
      <c r="Z91" s="325"/>
    </row>
    <row r="92" spans="1:26" s="324" customFormat="1" ht="12.75" customHeight="1">
      <c r="A92" s="121"/>
      <c r="B92" s="109" t="s">
        <v>349</v>
      </c>
      <c r="C92" s="237">
        <v>79.06</v>
      </c>
      <c r="D92" s="237">
        <v>54.55</v>
      </c>
      <c r="E92" s="237">
        <v>71.069999999999993</v>
      </c>
      <c r="F92" s="237">
        <v>59.29</v>
      </c>
      <c r="G92" s="237">
        <v>93.57</v>
      </c>
      <c r="H92" s="233"/>
      <c r="I92" s="233"/>
      <c r="J92" s="236"/>
      <c r="K92" s="236"/>
      <c r="L92" s="236"/>
      <c r="M92" s="325"/>
      <c r="N92" s="325"/>
      <c r="O92" s="325"/>
      <c r="P92" s="325"/>
      <c r="Q92" s="325"/>
      <c r="R92" s="325"/>
      <c r="S92" s="325"/>
      <c r="T92" s="325"/>
      <c r="U92" s="325"/>
      <c r="V92" s="325"/>
      <c r="W92" s="325"/>
      <c r="X92" s="325"/>
      <c r="Y92" s="325"/>
      <c r="Z92" s="325"/>
    </row>
    <row r="93" spans="1:26" s="324" customFormat="1" ht="12.75" customHeight="1">
      <c r="A93" s="121"/>
      <c r="B93" s="122" t="s">
        <v>350</v>
      </c>
      <c r="C93" s="237">
        <v>78.44</v>
      </c>
      <c r="D93" s="237">
        <v>56.9</v>
      </c>
      <c r="E93" s="237">
        <v>68.900000000000006</v>
      </c>
      <c r="F93" s="237">
        <v>58.43</v>
      </c>
      <c r="G93" s="237">
        <v>91.08</v>
      </c>
      <c r="H93" s="233"/>
      <c r="I93" s="233"/>
      <c r="J93" s="236"/>
      <c r="K93" s="236"/>
      <c r="L93" s="236"/>
      <c r="M93" s="325"/>
      <c r="N93" s="325"/>
      <c r="O93" s="325"/>
      <c r="P93" s="325"/>
      <c r="Q93" s="325"/>
      <c r="R93" s="325"/>
      <c r="S93" s="325"/>
      <c r="T93" s="325"/>
      <c r="U93" s="325"/>
      <c r="V93" s="325"/>
      <c r="W93" s="325"/>
      <c r="X93" s="325"/>
      <c r="Y93" s="325"/>
      <c r="Z93" s="325"/>
    </row>
    <row r="94" spans="1:26" s="324" customFormat="1" ht="12.75" customHeight="1">
      <c r="A94" s="121"/>
      <c r="B94" s="109" t="s">
        <v>351</v>
      </c>
      <c r="C94" s="237">
        <v>78.349999999999994</v>
      </c>
      <c r="D94" s="237">
        <v>55.15</v>
      </c>
      <c r="E94" s="237">
        <v>66.31</v>
      </c>
      <c r="F94" s="237">
        <v>58.75</v>
      </c>
      <c r="G94" s="237">
        <v>96.42</v>
      </c>
      <c r="H94" s="233"/>
      <c r="I94" s="233"/>
      <c r="J94" s="236"/>
      <c r="K94" s="236"/>
      <c r="L94" s="236"/>
      <c r="M94" s="325"/>
      <c r="N94" s="325"/>
      <c r="O94" s="325"/>
      <c r="P94" s="325"/>
      <c r="Q94" s="325"/>
      <c r="R94" s="325"/>
      <c r="S94" s="325"/>
      <c r="T94" s="325"/>
      <c r="U94" s="325"/>
      <c r="V94" s="325"/>
      <c r="W94" s="325"/>
      <c r="X94" s="325"/>
      <c r="Y94" s="325"/>
      <c r="Z94" s="325"/>
    </row>
    <row r="95" spans="1:26" s="324" customFormat="1" ht="12.75" customHeight="1">
      <c r="A95" s="121"/>
      <c r="B95" s="275" t="s">
        <v>352</v>
      </c>
      <c r="C95" s="237">
        <v>76.88</v>
      </c>
      <c r="D95" s="237">
        <v>57.64</v>
      </c>
      <c r="E95" s="237">
        <v>68.62</v>
      </c>
      <c r="F95" s="237">
        <v>58.25</v>
      </c>
      <c r="G95" s="237">
        <v>93.19</v>
      </c>
      <c r="H95" s="233"/>
      <c r="I95" s="233"/>
      <c r="J95" s="236"/>
      <c r="K95" s="236"/>
      <c r="L95" s="236"/>
      <c r="M95" s="325"/>
      <c r="N95" s="325"/>
      <c r="O95" s="325"/>
      <c r="P95" s="325"/>
      <c r="Q95" s="325"/>
      <c r="R95" s="325"/>
      <c r="S95" s="325"/>
      <c r="T95" s="325"/>
      <c r="U95" s="325"/>
      <c r="V95" s="325"/>
      <c r="W95" s="325"/>
      <c r="X95" s="325"/>
      <c r="Y95" s="325"/>
      <c r="Z95" s="325"/>
    </row>
    <row r="96" spans="1:26" s="324" customFormat="1" ht="12.75" customHeight="1">
      <c r="A96" s="121"/>
      <c r="B96" s="109" t="s">
        <v>1638</v>
      </c>
      <c r="C96" s="237">
        <v>82.18</v>
      </c>
      <c r="D96" s="237">
        <v>58.07</v>
      </c>
      <c r="E96" s="237">
        <v>68.62</v>
      </c>
      <c r="F96" s="237">
        <v>59.06</v>
      </c>
      <c r="G96" s="237">
        <v>96.8</v>
      </c>
      <c r="H96" s="233"/>
      <c r="I96" s="233"/>
      <c r="J96" s="236"/>
      <c r="K96" s="236"/>
      <c r="L96" s="236"/>
      <c r="M96" s="325"/>
      <c r="N96" s="325"/>
      <c r="O96" s="325"/>
      <c r="P96" s="325"/>
      <c r="Q96" s="325"/>
      <c r="R96" s="325"/>
      <c r="S96" s="325"/>
      <c r="T96" s="325"/>
      <c r="U96" s="325"/>
      <c r="V96" s="325"/>
      <c r="W96" s="325"/>
      <c r="X96" s="325"/>
      <c r="Y96" s="325"/>
      <c r="Z96" s="325"/>
    </row>
    <row r="97" spans="1:23" ht="12.75" customHeight="1">
      <c r="A97" s="112"/>
      <c r="B97" s="109"/>
      <c r="C97" s="237"/>
      <c r="D97" s="237"/>
      <c r="E97" s="237"/>
      <c r="F97" s="237"/>
      <c r="G97" s="237"/>
    </row>
    <row r="98" spans="1:23" ht="12.75" customHeight="1">
      <c r="A98" s="111">
        <v>2016</v>
      </c>
      <c r="B98" s="109" t="s">
        <v>1757</v>
      </c>
      <c r="C98" s="237">
        <v>82.13</v>
      </c>
      <c r="D98" s="237">
        <v>58.69</v>
      </c>
      <c r="E98" s="237">
        <v>71</v>
      </c>
      <c r="F98" s="237">
        <v>60.67</v>
      </c>
      <c r="G98" s="237">
        <v>100.84</v>
      </c>
    </row>
    <row r="99" spans="1:23" ht="12.75" customHeight="1">
      <c r="A99" s="111"/>
      <c r="B99" s="109" t="s">
        <v>1758</v>
      </c>
      <c r="C99" s="237">
        <v>82.29</v>
      </c>
      <c r="D99" s="237">
        <v>56.38</v>
      </c>
      <c r="E99" s="237">
        <v>68.62</v>
      </c>
      <c r="F99" s="237">
        <v>58.88</v>
      </c>
      <c r="G99" s="237">
        <v>96.15</v>
      </c>
    </row>
    <row r="100" spans="1:23" ht="12.75" customHeight="1">
      <c r="A100" s="111"/>
      <c r="B100" s="109" t="s">
        <v>1759</v>
      </c>
      <c r="C100" s="237">
        <v>84.06</v>
      </c>
      <c r="D100" s="237">
        <v>57.8</v>
      </c>
      <c r="E100" s="237">
        <v>70.92</v>
      </c>
      <c r="F100" s="237">
        <v>60.44</v>
      </c>
      <c r="G100" s="237">
        <v>99.62</v>
      </c>
    </row>
    <row r="101" spans="1:23" ht="12.75" customHeight="1">
      <c r="A101" s="111"/>
      <c r="B101" s="334" t="s">
        <v>317</v>
      </c>
      <c r="C101" s="237">
        <v>81.19</v>
      </c>
      <c r="D101" s="237">
        <v>56.5</v>
      </c>
      <c r="E101" s="237">
        <v>68.5</v>
      </c>
      <c r="F101" s="237">
        <v>61.67</v>
      </c>
      <c r="G101" s="237">
        <v>98</v>
      </c>
    </row>
    <row r="102" spans="1:23" s="120" customFormat="1" ht="12.75" customHeight="1">
      <c r="A102" s="121"/>
      <c r="B102" s="219" t="s">
        <v>1761</v>
      </c>
      <c r="C102" s="234">
        <v>80.56</v>
      </c>
      <c r="D102" s="234">
        <v>57.75</v>
      </c>
      <c r="E102" s="234">
        <v>69.25</v>
      </c>
      <c r="F102" s="234">
        <v>61.8</v>
      </c>
      <c r="G102" s="237">
        <v>114.58</v>
      </c>
      <c r="H102" s="233"/>
      <c r="I102" s="233"/>
      <c r="J102" s="236"/>
      <c r="K102" s="236"/>
      <c r="L102" s="236"/>
      <c r="M102" s="57"/>
      <c r="N102" s="57"/>
      <c r="O102" s="57"/>
      <c r="P102" s="57"/>
      <c r="Q102" s="57"/>
      <c r="R102" s="57"/>
      <c r="S102" s="57"/>
      <c r="T102" s="57"/>
      <c r="U102" s="57"/>
      <c r="V102" s="57"/>
      <c r="W102" s="57"/>
    </row>
    <row r="103" spans="1:23" s="120" customFormat="1" ht="12.75" customHeight="1">
      <c r="A103" s="121"/>
      <c r="B103" s="219" t="s">
        <v>1762</v>
      </c>
      <c r="C103" s="237">
        <v>82.44</v>
      </c>
      <c r="D103" s="237">
        <v>57.33</v>
      </c>
      <c r="E103" s="237">
        <v>70.17</v>
      </c>
      <c r="F103" s="237">
        <v>63.57</v>
      </c>
      <c r="G103" s="237">
        <v>126.54</v>
      </c>
      <c r="H103" s="233"/>
      <c r="I103" s="233"/>
      <c r="J103" s="236"/>
      <c r="K103" s="236"/>
      <c r="L103" s="236"/>
      <c r="M103" s="57"/>
      <c r="N103" s="57"/>
      <c r="O103" s="57"/>
      <c r="P103" s="57"/>
      <c r="Q103" s="57"/>
      <c r="R103" s="57"/>
      <c r="S103" s="57"/>
      <c r="T103" s="57"/>
      <c r="U103" s="57"/>
      <c r="V103" s="57"/>
      <c r="W103" s="57"/>
    </row>
    <row r="104" spans="1:23" s="120" customFormat="1" ht="12.75" customHeight="1">
      <c r="A104" s="121"/>
      <c r="B104" s="109" t="s">
        <v>1639</v>
      </c>
      <c r="C104" s="237">
        <v>80.930000000000007</v>
      </c>
      <c r="D104" s="237">
        <v>58</v>
      </c>
      <c r="E104" s="237">
        <v>69.27</v>
      </c>
      <c r="F104" s="237">
        <v>62.64</v>
      </c>
      <c r="G104" s="237">
        <v>90</v>
      </c>
      <c r="H104" s="233"/>
      <c r="I104" s="233"/>
      <c r="J104" s="236"/>
      <c r="K104" s="236"/>
      <c r="L104" s="236"/>
      <c r="M104" s="57"/>
      <c r="N104" s="57"/>
      <c r="O104" s="57"/>
      <c r="P104" s="57"/>
      <c r="Q104" s="57"/>
      <c r="R104" s="57"/>
      <c r="S104" s="57"/>
      <c r="T104" s="57"/>
      <c r="U104" s="57"/>
      <c r="V104" s="57"/>
      <c r="W104" s="57"/>
    </row>
    <row r="105" spans="1:23" s="120" customFormat="1" ht="12.75" customHeight="1">
      <c r="A105" s="121"/>
      <c r="B105" s="109" t="s">
        <v>349</v>
      </c>
      <c r="C105" s="237">
        <v>78.930000000000007</v>
      </c>
      <c r="D105" s="237">
        <v>55.73</v>
      </c>
      <c r="E105" s="237">
        <v>66.55</v>
      </c>
      <c r="F105" s="237">
        <v>59.79</v>
      </c>
      <c r="G105" s="237">
        <v>90</v>
      </c>
      <c r="H105" s="233"/>
      <c r="I105" s="233"/>
      <c r="J105" s="236"/>
      <c r="K105" s="236"/>
      <c r="L105" s="236"/>
      <c r="M105" s="57"/>
      <c r="N105" s="57"/>
      <c r="O105" s="57"/>
      <c r="P105" s="57"/>
      <c r="Q105" s="57"/>
      <c r="R105" s="57"/>
      <c r="S105" s="57"/>
      <c r="T105" s="57"/>
      <c r="U105" s="57"/>
      <c r="V105" s="57"/>
      <c r="W105" s="57"/>
    </row>
    <row r="106" spans="1:23" s="120" customFormat="1" ht="12.75" customHeight="1">
      <c r="A106" s="121"/>
      <c r="B106" s="122" t="s">
        <v>350</v>
      </c>
      <c r="C106" s="237">
        <v>75.930000000000007</v>
      </c>
      <c r="D106" s="237">
        <v>54.82</v>
      </c>
      <c r="E106" s="237">
        <v>64.73</v>
      </c>
      <c r="F106" s="237">
        <v>59.07</v>
      </c>
      <c r="G106" s="237">
        <v>100</v>
      </c>
      <c r="H106" s="233"/>
      <c r="I106" s="233"/>
      <c r="J106" s="236"/>
      <c r="K106" s="236"/>
      <c r="L106" s="236"/>
      <c r="M106" s="57"/>
      <c r="N106" s="57"/>
      <c r="O106" s="57"/>
      <c r="P106" s="57"/>
      <c r="Q106" s="57"/>
      <c r="R106" s="57"/>
      <c r="S106" s="57"/>
      <c r="T106" s="57"/>
      <c r="U106" s="57"/>
      <c r="V106" s="57"/>
      <c r="W106" s="57"/>
    </row>
    <row r="107" spans="1:23" s="120" customFormat="1" ht="12.75" customHeight="1">
      <c r="A107" s="121"/>
      <c r="B107" s="109" t="s">
        <v>351</v>
      </c>
      <c r="C107" s="237">
        <v>77.63</v>
      </c>
      <c r="D107" s="237">
        <v>54.82</v>
      </c>
      <c r="E107" s="237">
        <v>64.75</v>
      </c>
      <c r="F107" s="237">
        <v>59.79</v>
      </c>
      <c r="G107" s="237">
        <v>93.85</v>
      </c>
      <c r="H107" s="233"/>
      <c r="I107" s="233"/>
      <c r="J107" s="236"/>
      <c r="K107" s="236"/>
      <c r="L107" s="236"/>
      <c r="M107" s="57"/>
      <c r="N107" s="57"/>
      <c r="O107" s="57"/>
      <c r="P107" s="57"/>
      <c r="Q107" s="57"/>
      <c r="R107" s="57"/>
      <c r="S107" s="57"/>
      <c r="T107" s="57"/>
      <c r="U107" s="57"/>
      <c r="V107" s="57"/>
      <c r="W107" s="57"/>
    </row>
    <row r="108" spans="1:23" s="120" customFormat="1" ht="12.75" customHeight="1">
      <c r="A108" s="121"/>
      <c r="B108" s="275" t="s">
        <v>352</v>
      </c>
      <c r="C108" s="237">
        <v>77.38</v>
      </c>
      <c r="D108" s="237">
        <v>55.62</v>
      </c>
      <c r="E108" s="237">
        <v>64.75</v>
      </c>
      <c r="F108" s="237">
        <v>59.8</v>
      </c>
      <c r="G108" s="237">
        <v>93.46</v>
      </c>
      <c r="H108" s="233"/>
      <c r="I108" s="233"/>
      <c r="J108" s="236"/>
      <c r="K108" s="236"/>
      <c r="L108" s="236"/>
      <c r="M108" s="57"/>
      <c r="N108" s="57"/>
      <c r="O108" s="57"/>
      <c r="P108" s="57"/>
      <c r="Q108" s="57"/>
      <c r="R108" s="57"/>
      <c r="S108" s="57"/>
      <c r="T108" s="57"/>
      <c r="U108" s="57"/>
      <c r="V108" s="57"/>
      <c r="W108" s="57"/>
    </row>
    <row r="109" spans="1:23" s="120" customFormat="1" ht="12.75" customHeight="1">
      <c r="A109" s="121"/>
      <c r="B109" s="109" t="s">
        <v>1638</v>
      </c>
      <c r="C109" s="237">
        <v>77.25</v>
      </c>
      <c r="D109" s="237">
        <v>56.08</v>
      </c>
      <c r="E109" s="237">
        <v>63.92</v>
      </c>
      <c r="F109" s="237">
        <v>59.67</v>
      </c>
      <c r="G109" s="237">
        <v>93.75</v>
      </c>
      <c r="H109" s="233"/>
      <c r="I109" s="233"/>
      <c r="J109" s="236"/>
      <c r="K109" s="236"/>
      <c r="L109" s="236"/>
      <c r="M109" s="57"/>
      <c r="N109" s="57"/>
      <c r="O109" s="57"/>
      <c r="P109" s="57"/>
      <c r="Q109" s="57"/>
      <c r="R109" s="57"/>
      <c r="S109" s="57"/>
      <c r="T109" s="57"/>
      <c r="U109" s="57"/>
      <c r="V109" s="57"/>
      <c r="W109" s="57"/>
    </row>
    <row r="110" spans="1:23" ht="12.75" customHeight="1">
      <c r="A110" s="112"/>
      <c r="B110" s="109"/>
      <c r="C110" s="237"/>
      <c r="D110" s="237"/>
      <c r="E110" s="237"/>
      <c r="F110" s="237"/>
      <c r="G110" s="237"/>
    </row>
    <row r="111" spans="1:23" ht="12.75" customHeight="1">
      <c r="A111" s="111">
        <v>2017</v>
      </c>
      <c r="B111" s="109" t="s">
        <v>1757</v>
      </c>
      <c r="C111" s="237">
        <v>76.44</v>
      </c>
      <c r="D111" s="237">
        <v>54.83</v>
      </c>
      <c r="E111" s="237">
        <v>64.33</v>
      </c>
      <c r="F111" s="237">
        <v>60.14</v>
      </c>
      <c r="G111" s="237">
        <v>94.17</v>
      </c>
    </row>
    <row r="112" spans="1:23" ht="12.75" customHeight="1">
      <c r="A112" s="111"/>
      <c r="B112" s="109" t="s">
        <v>1758</v>
      </c>
      <c r="C112" s="237">
        <v>78.94</v>
      </c>
      <c r="D112" s="237">
        <v>54.82</v>
      </c>
      <c r="E112" s="237">
        <v>66.09</v>
      </c>
      <c r="F112" s="237">
        <v>61.57</v>
      </c>
      <c r="G112" s="237">
        <v>98.46</v>
      </c>
    </row>
    <row r="113" spans="1:11" ht="12.75" customHeight="1">
      <c r="A113" s="111"/>
      <c r="B113" s="109" t="s">
        <v>1759</v>
      </c>
      <c r="C113" s="237">
        <v>76.75</v>
      </c>
      <c r="D113" s="237">
        <v>55.25</v>
      </c>
      <c r="E113" s="237">
        <v>67</v>
      </c>
      <c r="F113" s="237">
        <v>61.57</v>
      </c>
      <c r="G113" s="237">
        <v>95.21</v>
      </c>
    </row>
    <row r="114" spans="1:11" ht="12.75" customHeight="1">
      <c r="A114" s="111"/>
      <c r="B114" s="334" t="s">
        <v>317</v>
      </c>
      <c r="C114" s="237">
        <v>78.400000000000006</v>
      </c>
      <c r="D114" s="237">
        <v>54.82</v>
      </c>
      <c r="E114" s="237">
        <v>66.55</v>
      </c>
      <c r="F114" s="237">
        <v>61.93</v>
      </c>
      <c r="G114" s="237">
        <v>94</v>
      </c>
    </row>
    <row r="115" spans="1:11" ht="12.75" customHeight="1">
      <c r="A115" s="111"/>
      <c r="B115" s="219" t="s">
        <v>1761</v>
      </c>
      <c r="C115" s="237">
        <v>83</v>
      </c>
      <c r="D115" s="237">
        <v>56.38</v>
      </c>
      <c r="E115" s="237">
        <v>70.180000000000007</v>
      </c>
      <c r="F115" s="237">
        <v>63</v>
      </c>
      <c r="G115" s="237">
        <v>110.8</v>
      </c>
    </row>
    <row r="116" spans="1:11" ht="12.75" customHeight="1">
      <c r="A116" s="111"/>
      <c r="B116" s="219" t="s">
        <v>1762</v>
      </c>
      <c r="C116" s="237">
        <v>80.69</v>
      </c>
      <c r="D116" s="237">
        <v>54.82</v>
      </c>
      <c r="E116" s="237">
        <v>69.27</v>
      </c>
      <c r="F116" s="237">
        <v>63.21</v>
      </c>
      <c r="G116" s="237">
        <v>107.89</v>
      </c>
    </row>
    <row r="117" spans="1:11" ht="12.75" customHeight="1">
      <c r="A117" s="111"/>
      <c r="B117" s="109" t="s">
        <v>1639</v>
      </c>
      <c r="C117" s="237">
        <v>83.07</v>
      </c>
      <c r="D117" s="237">
        <v>59.83</v>
      </c>
      <c r="E117" s="237">
        <v>75.64</v>
      </c>
      <c r="F117" s="237">
        <v>67</v>
      </c>
      <c r="G117" s="237">
        <v>120</v>
      </c>
    </row>
    <row r="118" spans="1:11" ht="12.75" customHeight="1">
      <c r="A118" s="111"/>
      <c r="B118" s="109" t="s">
        <v>349</v>
      </c>
      <c r="C118" s="237">
        <v>80.41</v>
      </c>
      <c r="D118" s="237">
        <v>63.14</v>
      </c>
      <c r="E118" s="237">
        <v>71.67</v>
      </c>
      <c r="F118" s="237">
        <v>61.73</v>
      </c>
      <c r="G118" s="237">
        <v>133.33000000000001</v>
      </c>
    </row>
    <row r="119" spans="1:11" ht="12.75" customHeight="1">
      <c r="A119" s="111"/>
      <c r="B119" s="122" t="s">
        <v>350</v>
      </c>
      <c r="C119" s="237">
        <v>79.709999999999994</v>
      </c>
      <c r="D119" s="237">
        <v>58.08</v>
      </c>
      <c r="E119" s="237">
        <v>72.73</v>
      </c>
      <c r="F119" s="237">
        <v>62.07</v>
      </c>
      <c r="G119" s="237">
        <v>110</v>
      </c>
    </row>
    <row r="120" spans="1:11" ht="12.75" customHeight="1">
      <c r="A120" s="111"/>
      <c r="B120" s="109" t="s">
        <v>351</v>
      </c>
      <c r="C120" s="237">
        <v>78.8</v>
      </c>
      <c r="D120" s="237">
        <v>59.29</v>
      </c>
      <c r="E120" s="237">
        <v>70.91</v>
      </c>
      <c r="F120" s="237">
        <v>66.08</v>
      </c>
      <c r="G120" s="237">
        <v>107.04</v>
      </c>
      <c r="K120" s="613"/>
    </row>
    <row r="121" spans="1:11" ht="12.75" customHeight="1">
      <c r="A121" s="111"/>
      <c r="B121" s="275" t="s">
        <v>352</v>
      </c>
      <c r="C121" s="237">
        <v>79.06</v>
      </c>
      <c r="D121" s="237">
        <v>60.38</v>
      </c>
      <c r="E121" s="237">
        <v>72.5</v>
      </c>
      <c r="F121" s="237">
        <v>64.599999999999994</v>
      </c>
      <c r="G121" s="237">
        <v>104.63</v>
      </c>
    </row>
    <row r="122" spans="1:11" ht="12.75" customHeight="1">
      <c r="A122" s="111"/>
      <c r="B122" s="109" t="s">
        <v>1638</v>
      </c>
      <c r="C122" s="237">
        <v>77.8</v>
      </c>
      <c r="D122" s="237">
        <v>60.71</v>
      </c>
      <c r="E122" s="237">
        <v>69.09</v>
      </c>
      <c r="F122" s="237">
        <v>64.27</v>
      </c>
      <c r="G122" s="237">
        <v>101.67</v>
      </c>
    </row>
    <row r="123" spans="1:11" ht="12.75" customHeight="1">
      <c r="A123" s="112"/>
      <c r="B123" s="109"/>
      <c r="C123" s="237"/>
      <c r="D123" s="237"/>
      <c r="E123" s="237"/>
      <c r="F123" s="237"/>
      <c r="G123" s="237"/>
    </row>
    <row r="124" spans="1:11" ht="12.75" customHeight="1">
      <c r="A124" s="111">
        <v>2018</v>
      </c>
      <c r="B124" s="109" t="s">
        <v>1757</v>
      </c>
      <c r="C124" s="237">
        <v>77.86</v>
      </c>
      <c r="D124" s="237">
        <v>65.38</v>
      </c>
      <c r="E124" s="237">
        <v>72.27</v>
      </c>
      <c r="F124" s="237">
        <v>66.36</v>
      </c>
      <c r="G124" s="237">
        <v>98.64</v>
      </c>
    </row>
    <row r="125" spans="1:11" ht="12.75" customHeight="1">
      <c r="A125" s="111"/>
      <c r="B125" s="109" t="s">
        <v>1758</v>
      </c>
      <c r="C125" s="237">
        <v>81.13</v>
      </c>
      <c r="D125" s="237">
        <v>61.43</v>
      </c>
      <c r="E125" s="237">
        <v>74.55</v>
      </c>
      <c r="F125" s="237">
        <v>66.709999999999994</v>
      </c>
      <c r="G125" s="237">
        <v>101.43</v>
      </c>
    </row>
    <row r="126" spans="1:11" ht="12.75" customHeight="1">
      <c r="A126" s="111"/>
      <c r="B126" s="275" t="s">
        <v>1759</v>
      </c>
      <c r="C126" s="237">
        <v>81.13</v>
      </c>
      <c r="D126" s="237">
        <v>60.77</v>
      </c>
      <c r="E126" s="237">
        <v>72.73</v>
      </c>
      <c r="F126" s="237">
        <v>66.709999999999994</v>
      </c>
      <c r="G126" s="237">
        <v>104.35</v>
      </c>
    </row>
    <row r="127" spans="1:11" ht="12.75" customHeight="1">
      <c r="A127" s="111"/>
      <c r="B127" s="334" t="s">
        <v>317</v>
      </c>
      <c r="C127" s="627">
        <v>80.709999999999994</v>
      </c>
      <c r="D127" s="627">
        <v>61.07</v>
      </c>
      <c r="E127" s="627">
        <v>72.73</v>
      </c>
      <c r="F127" s="627">
        <v>71.08</v>
      </c>
      <c r="G127" s="627">
        <v>100.91</v>
      </c>
    </row>
    <row r="128" spans="1:11" ht="12.75" customHeight="1">
      <c r="A128" s="111"/>
      <c r="B128" s="219" t="s">
        <v>1761</v>
      </c>
      <c r="C128" s="627">
        <v>80.77</v>
      </c>
      <c r="D128" s="627">
        <v>61.25</v>
      </c>
      <c r="E128" s="627">
        <v>76.5</v>
      </c>
      <c r="F128" s="627">
        <v>76.459999999999994</v>
      </c>
      <c r="G128" s="627">
        <v>102.8</v>
      </c>
    </row>
    <row r="129" spans="1:7" ht="12.75" customHeight="1">
      <c r="A129" s="111"/>
      <c r="B129" s="219" t="s">
        <v>1762</v>
      </c>
      <c r="C129" s="786">
        <v>81.540000000000006</v>
      </c>
      <c r="D129" s="786">
        <v>58.5</v>
      </c>
      <c r="E129" s="786">
        <v>75.5</v>
      </c>
      <c r="F129" s="786">
        <v>72</v>
      </c>
      <c r="G129" s="786">
        <v>104.21</v>
      </c>
    </row>
    <row r="130" spans="1:7" ht="12.75" customHeight="1">
      <c r="A130" s="111"/>
      <c r="B130" s="109" t="s">
        <v>1639</v>
      </c>
      <c r="C130" s="786">
        <v>89.29</v>
      </c>
      <c r="D130" s="786">
        <v>67.08</v>
      </c>
      <c r="E130" s="786">
        <v>85</v>
      </c>
      <c r="F130" s="786">
        <v>77.58</v>
      </c>
      <c r="G130" s="786">
        <v>137.5</v>
      </c>
    </row>
    <row r="131" spans="1:7" ht="12.75" customHeight="1">
      <c r="A131" s="111"/>
      <c r="B131" s="109" t="s">
        <v>349</v>
      </c>
      <c r="C131" s="786">
        <v>86.15</v>
      </c>
      <c r="D131" s="786">
        <v>65.83</v>
      </c>
      <c r="E131" s="786">
        <v>82.76</v>
      </c>
      <c r="F131" s="786">
        <v>73.42</v>
      </c>
      <c r="G131" s="786">
        <v>132.13999999999999</v>
      </c>
    </row>
    <row r="132" spans="1:7" ht="12.75" customHeight="1">
      <c r="A132" s="111"/>
      <c r="B132" s="122" t="s">
        <v>350</v>
      </c>
      <c r="C132" s="786">
        <v>90.38</v>
      </c>
      <c r="D132" s="786">
        <v>72.92</v>
      </c>
      <c r="E132" s="786">
        <v>85</v>
      </c>
      <c r="F132" s="786">
        <v>76.23</v>
      </c>
      <c r="G132" s="786">
        <v>135.41999999999999</v>
      </c>
    </row>
    <row r="133" spans="1:7" ht="12.75" customHeight="1">
      <c r="A133" s="111"/>
      <c r="B133" s="109" t="s">
        <v>351</v>
      </c>
      <c r="C133" s="786">
        <v>91.15</v>
      </c>
      <c r="D133" s="786">
        <v>73.5</v>
      </c>
      <c r="E133" s="786">
        <v>90.2</v>
      </c>
      <c r="F133" s="786">
        <v>81.849999999999994</v>
      </c>
      <c r="G133" s="786">
        <v>147.5</v>
      </c>
    </row>
    <row r="134" spans="1:7" ht="12.75" customHeight="1">
      <c r="A134" s="111"/>
      <c r="B134" s="275" t="s">
        <v>352</v>
      </c>
      <c r="C134" s="786">
        <v>91.92</v>
      </c>
      <c r="D134" s="786">
        <v>77.92</v>
      </c>
      <c r="E134" s="786">
        <v>89.5</v>
      </c>
      <c r="F134" s="786">
        <v>79.62</v>
      </c>
      <c r="G134" s="786">
        <v>147.41</v>
      </c>
    </row>
    <row r="135" spans="1:7" ht="12.75" customHeight="1">
      <c r="A135" s="111"/>
      <c r="B135" s="109" t="s">
        <v>1638</v>
      </c>
      <c r="C135" s="786">
        <v>93.08</v>
      </c>
      <c r="D135" s="786">
        <v>76.25</v>
      </c>
      <c r="E135" s="786">
        <v>88</v>
      </c>
      <c r="F135" s="786">
        <v>80</v>
      </c>
      <c r="G135" s="786">
        <v>161.47999999999999</v>
      </c>
    </row>
    <row r="136" spans="1:7" ht="12.75" customHeight="1">
      <c r="A136" s="111"/>
      <c r="B136" s="109"/>
      <c r="C136" s="885"/>
      <c r="D136" s="885"/>
      <c r="E136" s="885"/>
      <c r="F136" s="885"/>
      <c r="G136" s="885"/>
    </row>
    <row r="137" spans="1:7" ht="12.75" customHeight="1">
      <c r="A137" s="111">
        <v>2019</v>
      </c>
      <c r="B137" s="109" t="s">
        <v>1757</v>
      </c>
      <c r="C137" s="885">
        <v>92.31</v>
      </c>
      <c r="D137" s="885">
        <v>75.42</v>
      </c>
      <c r="E137" s="885">
        <v>91.11</v>
      </c>
      <c r="F137" s="885">
        <v>82.31</v>
      </c>
      <c r="G137" s="885">
        <v>168.18</v>
      </c>
    </row>
    <row r="138" spans="1:7" ht="12.75" customHeight="1">
      <c r="A138" s="111"/>
      <c r="B138" s="122" t="s">
        <v>1758</v>
      </c>
      <c r="C138" s="885">
        <v>97.5</v>
      </c>
      <c r="D138" s="885">
        <v>88.5</v>
      </c>
      <c r="E138" s="885">
        <v>91.11</v>
      </c>
      <c r="F138" s="885">
        <v>84.17</v>
      </c>
      <c r="G138" s="885">
        <v>180.53</v>
      </c>
    </row>
    <row r="139" spans="1:7" ht="12.75" customHeight="1">
      <c r="A139" s="111"/>
      <c r="B139" s="275" t="s">
        <v>1759</v>
      </c>
      <c r="C139" s="885">
        <v>98.33</v>
      </c>
      <c r="D139" s="885">
        <v>86.82</v>
      </c>
      <c r="E139" s="885">
        <v>94.44</v>
      </c>
      <c r="F139" s="885">
        <v>87.5</v>
      </c>
      <c r="G139" s="885">
        <v>189.05</v>
      </c>
    </row>
    <row r="140" spans="1:7" ht="12.75" customHeight="1">
      <c r="A140" s="111"/>
      <c r="B140" s="334" t="s">
        <v>317</v>
      </c>
      <c r="C140" s="885">
        <v>99.09</v>
      </c>
      <c r="D140" s="885">
        <v>86.67</v>
      </c>
      <c r="E140" s="885">
        <v>93.33</v>
      </c>
      <c r="F140" s="885">
        <v>86</v>
      </c>
      <c r="G140" s="885">
        <v>218.7</v>
      </c>
    </row>
    <row r="141" spans="1:7" ht="12.75" customHeight="1">
      <c r="A141" s="111"/>
      <c r="B141" s="219" t="s">
        <v>1761</v>
      </c>
      <c r="C141" s="2271">
        <v>106.67</v>
      </c>
      <c r="D141" s="2271">
        <v>88.89</v>
      </c>
      <c r="E141" s="2271">
        <v>95</v>
      </c>
      <c r="F141" s="2271">
        <v>89.5</v>
      </c>
      <c r="G141" s="2271">
        <v>240.71</v>
      </c>
    </row>
    <row r="142" spans="1:7" ht="12.75" customHeight="1">
      <c r="A142" s="111"/>
      <c r="B142" s="219" t="s">
        <v>1762</v>
      </c>
      <c r="C142" s="2271">
        <v>107.5</v>
      </c>
      <c r="D142" s="2271">
        <v>82.22</v>
      </c>
      <c r="E142" s="2271">
        <v>93.7</v>
      </c>
      <c r="F142" s="2271">
        <v>85</v>
      </c>
      <c r="G142" s="2271">
        <v>250</v>
      </c>
    </row>
    <row r="143" spans="1:7" ht="12.75" customHeight="1">
      <c r="A143" s="111"/>
      <c r="B143" s="109" t="s">
        <v>1639</v>
      </c>
      <c r="C143" s="2271">
        <v>108.33</v>
      </c>
      <c r="D143" s="2271">
        <v>82.86</v>
      </c>
      <c r="E143" s="2271">
        <v>95</v>
      </c>
      <c r="F143" s="2271">
        <v>83.5</v>
      </c>
      <c r="G143" s="2271" t="s">
        <v>762</v>
      </c>
    </row>
    <row r="144" spans="1:7" ht="12.75" customHeight="1">
      <c r="A144" s="111"/>
      <c r="B144" s="109" t="s">
        <v>349</v>
      </c>
      <c r="C144" s="2351">
        <v>98</v>
      </c>
      <c r="D144" s="2351">
        <v>86</v>
      </c>
      <c r="E144" s="2351">
        <v>87.22</v>
      </c>
      <c r="F144" s="2351">
        <v>86.5</v>
      </c>
      <c r="G144" s="2351" t="s">
        <v>762</v>
      </c>
    </row>
    <row r="145" spans="1:7" ht="12.75" customHeight="1">
      <c r="A145" s="111"/>
      <c r="B145" s="122" t="s">
        <v>350</v>
      </c>
      <c r="C145" s="2351">
        <v>99</v>
      </c>
      <c r="D145" s="2351">
        <v>90.22</v>
      </c>
      <c r="E145" s="2351">
        <v>86.11</v>
      </c>
      <c r="F145" s="2351">
        <v>88.89</v>
      </c>
      <c r="G145" s="2351">
        <v>271.25</v>
      </c>
    </row>
    <row r="146" spans="1:7" ht="12.75" customHeight="1">
      <c r="A146" s="111"/>
      <c r="B146" s="109" t="s">
        <v>351</v>
      </c>
      <c r="C146" s="2351">
        <v>98</v>
      </c>
      <c r="D146" s="2351">
        <v>88.78</v>
      </c>
      <c r="E146" s="2351">
        <v>87.78</v>
      </c>
      <c r="F146" s="2351">
        <v>87.22</v>
      </c>
      <c r="G146" s="2351">
        <v>262</v>
      </c>
    </row>
    <row r="147" spans="1:7" ht="12.75" customHeight="1">
      <c r="A147" s="111"/>
      <c r="B147" s="275" t="s">
        <v>352</v>
      </c>
      <c r="C147" s="2351">
        <v>94</v>
      </c>
      <c r="D147" s="2351">
        <v>84.86</v>
      </c>
      <c r="E147" s="2351">
        <v>84.44</v>
      </c>
      <c r="F147" s="2351">
        <v>84.44</v>
      </c>
      <c r="G147" s="2351">
        <v>263.2</v>
      </c>
    </row>
    <row r="148" spans="1:7" ht="12.75" customHeight="1">
      <c r="A148" s="111"/>
      <c r="B148" s="109" t="s">
        <v>1638</v>
      </c>
      <c r="C148" s="2351">
        <v>94</v>
      </c>
      <c r="D148" s="2351">
        <v>84.86</v>
      </c>
      <c r="E148" s="2351">
        <v>87.78</v>
      </c>
      <c r="F148" s="2351">
        <v>84</v>
      </c>
      <c r="G148" s="2351">
        <v>243.2</v>
      </c>
    </row>
    <row r="149" spans="1:7" s="23" customFormat="1" ht="12.75" customHeight="1">
      <c r="A149" s="193"/>
      <c r="B149" s="732" t="s">
        <v>1537</v>
      </c>
      <c r="C149" s="229">
        <v>101</v>
      </c>
      <c r="D149" s="229">
        <v>111.3</v>
      </c>
      <c r="E149" s="229">
        <v>99.8</v>
      </c>
      <c r="F149" s="229">
        <v>105</v>
      </c>
      <c r="G149" s="229">
        <v>150.6</v>
      </c>
    </row>
    <row r="150" spans="1:7" s="23" customFormat="1" ht="12.75" customHeight="1">
      <c r="A150" s="195"/>
      <c r="B150" s="732" t="s">
        <v>1414</v>
      </c>
      <c r="C150" s="229">
        <v>100</v>
      </c>
      <c r="D150" s="229">
        <v>100</v>
      </c>
      <c r="E150" s="229">
        <v>104</v>
      </c>
      <c r="F150" s="229">
        <v>99.5</v>
      </c>
      <c r="G150" s="229">
        <v>92.4</v>
      </c>
    </row>
    <row r="151" spans="1:7" ht="12.75" customHeight="1">
      <c r="A151" s="136"/>
      <c r="B151" s="196"/>
      <c r="C151" s="152"/>
      <c r="D151" s="197"/>
      <c r="E151" s="197"/>
      <c r="F151" s="152"/>
      <c r="G151" s="197"/>
    </row>
    <row r="152" spans="1:7" s="34" customFormat="1" ht="13.5" customHeight="1">
      <c r="A152" s="2876" t="s">
        <v>2010</v>
      </c>
      <c r="B152" s="2845"/>
      <c r="C152" s="2845"/>
      <c r="D152" s="2845"/>
      <c r="E152" s="2845"/>
      <c r="F152" s="2845"/>
      <c r="G152" s="2845"/>
    </row>
    <row r="153" spans="1:7" s="34" customFormat="1" ht="13.5" customHeight="1">
      <c r="A153" s="2816" t="s">
        <v>2011</v>
      </c>
      <c r="B153" s="2843"/>
      <c r="C153" s="2843"/>
      <c r="D153" s="2843"/>
      <c r="E153" s="2843"/>
      <c r="F153" s="2843"/>
      <c r="G153" s="2843"/>
    </row>
    <row r="155" spans="1:7">
      <c r="C155" s="589"/>
      <c r="F155" s="589"/>
    </row>
    <row r="156" spans="1:7">
      <c r="C156" s="589"/>
      <c r="D156" s="589"/>
      <c r="E156" s="589"/>
      <c r="F156" s="589"/>
      <c r="G156" s="589"/>
    </row>
  </sheetData>
  <mergeCells count="18">
    <mergeCell ref="C9:F9"/>
    <mergeCell ref="C6:F6"/>
    <mergeCell ref="C7:F7"/>
    <mergeCell ref="A9:B9"/>
    <mergeCell ref="C8:F8"/>
    <mergeCell ref="A153:G153"/>
    <mergeCell ref="C17:G17"/>
    <mergeCell ref="A18:B18"/>
    <mergeCell ref="C18:G18"/>
    <mergeCell ref="A19:B19"/>
    <mergeCell ref="A152:G152"/>
    <mergeCell ref="A17:B17"/>
    <mergeCell ref="A16:B16"/>
    <mergeCell ref="A8:B8"/>
    <mergeCell ref="A13:B13"/>
    <mergeCell ref="A11:B11"/>
    <mergeCell ref="A12:B12"/>
    <mergeCell ref="A14:B14"/>
  </mergeCells>
  <phoneticPr fontId="56" type="noConversion"/>
  <hyperlinks>
    <hyperlink ref="F3:G3" location="'Spis tablic     List of tables'!A1" display="Powrót do spisu tablic"/>
    <hyperlink ref="F4" location="'Spis tablic     List of tables'!A1" display="Powrót do spisu tablic"/>
    <hyperlink ref="F3" location="'Spis tablic     List of tables'!A1" display="Powrót do spisu tablic"/>
  </hyperlinks>
  <pageMargins left="0.2" right="0.23" top="0.15748031496062992" bottom="0.15748031496062992" header="0.31496062992125984" footer="0.31496062992125984"/>
  <pageSetup paperSize="9" scale="95"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D152"/>
  <sheetViews>
    <sheetView showGridLines="0" workbookViewId="0">
      <pane ySplit="20" topLeftCell="A21" activePane="bottomLeft" state="frozen"/>
      <selection pane="bottomLeft"/>
    </sheetView>
  </sheetViews>
  <sheetFormatPr defaultRowHeight="14.25"/>
  <cols>
    <col min="1" max="1" width="8.625" customWidth="1"/>
    <col min="2" max="2" width="16.625" customWidth="1"/>
    <col min="3" max="13" width="11.75" customWidth="1"/>
    <col min="14" max="24" width="9" style="4" customWidth="1"/>
  </cols>
  <sheetData>
    <row r="1" spans="1:24">
      <c r="A1" s="866" t="s">
        <v>1682</v>
      </c>
      <c r="B1" s="866"/>
      <c r="C1" s="866"/>
      <c r="D1" s="866"/>
      <c r="E1" s="866"/>
      <c r="F1" s="866"/>
      <c r="G1" s="866"/>
      <c r="H1" s="866"/>
      <c r="I1" s="866"/>
      <c r="J1" s="866"/>
    </row>
    <row r="2" spans="1:24">
      <c r="A2" s="1078" t="s">
        <v>1683</v>
      </c>
      <c r="B2" s="934"/>
      <c r="C2" s="934"/>
      <c r="D2" s="934"/>
      <c r="E2" s="934"/>
      <c r="F2" s="934"/>
      <c r="G2" s="934"/>
      <c r="H2" s="934"/>
      <c r="I2" s="934"/>
      <c r="J2" s="934"/>
    </row>
    <row r="3" spans="1:24" s="54" customFormat="1" ht="12.75" customHeight="1">
      <c r="A3" s="935" t="s">
        <v>1111</v>
      </c>
      <c r="B3" s="935"/>
      <c r="C3" s="935"/>
      <c r="D3" s="56"/>
      <c r="E3" s="56"/>
      <c r="F3" s="56"/>
      <c r="G3" s="2622" t="s">
        <v>1590</v>
      </c>
      <c r="H3" s="2622"/>
      <c r="I3" s="56"/>
      <c r="J3" s="56"/>
      <c r="K3" s="56"/>
      <c r="L3" s="56"/>
      <c r="M3" s="56"/>
      <c r="N3" s="53"/>
      <c r="O3" s="53"/>
      <c r="P3" s="53"/>
      <c r="Q3" s="53"/>
      <c r="R3" s="53"/>
      <c r="S3" s="53"/>
      <c r="T3" s="53"/>
      <c r="U3" s="53"/>
      <c r="V3" s="53"/>
      <c r="W3" s="53"/>
      <c r="X3" s="53"/>
    </row>
    <row r="4" spans="1:24" s="54" customFormat="1" ht="12.75" customHeight="1">
      <c r="A4" s="1033" t="s">
        <v>1112</v>
      </c>
      <c r="B4" s="936"/>
      <c r="C4" s="936"/>
      <c r="D4" s="56"/>
      <c r="E4" s="56"/>
      <c r="F4" s="56"/>
      <c r="G4" s="2625" t="s">
        <v>909</v>
      </c>
      <c r="H4" s="2625"/>
      <c r="I4" s="56"/>
      <c r="J4" s="56"/>
      <c r="K4" s="56"/>
      <c r="L4" s="56"/>
      <c r="M4" s="56"/>
      <c r="N4" s="53"/>
      <c r="O4" s="53"/>
      <c r="P4" s="53"/>
      <c r="Q4" s="53"/>
      <c r="R4" s="53"/>
      <c r="S4" s="53"/>
      <c r="T4" s="53"/>
      <c r="U4" s="53"/>
      <c r="V4" s="53"/>
      <c r="W4" s="53"/>
      <c r="X4" s="53"/>
    </row>
    <row r="5" spans="1:24" s="287" customFormat="1" ht="11.25">
      <c r="A5" s="1036"/>
      <c r="B5" s="1037"/>
      <c r="C5" s="1080"/>
      <c r="D5" s="1081"/>
      <c r="E5" s="1081"/>
      <c r="F5" s="1081"/>
      <c r="G5" s="1040"/>
      <c r="H5" s="1039"/>
      <c r="I5" s="1039"/>
      <c r="J5" s="1040"/>
      <c r="K5" s="1039"/>
      <c r="L5" s="1039"/>
      <c r="M5" s="1071"/>
      <c r="N5" s="286"/>
      <c r="O5" s="286"/>
      <c r="P5" s="286"/>
      <c r="Q5" s="286"/>
      <c r="R5" s="286"/>
      <c r="S5" s="286"/>
      <c r="T5" s="286"/>
      <c r="U5" s="286"/>
      <c r="V5" s="286"/>
      <c r="W5" s="286"/>
      <c r="X5" s="286"/>
    </row>
    <row r="6" spans="1:24" s="287" customFormat="1" ht="11.25">
      <c r="A6" s="2619" t="s">
        <v>910</v>
      </c>
      <c r="B6" s="2620"/>
      <c r="C6" s="2675" t="s">
        <v>1139</v>
      </c>
      <c r="D6" s="2624"/>
      <c r="E6" s="2624"/>
      <c r="F6" s="2624"/>
      <c r="G6" s="1095"/>
      <c r="H6" s="1042"/>
      <c r="I6" s="1042"/>
      <c r="J6" s="1095"/>
      <c r="K6" s="1042"/>
      <c r="L6" s="1042"/>
      <c r="M6" s="1096" t="s">
        <v>753</v>
      </c>
      <c r="N6" s="286"/>
      <c r="O6" s="286"/>
      <c r="P6" s="286"/>
      <c r="Q6" s="286"/>
      <c r="R6" s="286"/>
      <c r="S6" s="286"/>
      <c r="T6" s="286"/>
      <c r="U6" s="286"/>
      <c r="V6" s="286"/>
      <c r="W6" s="286"/>
      <c r="X6" s="286"/>
    </row>
    <row r="7" spans="1:24" s="287" customFormat="1" ht="11.25">
      <c r="A7" s="2617" t="s">
        <v>756</v>
      </c>
      <c r="B7" s="2618"/>
      <c r="C7" s="2676" t="s">
        <v>1140</v>
      </c>
      <c r="D7" s="2617"/>
      <c r="E7" s="2617"/>
      <c r="F7" s="2617"/>
      <c r="G7" s="1095"/>
      <c r="H7" s="1042"/>
      <c r="I7" s="1042"/>
      <c r="J7" s="1095"/>
      <c r="K7" s="1042"/>
      <c r="L7" s="1097"/>
      <c r="M7" s="1098" t="s">
        <v>755</v>
      </c>
      <c r="N7" s="286"/>
      <c r="O7" s="286"/>
      <c r="P7" s="286"/>
      <c r="Q7" s="286"/>
      <c r="R7" s="286"/>
      <c r="S7" s="286"/>
      <c r="T7" s="286"/>
      <c r="U7" s="286"/>
      <c r="V7" s="286"/>
      <c r="W7" s="286"/>
      <c r="X7" s="286"/>
    </row>
    <row r="8" spans="1:24" s="287" customFormat="1" ht="11.25">
      <c r="A8" s="1045"/>
      <c r="B8" s="1046"/>
      <c r="C8" s="1067"/>
      <c r="D8" s="1082"/>
      <c r="E8" s="1082"/>
      <c r="F8" s="1082"/>
      <c r="G8" s="2675" t="s">
        <v>789</v>
      </c>
      <c r="H8" s="2624"/>
      <c r="I8" s="2665"/>
      <c r="J8" s="2674"/>
      <c r="K8" s="2621"/>
      <c r="L8" s="2632"/>
      <c r="M8" s="1098" t="s">
        <v>759</v>
      </c>
      <c r="N8" s="286"/>
      <c r="O8" s="286"/>
      <c r="P8" s="286"/>
      <c r="Q8" s="286"/>
      <c r="R8" s="286"/>
      <c r="S8" s="286"/>
      <c r="T8" s="286"/>
      <c r="U8" s="286"/>
      <c r="V8" s="286"/>
      <c r="W8" s="286"/>
      <c r="X8" s="286"/>
    </row>
    <row r="9" spans="1:24" s="287" customFormat="1" ht="11.25">
      <c r="A9" s="1049" t="s">
        <v>613</v>
      </c>
      <c r="B9" s="1049"/>
      <c r="C9" s="2670"/>
      <c r="D9" s="2671"/>
      <c r="E9" s="2671"/>
      <c r="F9" s="2672"/>
      <c r="G9" s="2675" t="s">
        <v>1976</v>
      </c>
      <c r="H9" s="2624"/>
      <c r="I9" s="2665"/>
      <c r="J9" s="2675" t="s">
        <v>1092</v>
      </c>
      <c r="K9" s="2624"/>
      <c r="L9" s="2665"/>
      <c r="M9" s="1098" t="s">
        <v>790</v>
      </c>
      <c r="N9" s="286"/>
      <c r="O9" s="286"/>
      <c r="P9" s="286"/>
      <c r="Q9" s="286"/>
      <c r="R9" s="286"/>
      <c r="S9" s="286"/>
      <c r="T9" s="286"/>
      <c r="U9" s="286"/>
      <c r="V9" s="286"/>
      <c r="W9" s="286"/>
      <c r="X9" s="286"/>
    </row>
    <row r="10" spans="1:24" s="287" customFormat="1" ht="11.25">
      <c r="A10" s="1050" t="s">
        <v>556</v>
      </c>
      <c r="B10" s="1050"/>
      <c r="C10" s="2675" t="s">
        <v>1091</v>
      </c>
      <c r="D10" s="2624"/>
      <c r="E10" s="2624"/>
      <c r="F10" s="2635"/>
      <c r="G10" s="2677" t="s">
        <v>1143</v>
      </c>
      <c r="H10" s="2624"/>
      <c r="I10" s="2665"/>
      <c r="J10" s="2676" t="s">
        <v>1095</v>
      </c>
      <c r="K10" s="2617"/>
      <c r="L10" s="2618"/>
      <c r="M10" s="1098" t="s">
        <v>1412</v>
      </c>
      <c r="N10" s="286"/>
      <c r="O10" s="286"/>
      <c r="P10" s="286"/>
      <c r="Q10" s="286"/>
      <c r="R10" s="286"/>
      <c r="S10" s="286"/>
      <c r="T10" s="286"/>
      <c r="U10" s="286"/>
      <c r="V10" s="286"/>
      <c r="W10" s="286"/>
      <c r="X10" s="286"/>
    </row>
    <row r="11" spans="1:24" s="287" customFormat="1" ht="11.25">
      <c r="A11" s="1051" t="s">
        <v>2149</v>
      </c>
      <c r="B11" s="1050"/>
      <c r="C11" s="2676" t="s">
        <v>1800</v>
      </c>
      <c r="D11" s="2617"/>
      <c r="E11" s="2617"/>
      <c r="F11" s="2618"/>
      <c r="G11" s="2666" t="s">
        <v>1801</v>
      </c>
      <c r="H11" s="2617"/>
      <c r="I11" s="2618"/>
      <c r="J11" s="2678"/>
      <c r="K11" s="2679"/>
      <c r="L11" s="2680"/>
      <c r="M11" s="1098" t="s">
        <v>1977</v>
      </c>
      <c r="N11" s="286"/>
      <c r="O11" s="286"/>
      <c r="P11" s="286"/>
      <c r="Q11" s="286"/>
      <c r="R11" s="286"/>
      <c r="S11" s="286"/>
      <c r="T11" s="286"/>
      <c r="U11" s="286"/>
      <c r="V11" s="286"/>
      <c r="W11" s="286"/>
      <c r="X11" s="286"/>
    </row>
    <row r="12" spans="1:24" s="287" customFormat="1" ht="11.25">
      <c r="A12" s="1051" t="s">
        <v>1172</v>
      </c>
      <c r="B12" s="1099"/>
      <c r="C12" s="1083"/>
      <c r="D12" s="1084"/>
      <c r="E12" s="1084"/>
      <c r="F12" s="1100"/>
      <c r="G12" s="2676" t="s">
        <v>2163</v>
      </c>
      <c r="H12" s="2617"/>
      <c r="I12" s="2618"/>
      <c r="J12" s="2674"/>
      <c r="K12" s="2621"/>
      <c r="L12" s="2629"/>
      <c r="M12" s="1068" t="s">
        <v>1176</v>
      </c>
      <c r="N12" s="286"/>
      <c r="O12" s="286"/>
      <c r="P12" s="286"/>
      <c r="Q12" s="286"/>
      <c r="R12" s="286"/>
      <c r="S12" s="286"/>
      <c r="T12" s="286"/>
      <c r="U12" s="286"/>
      <c r="V12" s="286"/>
      <c r="W12" s="286"/>
      <c r="X12" s="286"/>
    </row>
    <row r="13" spans="1:24" s="287" customFormat="1" ht="11.25">
      <c r="A13" s="1059" t="s">
        <v>614</v>
      </c>
      <c r="B13" s="1085"/>
      <c r="C13" s="2670"/>
      <c r="D13" s="2672"/>
      <c r="E13" s="2670"/>
      <c r="F13" s="2672"/>
      <c r="G13" s="2676" t="s">
        <v>1072</v>
      </c>
      <c r="H13" s="2617"/>
      <c r="I13" s="2618"/>
      <c r="J13" s="2674"/>
      <c r="K13" s="2621"/>
      <c r="L13" s="2629"/>
      <c r="M13" s="1068" t="s">
        <v>599</v>
      </c>
      <c r="N13" s="286"/>
      <c r="O13" s="286"/>
      <c r="P13" s="286"/>
      <c r="Q13" s="286"/>
      <c r="R13" s="286"/>
      <c r="S13" s="286"/>
      <c r="T13" s="286"/>
      <c r="U13" s="286"/>
      <c r="V13" s="286"/>
      <c r="W13" s="286"/>
      <c r="X13" s="286"/>
    </row>
    <row r="14" spans="1:24" s="287" customFormat="1" ht="11.25">
      <c r="A14" s="1063" t="s">
        <v>1782</v>
      </c>
      <c r="B14" s="1086"/>
      <c r="C14" s="2675" t="s">
        <v>597</v>
      </c>
      <c r="D14" s="2665"/>
      <c r="E14" s="2675" t="s">
        <v>598</v>
      </c>
      <c r="F14" s="2635"/>
      <c r="G14" s="2674"/>
      <c r="H14" s="2621"/>
      <c r="I14" s="2629"/>
      <c r="J14" s="2674"/>
      <c r="K14" s="2621"/>
      <c r="L14" s="2629"/>
      <c r="M14" s="1068" t="s">
        <v>604</v>
      </c>
      <c r="N14" s="286"/>
      <c r="O14" s="286"/>
      <c r="P14" s="286"/>
      <c r="Q14" s="286"/>
      <c r="R14" s="286"/>
      <c r="S14" s="286"/>
      <c r="T14" s="286"/>
      <c r="U14" s="286"/>
      <c r="V14" s="286"/>
      <c r="W14" s="286"/>
      <c r="X14" s="286"/>
    </row>
    <row r="15" spans="1:24" s="287" customFormat="1" ht="11.25">
      <c r="A15" s="1058"/>
      <c r="B15" s="1058"/>
      <c r="C15" s="2676" t="s">
        <v>1786</v>
      </c>
      <c r="D15" s="2618"/>
      <c r="E15" s="2676" t="s">
        <v>1787</v>
      </c>
      <c r="F15" s="2618"/>
      <c r="G15" s="2674"/>
      <c r="H15" s="2621"/>
      <c r="I15" s="2632"/>
      <c r="J15" s="2674"/>
      <c r="K15" s="2621"/>
      <c r="L15" s="2629"/>
      <c r="M15" s="1068" t="s">
        <v>1788</v>
      </c>
      <c r="N15" s="286"/>
      <c r="O15" s="286"/>
      <c r="P15" s="286"/>
      <c r="Q15" s="286"/>
      <c r="R15" s="286"/>
      <c r="S15" s="286"/>
      <c r="T15" s="286"/>
      <c r="U15" s="286"/>
      <c r="V15" s="286"/>
      <c r="W15" s="286"/>
      <c r="X15" s="286"/>
    </row>
    <row r="16" spans="1:24" s="287" customFormat="1" ht="11.25">
      <c r="A16" s="2624"/>
      <c r="B16" s="2635"/>
      <c r="C16" s="1088"/>
      <c r="D16" s="1089"/>
      <c r="E16" s="1088"/>
      <c r="F16" s="1089"/>
      <c r="G16" s="2626"/>
      <c r="H16" s="2627"/>
      <c r="I16" s="2664"/>
      <c r="J16" s="2626"/>
      <c r="K16" s="2627"/>
      <c r="L16" s="2652"/>
      <c r="M16" s="1068" t="s">
        <v>1413</v>
      </c>
      <c r="N16" s="286"/>
      <c r="O16" s="286"/>
      <c r="P16" s="286"/>
      <c r="Q16" s="286"/>
      <c r="R16" s="286"/>
      <c r="S16" s="286"/>
      <c r="T16" s="286"/>
      <c r="U16" s="286"/>
      <c r="V16" s="286"/>
      <c r="W16" s="286"/>
      <c r="X16" s="286"/>
    </row>
    <row r="17" spans="1:30" s="287" customFormat="1" ht="10.5" customHeight="1">
      <c r="A17" s="2624"/>
      <c r="B17" s="2635"/>
      <c r="C17" s="2653" t="s">
        <v>1795</v>
      </c>
      <c r="D17" s="2653" t="s">
        <v>1796</v>
      </c>
      <c r="E17" s="2653" t="s">
        <v>1795</v>
      </c>
      <c r="F17" s="2673" t="s">
        <v>1796</v>
      </c>
      <c r="G17" s="1091"/>
      <c r="H17" s="2641" t="s">
        <v>1795</v>
      </c>
      <c r="I17" s="2641" t="s">
        <v>1796</v>
      </c>
      <c r="J17" s="1091"/>
      <c r="K17" s="2641" t="s">
        <v>1795</v>
      </c>
      <c r="L17" s="2641" t="s">
        <v>1796</v>
      </c>
      <c r="M17" s="1068" t="s">
        <v>2164</v>
      </c>
      <c r="N17" s="286"/>
      <c r="O17" s="286"/>
      <c r="P17" s="286"/>
      <c r="Q17" s="286"/>
      <c r="R17" s="286"/>
      <c r="S17" s="286"/>
      <c r="T17" s="286"/>
      <c r="U17" s="286"/>
      <c r="V17" s="286"/>
      <c r="W17" s="286"/>
      <c r="X17" s="286"/>
      <c r="Y17" s="286"/>
      <c r="Z17" s="286"/>
    </row>
    <row r="18" spans="1:30" s="287" customFormat="1" ht="14.25" customHeight="1">
      <c r="A18" s="2624"/>
      <c r="B18" s="2635"/>
      <c r="C18" s="2654"/>
      <c r="D18" s="2654"/>
      <c r="E18" s="2654"/>
      <c r="F18" s="2639"/>
      <c r="G18" s="1092" t="s">
        <v>1753</v>
      </c>
      <c r="H18" s="2642"/>
      <c r="I18" s="2642"/>
      <c r="J18" s="1092" t="s">
        <v>1754</v>
      </c>
      <c r="K18" s="2642"/>
      <c r="L18" s="2642"/>
      <c r="M18" s="1101"/>
      <c r="N18" s="286"/>
      <c r="O18" s="286"/>
      <c r="P18" s="286"/>
      <c r="Q18" s="286"/>
      <c r="R18" s="286"/>
      <c r="S18" s="286"/>
      <c r="T18" s="286"/>
      <c r="U18" s="286"/>
      <c r="V18" s="286"/>
      <c r="W18" s="286"/>
      <c r="X18" s="286"/>
      <c r="Y18" s="286"/>
      <c r="Z18" s="286"/>
    </row>
    <row r="19" spans="1:30" s="287" customFormat="1" ht="14.25" customHeight="1">
      <c r="A19" s="2624"/>
      <c r="B19" s="2635"/>
      <c r="C19" s="2654"/>
      <c r="D19" s="2654"/>
      <c r="E19" s="2654"/>
      <c r="F19" s="2639"/>
      <c r="G19" s="1066" t="s">
        <v>2627</v>
      </c>
      <c r="H19" s="2642"/>
      <c r="I19" s="2642"/>
      <c r="J19" s="1066" t="s">
        <v>2628</v>
      </c>
      <c r="K19" s="2642"/>
      <c r="L19" s="2642"/>
      <c r="M19" s="1067"/>
      <c r="N19" s="286"/>
      <c r="O19" s="286"/>
      <c r="P19" s="286"/>
      <c r="Q19" s="286"/>
      <c r="R19" s="286"/>
      <c r="S19" s="286"/>
      <c r="T19" s="286"/>
      <c r="U19" s="286"/>
      <c r="V19" s="286"/>
      <c r="W19" s="286"/>
      <c r="X19" s="286"/>
      <c r="Y19" s="286"/>
      <c r="Z19" s="286"/>
    </row>
    <row r="20" spans="1:30" s="287" customFormat="1" ht="15" customHeight="1" thickBot="1">
      <c r="A20" s="2636"/>
      <c r="B20" s="2637"/>
      <c r="C20" s="2655"/>
      <c r="D20" s="2655"/>
      <c r="E20" s="2655"/>
      <c r="F20" s="2640"/>
      <c r="G20" s="1093"/>
      <c r="H20" s="2643"/>
      <c r="I20" s="2643"/>
      <c r="J20" s="1093"/>
      <c r="K20" s="2643"/>
      <c r="L20" s="2643"/>
      <c r="M20" s="1076"/>
      <c r="N20" s="288"/>
      <c r="O20" s="288"/>
      <c r="P20" s="288"/>
      <c r="Q20" s="288"/>
      <c r="R20" s="288"/>
      <c r="S20" s="288"/>
      <c r="T20" s="288"/>
      <c r="U20" s="288"/>
      <c r="V20" s="288"/>
      <c r="W20" s="286"/>
      <c r="X20" s="286"/>
      <c r="Y20" s="286"/>
      <c r="Z20" s="286"/>
    </row>
    <row r="21" spans="1:30" s="120" customFormat="1" ht="12.75" customHeight="1">
      <c r="A21" s="121"/>
      <c r="B21" s="122"/>
      <c r="C21" s="125"/>
      <c r="D21" s="124"/>
      <c r="E21" s="124"/>
      <c r="F21" s="124"/>
      <c r="G21" s="129"/>
      <c r="H21" s="129"/>
      <c r="I21" s="129"/>
      <c r="J21" s="129"/>
      <c r="K21" s="129"/>
      <c r="L21" s="129"/>
      <c r="M21" s="336"/>
      <c r="N21" s="57"/>
      <c r="O21" s="57"/>
      <c r="P21" s="57"/>
      <c r="Q21" s="57"/>
      <c r="R21" s="57"/>
      <c r="S21" s="57"/>
      <c r="T21" s="57"/>
      <c r="U21" s="57"/>
      <c r="V21" s="57"/>
      <c r="W21" s="57"/>
      <c r="X21" s="57"/>
      <c r="Y21" s="57"/>
      <c r="Z21" s="57"/>
      <c r="AA21" s="57"/>
    </row>
    <row r="22" spans="1:30" s="127" customFormat="1" ht="12.75" customHeight="1">
      <c r="A22" s="121">
        <v>2010</v>
      </c>
      <c r="B22" s="122" t="s">
        <v>1756</v>
      </c>
      <c r="C22" s="263">
        <v>98.8</v>
      </c>
      <c r="D22" s="263" t="s">
        <v>763</v>
      </c>
      <c r="E22" s="263">
        <v>90.2</v>
      </c>
      <c r="F22" s="263" t="s">
        <v>763</v>
      </c>
      <c r="G22" s="264">
        <v>89.9</v>
      </c>
      <c r="H22" s="263">
        <v>117.2</v>
      </c>
      <c r="I22" s="229" t="s">
        <v>763</v>
      </c>
      <c r="J22" s="263">
        <v>96.1</v>
      </c>
      <c r="K22" s="263">
        <v>102.4</v>
      </c>
      <c r="L22" s="263" t="s">
        <v>763</v>
      </c>
      <c r="M22" s="303">
        <v>5.3</v>
      </c>
      <c r="N22" s="57"/>
      <c r="O22" s="57"/>
      <c r="P22" s="57"/>
      <c r="Q22" s="57"/>
      <c r="R22" s="57"/>
      <c r="S22" s="57"/>
      <c r="T22" s="57"/>
      <c r="U22" s="57"/>
      <c r="V22" s="57"/>
      <c r="W22" s="57"/>
      <c r="X22" s="57"/>
      <c r="Y22" s="57"/>
      <c r="Z22" s="57"/>
      <c r="AA22" s="120"/>
    </row>
    <row r="23" spans="1:30" s="324" customFormat="1" ht="12.75" customHeight="1">
      <c r="A23" s="321">
        <v>2011</v>
      </c>
      <c r="B23" s="322" t="s">
        <v>1756</v>
      </c>
      <c r="C23" s="229">
        <v>127.9</v>
      </c>
      <c r="D23" s="229" t="s">
        <v>763</v>
      </c>
      <c r="E23" s="229">
        <v>123.2</v>
      </c>
      <c r="F23" s="229" t="s">
        <v>763</v>
      </c>
      <c r="G23" s="229">
        <v>113</v>
      </c>
      <c r="H23" s="229" t="s">
        <v>763</v>
      </c>
      <c r="I23" s="229" t="s">
        <v>763</v>
      </c>
      <c r="J23" s="229">
        <v>91.8</v>
      </c>
      <c r="K23" s="229">
        <v>95.6</v>
      </c>
      <c r="L23" s="229" t="s">
        <v>763</v>
      </c>
      <c r="M23" s="305">
        <v>5.3</v>
      </c>
      <c r="N23" s="288"/>
      <c r="O23" s="288"/>
      <c r="P23" s="288"/>
      <c r="Q23" s="288"/>
      <c r="R23" s="288"/>
      <c r="S23" s="288"/>
      <c r="T23" s="288"/>
      <c r="U23" s="288"/>
      <c r="V23" s="288"/>
      <c r="W23" s="288"/>
      <c r="X23" s="288"/>
      <c r="Y23" s="288"/>
      <c r="Z23" s="288"/>
      <c r="AA23" s="288"/>
      <c r="AB23" s="288"/>
      <c r="AC23" s="288"/>
      <c r="AD23" s="323"/>
    </row>
    <row r="24" spans="1:30" s="324" customFormat="1" ht="12.75" customHeight="1">
      <c r="A24" s="321">
        <v>2012</v>
      </c>
      <c r="B24" s="322" t="s">
        <v>1536</v>
      </c>
      <c r="C24" s="236">
        <v>105.1</v>
      </c>
      <c r="D24" s="229" t="s">
        <v>763</v>
      </c>
      <c r="E24" s="229">
        <v>111.4</v>
      </c>
      <c r="F24" s="229" t="s">
        <v>763</v>
      </c>
      <c r="G24" s="229">
        <v>85.5</v>
      </c>
      <c r="H24" s="229">
        <v>75.599999999999994</v>
      </c>
      <c r="I24" s="229" t="s">
        <v>763</v>
      </c>
      <c r="J24" s="229">
        <v>100.1</v>
      </c>
      <c r="K24" s="229">
        <v>109.1</v>
      </c>
      <c r="L24" s="229" t="s">
        <v>763</v>
      </c>
      <c r="M24" s="305">
        <v>6.3</v>
      </c>
      <c r="N24" s="288"/>
      <c r="O24" s="288"/>
      <c r="P24" s="288"/>
      <c r="Q24" s="288"/>
      <c r="R24" s="288"/>
      <c r="S24" s="288"/>
      <c r="T24" s="288"/>
      <c r="U24" s="288"/>
      <c r="V24" s="288"/>
      <c r="W24" s="288"/>
      <c r="X24" s="288"/>
      <c r="Y24" s="288"/>
      <c r="Z24" s="288"/>
      <c r="AA24" s="288"/>
      <c r="AB24" s="288"/>
      <c r="AC24" s="288"/>
      <c r="AD24" s="323"/>
    </row>
    <row r="25" spans="1:30" s="324" customFormat="1" ht="12.75" customHeight="1">
      <c r="A25" s="321">
        <v>2013</v>
      </c>
      <c r="B25" s="322" t="s">
        <v>1536</v>
      </c>
      <c r="C25" s="513">
        <v>102.3</v>
      </c>
      <c r="D25" s="514" t="s">
        <v>763</v>
      </c>
      <c r="E25" s="514">
        <v>101.9</v>
      </c>
      <c r="F25" s="514" t="s">
        <v>763</v>
      </c>
      <c r="G25" s="514">
        <v>101.4</v>
      </c>
      <c r="H25" s="514">
        <v>118.6</v>
      </c>
      <c r="I25" s="514" t="s">
        <v>763</v>
      </c>
      <c r="J25" s="514">
        <v>98.4</v>
      </c>
      <c r="K25" s="514">
        <v>98.2</v>
      </c>
      <c r="L25" s="514" t="s">
        <v>763</v>
      </c>
      <c r="M25" s="515">
        <v>6.4</v>
      </c>
      <c r="N25" s="516"/>
      <c r="O25" s="288"/>
      <c r="P25" s="288"/>
      <c r="Q25" s="288"/>
      <c r="R25" s="288"/>
      <c r="S25" s="288"/>
      <c r="T25" s="288"/>
      <c r="U25" s="288"/>
      <c r="V25" s="288"/>
      <c r="W25" s="288"/>
      <c r="X25" s="288"/>
      <c r="Y25" s="288"/>
      <c r="Z25" s="288"/>
      <c r="AA25" s="288"/>
      <c r="AB25" s="288"/>
      <c r="AC25" s="288"/>
      <c r="AD25" s="323"/>
    </row>
    <row r="26" spans="1:30" s="324" customFormat="1" ht="12.75" customHeight="1">
      <c r="A26" s="321">
        <v>2014</v>
      </c>
      <c r="B26" s="322" t="s">
        <v>1536</v>
      </c>
      <c r="C26" s="513">
        <v>93.5</v>
      </c>
      <c r="D26" s="514" t="s">
        <v>763</v>
      </c>
      <c r="E26" s="514">
        <v>86</v>
      </c>
      <c r="F26" s="514" t="s">
        <v>763</v>
      </c>
      <c r="G26" s="514">
        <v>105.6</v>
      </c>
      <c r="H26" s="514">
        <v>104.1</v>
      </c>
      <c r="I26" s="514" t="s">
        <v>763</v>
      </c>
      <c r="J26" s="514">
        <v>94.1</v>
      </c>
      <c r="K26" s="514">
        <v>95.6</v>
      </c>
      <c r="L26" s="514" t="s">
        <v>763</v>
      </c>
      <c r="M26" s="515">
        <v>6.9</v>
      </c>
      <c r="N26" s="516"/>
      <c r="O26" s="288"/>
      <c r="P26" s="288"/>
      <c r="Q26" s="288"/>
      <c r="R26" s="288"/>
      <c r="S26" s="288"/>
      <c r="T26" s="288"/>
      <c r="U26" s="288"/>
      <c r="V26" s="288"/>
      <c r="W26" s="288"/>
      <c r="X26" s="288"/>
      <c r="Y26" s="288"/>
      <c r="Z26" s="288"/>
      <c r="AA26" s="288"/>
      <c r="AB26" s="288"/>
      <c r="AC26" s="288"/>
      <c r="AD26" s="323"/>
    </row>
    <row r="27" spans="1:30" s="324" customFormat="1" ht="12.75" customHeight="1">
      <c r="A27" s="321">
        <v>2015</v>
      </c>
      <c r="B27" s="322" t="s">
        <v>1536</v>
      </c>
      <c r="C27" s="513">
        <v>104.9</v>
      </c>
      <c r="D27" s="514" t="s">
        <v>763</v>
      </c>
      <c r="E27" s="514">
        <v>90.3</v>
      </c>
      <c r="F27" s="514" t="s">
        <v>763</v>
      </c>
      <c r="G27" s="514">
        <v>109.8</v>
      </c>
      <c r="H27" s="514">
        <v>104</v>
      </c>
      <c r="I27" s="514" t="s">
        <v>763</v>
      </c>
      <c r="J27" s="514">
        <v>84.3</v>
      </c>
      <c r="K27" s="514">
        <v>89.7</v>
      </c>
      <c r="L27" s="514" t="s">
        <v>763</v>
      </c>
      <c r="M27" s="515">
        <v>7.6</v>
      </c>
      <c r="N27" s="516"/>
      <c r="O27" s="288"/>
      <c r="P27" s="288"/>
      <c r="Q27" s="288"/>
      <c r="R27" s="288"/>
      <c r="S27" s="288"/>
      <c r="T27" s="288"/>
      <c r="U27" s="288"/>
      <c r="V27" s="288"/>
      <c r="W27" s="288"/>
      <c r="X27" s="288"/>
      <c r="Y27" s="288"/>
      <c r="Z27" s="288"/>
      <c r="AA27" s="288"/>
      <c r="AB27" s="288"/>
      <c r="AC27" s="288"/>
      <c r="AD27" s="323"/>
    </row>
    <row r="28" spans="1:30" s="324" customFormat="1" ht="12.75" customHeight="1">
      <c r="A28" s="321">
        <v>2016</v>
      </c>
      <c r="B28" s="322" t="s">
        <v>1536</v>
      </c>
      <c r="C28" s="513">
        <v>102.1</v>
      </c>
      <c r="D28" s="514" t="s">
        <v>763</v>
      </c>
      <c r="E28" s="514">
        <v>105.7</v>
      </c>
      <c r="F28" s="514" t="s">
        <v>763</v>
      </c>
      <c r="G28" s="514">
        <v>113.7</v>
      </c>
      <c r="H28" s="514">
        <v>110.4</v>
      </c>
      <c r="I28" s="514" t="s">
        <v>763</v>
      </c>
      <c r="J28" s="514">
        <v>81.599999999999994</v>
      </c>
      <c r="K28" s="514">
        <v>96.6</v>
      </c>
      <c r="L28" s="514" t="s">
        <v>763</v>
      </c>
      <c r="M28" s="515">
        <v>8</v>
      </c>
      <c r="N28" s="516"/>
      <c r="O28" s="288"/>
      <c r="P28" s="288"/>
      <c r="Q28" s="288"/>
      <c r="R28" s="288"/>
      <c r="S28" s="288"/>
      <c r="T28" s="288"/>
      <c r="U28" s="288"/>
      <c r="V28" s="288"/>
      <c r="W28" s="288"/>
      <c r="X28" s="288"/>
      <c r="Y28" s="288"/>
      <c r="Z28" s="288"/>
      <c r="AA28" s="288"/>
      <c r="AB28" s="288"/>
      <c r="AC28" s="288"/>
      <c r="AD28" s="323"/>
    </row>
    <row r="29" spans="1:30" s="324" customFormat="1" ht="12.75" customHeight="1">
      <c r="A29" s="321">
        <v>2017</v>
      </c>
      <c r="B29" s="322" t="s">
        <v>1536</v>
      </c>
      <c r="C29" s="513">
        <v>109.1</v>
      </c>
      <c r="D29" s="514" t="s">
        <v>763</v>
      </c>
      <c r="E29" s="514">
        <v>114.2</v>
      </c>
      <c r="F29" s="514" t="s">
        <v>763</v>
      </c>
      <c r="G29" s="514">
        <v>91.8</v>
      </c>
      <c r="H29" s="514">
        <v>80.599999999999994</v>
      </c>
      <c r="I29" s="514" t="s">
        <v>763</v>
      </c>
      <c r="J29" s="514">
        <v>83.9</v>
      </c>
      <c r="K29" s="514">
        <v>102.8</v>
      </c>
      <c r="L29" s="514" t="s">
        <v>763</v>
      </c>
      <c r="M29" s="515">
        <v>8.6</v>
      </c>
      <c r="N29" s="516"/>
      <c r="O29" s="288"/>
      <c r="P29" s="288"/>
      <c r="Q29" s="288"/>
      <c r="R29" s="288"/>
      <c r="S29" s="288"/>
      <c r="T29" s="288"/>
      <c r="U29" s="288"/>
      <c r="V29" s="288"/>
      <c r="W29" s="288"/>
      <c r="X29" s="288"/>
      <c r="Y29" s="288"/>
      <c r="Z29" s="288"/>
      <c r="AA29" s="288"/>
      <c r="AB29" s="288"/>
      <c r="AC29" s="288"/>
      <c r="AD29" s="323"/>
    </row>
    <row r="30" spans="1:30" s="324" customFormat="1" ht="12.75" customHeight="1">
      <c r="A30" s="321">
        <v>2018</v>
      </c>
      <c r="B30" s="322" t="s">
        <v>1536</v>
      </c>
      <c r="C30" s="513">
        <v>100.4</v>
      </c>
      <c r="D30" s="514" t="s">
        <v>763</v>
      </c>
      <c r="E30" s="514">
        <v>94</v>
      </c>
      <c r="F30" s="514" t="s">
        <v>763</v>
      </c>
      <c r="G30" s="514">
        <v>116.8</v>
      </c>
      <c r="H30" s="514">
        <v>127.2</v>
      </c>
      <c r="I30" s="514" t="s">
        <v>763</v>
      </c>
      <c r="J30" s="514">
        <v>81.7</v>
      </c>
      <c r="K30" s="514">
        <v>97.4</v>
      </c>
      <c r="L30" s="514" t="s">
        <v>763</v>
      </c>
      <c r="M30" s="515">
        <v>7.2</v>
      </c>
      <c r="N30" s="516"/>
      <c r="O30" s="288"/>
      <c r="P30" s="288"/>
      <c r="Q30" s="288"/>
      <c r="R30" s="288"/>
      <c r="S30" s="288"/>
      <c r="T30" s="288"/>
      <c r="U30" s="288"/>
      <c r="V30" s="288"/>
      <c r="W30" s="288"/>
      <c r="X30" s="288"/>
      <c r="Y30" s="288"/>
      <c r="Z30" s="288"/>
      <c r="AA30" s="288"/>
      <c r="AB30" s="288"/>
      <c r="AC30" s="288"/>
      <c r="AD30" s="323"/>
    </row>
    <row r="31" spans="1:30" s="127" customFormat="1" ht="12.75" customHeight="1">
      <c r="A31" s="121"/>
      <c r="B31" s="122"/>
      <c r="C31" s="318"/>
      <c r="D31" s="230"/>
      <c r="E31" s="232"/>
      <c r="F31" s="232"/>
      <c r="G31" s="229"/>
      <c r="H31" s="229"/>
      <c r="I31" s="229"/>
      <c r="J31" s="229"/>
      <c r="K31" s="229"/>
      <c r="L31" s="229"/>
      <c r="M31" s="229"/>
      <c r="N31" s="57"/>
      <c r="O31" s="57"/>
      <c r="P31" s="57"/>
      <c r="Q31" s="57"/>
      <c r="R31" s="57"/>
      <c r="S31" s="57"/>
      <c r="T31" s="57"/>
      <c r="U31" s="57"/>
      <c r="V31" s="57"/>
      <c r="W31" s="57"/>
      <c r="X31" s="57"/>
      <c r="Y31" s="57"/>
      <c r="Z31" s="57"/>
      <c r="AA31" s="120"/>
    </row>
    <row r="32" spans="1:30" s="127" customFormat="1" ht="12.75" customHeight="1">
      <c r="A32" s="121">
        <v>2011</v>
      </c>
      <c r="B32" s="122" t="s">
        <v>1757</v>
      </c>
      <c r="C32" s="232">
        <v>110.3</v>
      </c>
      <c r="D32" s="230">
        <v>106.4</v>
      </c>
      <c r="E32" s="232">
        <v>97.4</v>
      </c>
      <c r="F32" s="235">
        <v>90.1</v>
      </c>
      <c r="G32" s="232">
        <v>8.3000000000000007</v>
      </c>
      <c r="H32" s="230" t="s">
        <v>763</v>
      </c>
      <c r="I32" s="232" t="s">
        <v>763</v>
      </c>
      <c r="J32" s="232">
        <v>8.1999999999999993</v>
      </c>
      <c r="K32" s="232">
        <v>100.4</v>
      </c>
      <c r="L32" s="232">
        <v>152.1</v>
      </c>
      <c r="M32" s="229">
        <v>4.2</v>
      </c>
      <c r="N32" s="126"/>
      <c r="O32" s="126"/>
      <c r="P32" s="126"/>
      <c r="Q32" s="126"/>
      <c r="R32" s="126"/>
      <c r="S32" s="126"/>
      <c r="T32" s="126"/>
      <c r="U32" s="126"/>
      <c r="V32" s="126"/>
      <c r="W32" s="126"/>
      <c r="X32" s="126"/>
    </row>
    <row r="33" spans="1:27" s="127" customFormat="1" ht="12.75" customHeight="1">
      <c r="A33" s="121"/>
      <c r="B33" s="122" t="s">
        <v>1758</v>
      </c>
      <c r="C33" s="232">
        <v>110.5</v>
      </c>
      <c r="D33" s="230">
        <v>102.7</v>
      </c>
      <c r="E33" s="232">
        <v>109.4</v>
      </c>
      <c r="F33" s="233">
        <v>108.8</v>
      </c>
      <c r="G33" s="232">
        <v>8.4</v>
      </c>
      <c r="H33" s="230" t="s">
        <v>763</v>
      </c>
      <c r="I33" s="232">
        <v>101.3</v>
      </c>
      <c r="J33" s="232">
        <v>6.5</v>
      </c>
      <c r="K33" s="232">
        <v>104.5</v>
      </c>
      <c r="L33" s="232">
        <v>79.400000000000006</v>
      </c>
      <c r="M33" s="229">
        <v>4.5</v>
      </c>
      <c r="N33" s="126"/>
      <c r="O33" s="126"/>
      <c r="P33" s="126"/>
      <c r="Q33" s="126"/>
      <c r="R33" s="126"/>
      <c r="S33" s="126"/>
      <c r="T33" s="126"/>
      <c r="U33" s="126"/>
      <c r="V33" s="126"/>
      <c r="W33" s="126"/>
      <c r="X33" s="126"/>
    </row>
    <row r="34" spans="1:27" s="127" customFormat="1" ht="12.75" customHeight="1">
      <c r="A34" s="121"/>
      <c r="B34" s="122" t="s">
        <v>1759</v>
      </c>
      <c r="C34" s="232">
        <v>124.9</v>
      </c>
      <c r="D34" s="230">
        <v>109.7</v>
      </c>
      <c r="E34" s="232">
        <v>112.2</v>
      </c>
      <c r="F34" s="233">
        <v>108.6</v>
      </c>
      <c r="G34" s="232">
        <v>9.6</v>
      </c>
      <c r="H34" s="230" t="s">
        <v>763</v>
      </c>
      <c r="I34" s="232">
        <v>113.6</v>
      </c>
      <c r="J34" s="232">
        <v>6.6</v>
      </c>
      <c r="K34" s="232">
        <v>76.7</v>
      </c>
      <c r="L34" s="232">
        <v>100.4</v>
      </c>
      <c r="M34" s="229">
        <v>4.8</v>
      </c>
      <c r="N34" s="126"/>
      <c r="O34" s="126"/>
      <c r="P34" s="126"/>
      <c r="Q34" s="126"/>
      <c r="R34" s="126"/>
      <c r="S34" s="126"/>
      <c r="T34" s="126"/>
      <c r="U34" s="126"/>
      <c r="V34" s="126"/>
      <c r="W34" s="126"/>
      <c r="X34" s="126"/>
    </row>
    <row r="35" spans="1:27" s="127" customFormat="1" ht="12.75" customHeight="1">
      <c r="A35" s="121"/>
      <c r="B35" s="122" t="s">
        <v>1760</v>
      </c>
      <c r="C35" s="230">
        <v>151</v>
      </c>
      <c r="D35" s="232">
        <v>108.7</v>
      </c>
      <c r="E35" s="232">
        <v>123.6</v>
      </c>
      <c r="F35" s="232">
        <v>104.3</v>
      </c>
      <c r="G35" s="232">
        <v>7.9</v>
      </c>
      <c r="H35" s="232" t="s">
        <v>763</v>
      </c>
      <c r="I35" s="232">
        <v>82.6</v>
      </c>
      <c r="J35" s="232">
        <v>7.5</v>
      </c>
      <c r="K35" s="232">
        <v>87.1</v>
      </c>
      <c r="L35" s="232">
        <v>114.5</v>
      </c>
      <c r="M35" s="235">
        <v>5.3</v>
      </c>
      <c r="N35" s="126"/>
      <c r="O35" s="126"/>
      <c r="P35" s="126"/>
      <c r="Q35" s="126"/>
      <c r="R35" s="126"/>
      <c r="S35" s="126"/>
      <c r="T35" s="126"/>
      <c r="U35" s="126"/>
      <c r="V35" s="126"/>
      <c r="W35" s="126"/>
      <c r="X35" s="126"/>
    </row>
    <row r="36" spans="1:27" s="127" customFormat="1" ht="12.75" customHeight="1">
      <c r="A36" s="121"/>
      <c r="B36" s="122" t="s">
        <v>1761</v>
      </c>
      <c r="C36" s="232">
        <v>138.4</v>
      </c>
      <c r="D36" s="232">
        <v>98.2</v>
      </c>
      <c r="E36" s="232">
        <v>111.9</v>
      </c>
      <c r="F36" s="232">
        <v>97.6</v>
      </c>
      <c r="G36" s="232">
        <v>8.1</v>
      </c>
      <c r="H36" s="232" t="s">
        <v>763</v>
      </c>
      <c r="I36" s="232">
        <v>102.9</v>
      </c>
      <c r="J36" s="232">
        <v>8.3000000000000007</v>
      </c>
      <c r="K36" s="232">
        <v>88.2</v>
      </c>
      <c r="L36" s="232">
        <v>111.2</v>
      </c>
      <c r="M36" s="235">
        <v>4.9000000000000004</v>
      </c>
      <c r="N36" s="126"/>
      <c r="O36" s="126"/>
      <c r="P36" s="126"/>
      <c r="Q36" s="126"/>
      <c r="R36" s="126"/>
      <c r="S36" s="126"/>
      <c r="T36" s="126"/>
      <c r="U36" s="126"/>
      <c r="V36" s="126"/>
      <c r="W36" s="126"/>
      <c r="X36" s="126"/>
    </row>
    <row r="37" spans="1:27" s="127" customFormat="1" ht="12.75" customHeight="1">
      <c r="A37" s="121"/>
      <c r="B37" s="122" t="s">
        <v>1762</v>
      </c>
      <c r="C37" s="230">
        <v>135.30000000000001</v>
      </c>
      <c r="D37" s="230">
        <v>97</v>
      </c>
      <c r="E37" s="232">
        <v>100.2</v>
      </c>
      <c r="F37" s="235">
        <v>103.6</v>
      </c>
      <c r="G37" s="232">
        <v>8.8000000000000007</v>
      </c>
      <c r="H37" s="230" t="s">
        <v>763</v>
      </c>
      <c r="I37" s="232">
        <v>107.4</v>
      </c>
      <c r="J37" s="230">
        <v>13</v>
      </c>
      <c r="K37" s="232">
        <v>142.9</v>
      </c>
      <c r="L37" s="232">
        <v>156.19999999999999</v>
      </c>
      <c r="M37" s="229">
        <v>4.7</v>
      </c>
      <c r="N37" s="126"/>
      <c r="O37" s="126"/>
      <c r="P37" s="126"/>
      <c r="Q37" s="126"/>
      <c r="R37" s="126"/>
      <c r="S37" s="126"/>
      <c r="T37" s="126"/>
      <c r="U37" s="126"/>
      <c r="V37" s="126"/>
      <c r="W37" s="126"/>
      <c r="X37" s="126"/>
    </row>
    <row r="38" spans="1:27" s="127" customFormat="1" ht="12.75" customHeight="1">
      <c r="A38" s="121"/>
      <c r="B38" s="122" t="s">
        <v>353</v>
      </c>
      <c r="C38" s="230">
        <v>150.80000000000001</v>
      </c>
      <c r="D38" s="230">
        <v>103.4</v>
      </c>
      <c r="E38" s="232">
        <v>107.4</v>
      </c>
      <c r="F38" s="232">
        <v>102.8</v>
      </c>
      <c r="G38" s="232">
        <v>8.3000000000000007</v>
      </c>
      <c r="H38" s="230" t="s">
        <v>763</v>
      </c>
      <c r="I38" s="230">
        <v>95</v>
      </c>
      <c r="J38" s="230">
        <v>8.3000000000000007</v>
      </c>
      <c r="K38" s="232">
        <v>122.7</v>
      </c>
      <c r="L38" s="232">
        <v>63.9</v>
      </c>
      <c r="M38" s="229">
        <v>5.2</v>
      </c>
      <c r="N38" s="126"/>
      <c r="O38" s="126"/>
      <c r="P38" s="126"/>
      <c r="Q38" s="126"/>
      <c r="R38" s="126"/>
      <c r="S38" s="126"/>
      <c r="T38" s="126"/>
      <c r="U38" s="126"/>
      <c r="V38" s="126"/>
      <c r="W38" s="126"/>
      <c r="X38" s="126"/>
    </row>
    <row r="39" spans="1:27" s="127" customFormat="1" ht="12.75" customHeight="1">
      <c r="A39" s="121"/>
      <c r="B39" s="122" t="s">
        <v>349</v>
      </c>
      <c r="C39" s="230">
        <v>155.9</v>
      </c>
      <c r="D39" s="230">
        <v>109.9</v>
      </c>
      <c r="E39" s="232">
        <v>107.9</v>
      </c>
      <c r="F39" s="232">
        <v>102.7</v>
      </c>
      <c r="G39" s="232">
        <v>9.4</v>
      </c>
      <c r="H39" s="230" t="s">
        <v>763</v>
      </c>
      <c r="I39" s="232">
        <v>112.9</v>
      </c>
      <c r="J39" s="230">
        <v>7.8</v>
      </c>
      <c r="K39" s="232">
        <v>100.3</v>
      </c>
      <c r="L39" s="232">
        <v>93.3</v>
      </c>
      <c r="M39" s="229">
        <v>5.8</v>
      </c>
      <c r="N39" s="126"/>
      <c r="O39" s="126"/>
      <c r="P39" s="126"/>
      <c r="Q39" s="126"/>
      <c r="R39" s="126"/>
      <c r="S39" s="126"/>
      <c r="T39" s="126"/>
      <c r="U39" s="126"/>
      <c r="V39" s="126"/>
      <c r="W39" s="126"/>
      <c r="X39" s="126"/>
    </row>
    <row r="40" spans="1:27" s="127" customFormat="1" ht="12.75" customHeight="1">
      <c r="A40" s="121"/>
      <c r="B40" s="122" t="s">
        <v>350</v>
      </c>
      <c r="C40" s="230">
        <v>146.80000000000001</v>
      </c>
      <c r="D40" s="230">
        <v>100.3</v>
      </c>
      <c r="E40" s="232">
        <v>118.6</v>
      </c>
      <c r="F40" s="232">
        <v>107.5</v>
      </c>
      <c r="G40" s="232">
        <v>9.4</v>
      </c>
      <c r="H40" s="230" t="s">
        <v>763</v>
      </c>
      <c r="I40" s="232">
        <v>100.5</v>
      </c>
      <c r="J40" s="230">
        <v>7.3</v>
      </c>
      <c r="K40" s="232">
        <v>58.8</v>
      </c>
      <c r="L40" s="232">
        <v>94.6</v>
      </c>
      <c r="M40" s="229">
        <v>5.8</v>
      </c>
      <c r="N40" s="126"/>
      <c r="O40" s="126"/>
      <c r="P40" s="126"/>
      <c r="Q40" s="126"/>
      <c r="R40" s="126"/>
      <c r="S40" s="126"/>
      <c r="T40" s="126"/>
      <c r="U40" s="126"/>
      <c r="V40" s="126"/>
      <c r="W40" s="126"/>
      <c r="X40" s="126"/>
    </row>
    <row r="41" spans="1:27" s="324" customFormat="1" ht="12.75" customHeight="1">
      <c r="A41" s="321"/>
      <c r="B41" s="322" t="s">
        <v>351</v>
      </c>
      <c r="C41" s="232">
        <v>146.4</v>
      </c>
      <c r="D41" s="230">
        <v>99</v>
      </c>
      <c r="E41" s="232">
        <v>130.69999999999999</v>
      </c>
      <c r="F41" s="232">
        <v>99.1</v>
      </c>
      <c r="G41" s="280">
        <v>9.6</v>
      </c>
      <c r="H41" s="240" t="s">
        <v>763</v>
      </c>
      <c r="I41" s="280">
        <v>101.9</v>
      </c>
      <c r="J41" s="280">
        <v>7.2</v>
      </c>
      <c r="K41" s="240">
        <v>99.8</v>
      </c>
      <c r="L41" s="280">
        <v>98.7</v>
      </c>
      <c r="M41" s="238">
        <v>5.6</v>
      </c>
      <c r="N41" s="325"/>
      <c r="O41" s="325"/>
      <c r="P41" s="325"/>
      <c r="Q41" s="325"/>
      <c r="R41" s="325"/>
      <c r="S41" s="325"/>
      <c r="T41" s="325"/>
      <c r="U41" s="325"/>
      <c r="V41" s="325"/>
      <c r="W41" s="325"/>
      <c r="X41" s="325"/>
      <c r="Y41" s="325"/>
      <c r="Z41" s="325"/>
      <c r="AA41" s="325"/>
    </row>
    <row r="42" spans="1:27" s="324" customFormat="1" ht="12.75" customHeight="1">
      <c r="A42" s="321"/>
      <c r="B42" s="322" t="s">
        <v>352</v>
      </c>
      <c r="C42" s="232">
        <v>136.80000000000001</v>
      </c>
      <c r="D42" s="230">
        <v>100.3</v>
      </c>
      <c r="E42" s="232">
        <v>140.6</v>
      </c>
      <c r="F42" s="232">
        <v>104.4</v>
      </c>
      <c r="G42" s="280">
        <v>11.1</v>
      </c>
      <c r="H42" s="240" t="s">
        <v>763</v>
      </c>
      <c r="I42" s="280">
        <v>116</v>
      </c>
      <c r="J42" s="280">
        <v>6.6</v>
      </c>
      <c r="K42" s="240">
        <v>97.7</v>
      </c>
      <c r="L42" s="280">
        <v>91.3</v>
      </c>
      <c r="M42" s="238">
        <v>6.2</v>
      </c>
      <c r="N42" s="325"/>
      <c r="O42" s="325"/>
      <c r="P42" s="325"/>
      <c r="Q42" s="325"/>
      <c r="R42" s="325"/>
      <c r="S42" s="325"/>
      <c r="T42" s="325"/>
      <c r="U42" s="325"/>
      <c r="V42" s="325"/>
      <c r="W42" s="325"/>
      <c r="X42" s="325"/>
      <c r="Y42" s="325"/>
      <c r="Z42" s="325"/>
      <c r="AA42" s="325"/>
    </row>
    <row r="43" spans="1:27" s="324" customFormat="1" ht="12.75" customHeight="1">
      <c r="A43" s="321"/>
      <c r="B43" s="334" t="s">
        <v>354</v>
      </c>
      <c r="C43" s="254">
        <v>127.2</v>
      </c>
      <c r="D43" s="268">
        <v>90.4</v>
      </c>
      <c r="E43" s="254">
        <v>135.4</v>
      </c>
      <c r="F43" s="254">
        <v>102.7</v>
      </c>
      <c r="G43" s="268">
        <v>8.8000000000000007</v>
      </c>
      <c r="H43" s="254" t="s">
        <v>763</v>
      </c>
      <c r="I43" s="268">
        <v>79.099999999999994</v>
      </c>
      <c r="J43" s="268">
        <v>6.8</v>
      </c>
      <c r="K43" s="254">
        <v>126.2</v>
      </c>
      <c r="L43" s="268">
        <v>103.3</v>
      </c>
      <c r="M43" s="269">
        <v>6.2</v>
      </c>
      <c r="N43" s="325"/>
      <c r="O43" s="325"/>
      <c r="P43" s="325"/>
      <c r="Q43" s="325"/>
      <c r="R43" s="325"/>
      <c r="S43" s="325"/>
      <c r="T43" s="325"/>
      <c r="U43" s="325"/>
      <c r="V43" s="325"/>
      <c r="W43" s="325"/>
      <c r="X43" s="325"/>
      <c r="Y43" s="325"/>
      <c r="Z43" s="325"/>
      <c r="AA43" s="325"/>
    </row>
    <row r="44" spans="1:27" s="324" customFormat="1" ht="12.75" customHeight="1">
      <c r="A44" s="321"/>
      <c r="B44" s="334"/>
      <c r="C44" s="254"/>
      <c r="D44" s="268"/>
      <c r="E44" s="254"/>
      <c r="F44" s="254"/>
      <c r="G44" s="268"/>
      <c r="H44" s="254"/>
      <c r="I44" s="268"/>
      <c r="J44" s="268"/>
      <c r="K44" s="254"/>
      <c r="L44" s="268"/>
      <c r="M44" s="269"/>
      <c r="N44" s="325"/>
      <c r="O44" s="325"/>
      <c r="P44" s="325"/>
      <c r="Q44" s="325"/>
      <c r="R44" s="325"/>
      <c r="S44" s="325"/>
      <c r="T44" s="325"/>
      <c r="U44" s="325"/>
      <c r="V44" s="325"/>
      <c r="W44" s="325"/>
      <c r="X44" s="325"/>
      <c r="Y44" s="325"/>
      <c r="Z44" s="325"/>
      <c r="AA44" s="325"/>
    </row>
    <row r="45" spans="1:27" s="324" customFormat="1" ht="12.75" customHeight="1">
      <c r="A45" s="121">
        <v>2012</v>
      </c>
      <c r="B45" s="219" t="s">
        <v>1757</v>
      </c>
      <c r="C45" s="230">
        <v>131.80000000000001</v>
      </c>
      <c r="D45" s="230">
        <v>110.2</v>
      </c>
      <c r="E45" s="230">
        <v>141.19999999999999</v>
      </c>
      <c r="F45" s="230">
        <v>94</v>
      </c>
      <c r="G45" s="85">
        <v>7.2</v>
      </c>
      <c r="H45" s="85">
        <v>86.3</v>
      </c>
      <c r="I45" s="85">
        <v>70.8</v>
      </c>
      <c r="J45" s="85">
        <v>7.9</v>
      </c>
      <c r="K45" s="85">
        <v>95.7</v>
      </c>
      <c r="L45" s="85">
        <v>115.2</v>
      </c>
      <c r="M45" s="187">
        <v>6</v>
      </c>
      <c r="N45" s="325"/>
      <c r="O45" s="325"/>
      <c r="P45" s="325"/>
      <c r="Q45" s="325"/>
      <c r="R45" s="325"/>
      <c r="S45" s="325"/>
      <c r="T45" s="325"/>
      <c r="U45" s="325"/>
      <c r="V45" s="325"/>
      <c r="W45" s="325"/>
      <c r="X45" s="325"/>
      <c r="Y45" s="325"/>
      <c r="Z45" s="325"/>
      <c r="AA45" s="325"/>
    </row>
    <row r="46" spans="1:27" s="324" customFormat="1" ht="12.75" customHeight="1">
      <c r="A46" s="121"/>
      <c r="B46" s="219" t="s">
        <v>1758</v>
      </c>
      <c r="C46" s="230">
        <v>125.5</v>
      </c>
      <c r="D46" s="230">
        <v>97.8</v>
      </c>
      <c r="E46" s="230">
        <v>137.1</v>
      </c>
      <c r="F46" s="230">
        <v>109.4</v>
      </c>
      <c r="G46" s="361">
        <v>5.7</v>
      </c>
      <c r="H46" s="77">
        <v>67.599999999999994</v>
      </c>
      <c r="I46" s="361">
        <v>79.3</v>
      </c>
      <c r="J46" s="361">
        <v>8</v>
      </c>
      <c r="K46" s="82">
        <v>122.2</v>
      </c>
      <c r="L46" s="361">
        <v>101.4</v>
      </c>
      <c r="M46" s="362">
        <v>6</v>
      </c>
      <c r="N46" s="325"/>
      <c r="O46" s="325"/>
      <c r="P46" s="325"/>
      <c r="Q46" s="325"/>
      <c r="R46" s="325"/>
      <c r="S46" s="325"/>
      <c r="T46" s="325"/>
      <c r="U46" s="325"/>
      <c r="V46" s="325"/>
      <c r="W46" s="325"/>
      <c r="X46" s="325"/>
      <c r="Y46" s="325"/>
      <c r="Z46" s="325"/>
      <c r="AA46" s="325"/>
    </row>
    <row r="47" spans="1:27" s="324" customFormat="1" ht="12.75" customHeight="1">
      <c r="A47" s="121"/>
      <c r="B47" s="219" t="s">
        <v>1759</v>
      </c>
      <c r="C47" s="230">
        <v>115.2</v>
      </c>
      <c r="D47" s="230">
        <v>100.7</v>
      </c>
      <c r="E47" s="230">
        <v>120.4</v>
      </c>
      <c r="F47" s="230">
        <v>95.3</v>
      </c>
      <c r="G47" s="361">
        <v>6.8</v>
      </c>
      <c r="H47" s="77">
        <v>70.599999999999994</v>
      </c>
      <c r="I47" s="361">
        <v>118.7</v>
      </c>
      <c r="J47" s="361">
        <v>8.9</v>
      </c>
      <c r="K47" s="82">
        <v>136.5</v>
      </c>
      <c r="L47" s="361">
        <v>112.1</v>
      </c>
      <c r="M47" s="78">
        <v>6.1</v>
      </c>
      <c r="N47" s="325"/>
      <c r="O47" s="325"/>
      <c r="P47" s="325"/>
      <c r="Q47" s="325"/>
      <c r="R47" s="325"/>
      <c r="S47" s="325"/>
      <c r="T47" s="325"/>
      <c r="U47" s="325"/>
      <c r="V47" s="325"/>
      <c r="W47" s="325"/>
      <c r="X47" s="325"/>
      <c r="Y47" s="325"/>
      <c r="Z47" s="325"/>
      <c r="AA47" s="325"/>
    </row>
    <row r="48" spans="1:27" s="324" customFormat="1" ht="12.75" customHeight="1">
      <c r="A48" s="121"/>
      <c r="B48" s="122" t="s">
        <v>1760</v>
      </c>
      <c r="C48" s="230">
        <v>104.4</v>
      </c>
      <c r="D48" s="230">
        <v>98.5</v>
      </c>
      <c r="E48" s="230">
        <v>127.5</v>
      </c>
      <c r="F48" s="230">
        <v>110.5</v>
      </c>
      <c r="G48" s="361">
        <v>5.3</v>
      </c>
      <c r="H48" s="77">
        <v>67.2</v>
      </c>
      <c r="I48" s="361">
        <v>78.599999999999994</v>
      </c>
      <c r="J48" s="361">
        <v>8.6999999999999993</v>
      </c>
      <c r="K48" s="82">
        <v>116.5</v>
      </c>
      <c r="L48" s="361">
        <v>97.8</v>
      </c>
      <c r="M48" s="78">
        <v>6.8</v>
      </c>
      <c r="N48" s="325"/>
      <c r="O48" s="325"/>
      <c r="P48" s="325"/>
      <c r="Q48" s="325"/>
      <c r="R48" s="325"/>
      <c r="S48" s="325"/>
      <c r="T48" s="325"/>
      <c r="U48" s="325"/>
      <c r="V48" s="325"/>
      <c r="W48" s="325"/>
      <c r="X48" s="325"/>
      <c r="Y48" s="325"/>
      <c r="Z48" s="325"/>
      <c r="AA48" s="325"/>
    </row>
    <row r="49" spans="1:27" s="324" customFormat="1" ht="12.75" customHeight="1">
      <c r="A49" s="121"/>
      <c r="B49" s="122" t="s">
        <v>1761</v>
      </c>
      <c r="C49" s="230">
        <v>110.4</v>
      </c>
      <c r="D49" s="230">
        <v>103.8</v>
      </c>
      <c r="E49" s="230">
        <v>117.8</v>
      </c>
      <c r="F49" s="230">
        <v>90.1</v>
      </c>
      <c r="G49" s="361">
        <v>6</v>
      </c>
      <c r="H49" s="85">
        <v>74</v>
      </c>
      <c r="I49" s="361">
        <v>113.2</v>
      </c>
      <c r="J49" s="361">
        <v>9.3000000000000007</v>
      </c>
      <c r="K49" s="82">
        <v>111.5</v>
      </c>
      <c r="L49" s="361">
        <v>106.4</v>
      </c>
      <c r="M49" s="78">
        <v>6.1</v>
      </c>
      <c r="N49" s="325"/>
      <c r="O49" s="325"/>
      <c r="P49" s="325"/>
      <c r="Q49" s="325"/>
      <c r="R49" s="325"/>
      <c r="S49" s="325"/>
      <c r="T49" s="325"/>
      <c r="U49" s="325"/>
      <c r="V49" s="325"/>
      <c r="W49" s="325"/>
      <c r="X49" s="325"/>
      <c r="Y49" s="325"/>
      <c r="Z49" s="325"/>
      <c r="AA49" s="325"/>
    </row>
    <row r="50" spans="1:27" s="324" customFormat="1" ht="12.75" customHeight="1">
      <c r="A50" s="121"/>
      <c r="B50" s="122" t="s">
        <v>1762</v>
      </c>
      <c r="C50" s="230">
        <v>109.1</v>
      </c>
      <c r="D50" s="230">
        <v>96</v>
      </c>
      <c r="E50" s="230">
        <v>119.5</v>
      </c>
      <c r="F50" s="230">
        <v>105.1</v>
      </c>
      <c r="G50" s="361">
        <v>6.5</v>
      </c>
      <c r="H50" s="85">
        <v>74.5</v>
      </c>
      <c r="I50" s="361">
        <v>108.1</v>
      </c>
      <c r="J50" s="361">
        <v>9.1</v>
      </c>
      <c r="K50" s="82">
        <v>69.900000000000006</v>
      </c>
      <c r="L50" s="361">
        <v>97.9</v>
      </c>
      <c r="M50" s="78">
        <v>6.5</v>
      </c>
      <c r="N50" s="325"/>
      <c r="O50" s="325"/>
      <c r="P50" s="325"/>
      <c r="Q50" s="325"/>
      <c r="R50" s="325"/>
      <c r="S50" s="325"/>
      <c r="T50" s="325"/>
      <c r="U50" s="325"/>
      <c r="V50" s="325"/>
      <c r="W50" s="325"/>
      <c r="X50" s="325"/>
      <c r="Y50" s="325"/>
      <c r="Z50" s="325"/>
      <c r="AA50" s="325"/>
    </row>
    <row r="51" spans="1:27" s="324" customFormat="1" ht="12.75" customHeight="1">
      <c r="A51" s="121"/>
      <c r="B51" s="122" t="s">
        <v>353</v>
      </c>
      <c r="C51" s="230">
        <v>115.1</v>
      </c>
      <c r="D51" s="230">
        <v>109.1</v>
      </c>
      <c r="E51" s="230">
        <v>115.7</v>
      </c>
      <c r="F51" s="230">
        <v>99.5</v>
      </c>
      <c r="G51" s="361">
        <v>6.8</v>
      </c>
      <c r="H51" s="85">
        <v>81.3</v>
      </c>
      <c r="I51" s="361">
        <v>103.7</v>
      </c>
      <c r="J51" s="361">
        <v>9.1</v>
      </c>
      <c r="K51" s="82">
        <v>108.8</v>
      </c>
      <c r="L51" s="361">
        <v>99.4</v>
      </c>
      <c r="M51" s="187">
        <v>6</v>
      </c>
      <c r="N51" s="325"/>
      <c r="O51" s="325"/>
      <c r="P51" s="325"/>
      <c r="Q51" s="325"/>
      <c r="R51" s="325"/>
      <c r="S51" s="325"/>
      <c r="T51" s="325"/>
      <c r="U51" s="325"/>
      <c r="V51" s="325"/>
      <c r="W51" s="325"/>
      <c r="X51" s="325"/>
      <c r="Y51" s="325"/>
      <c r="Z51" s="325"/>
      <c r="AA51" s="325"/>
    </row>
    <row r="52" spans="1:27" s="324" customFormat="1" ht="12.75" customHeight="1">
      <c r="A52" s="121"/>
      <c r="B52" s="122" t="s">
        <v>349</v>
      </c>
      <c r="C52" s="230">
        <v>101.3</v>
      </c>
      <c r="D52" s="230">
        <v>96.8</v>
      </c>
      <c r="E52" s="230">
        <v>115.7</v>
      </c>
      <c r="F52" s="230">
        <v>102.7</v>
      </c>
      <c r="G52" s="361">
        <v>6.6</v>
      </c>
      <c r="H52" s="85">
        <v>70.099999999999994</v>
      </c>
      <c r="I52" s="361">
        <v>97.4</v>
      </c>
      <c r="J52" s="361">
        <v>8.5</v>
      </c>
      <c r="K52" s="82">
        <v>109.4</v>
      </c>
      <c r="L52" s="361">
        <v>93.7</v>
      </c>
      <c r="M52" s="187">
        <v>6.6</v>
      </c>
      <c r="N52" s="325"/>
      <c r="O52" s="325"/>
      <c r="P52" s="325"/>
      <c r="Q52" s="325"/>
      <c r="R52" s="325"/>
      <c r="S52" s="325"/>
      <c r="T52" s="325"/>
      <c r="U52" s="325"/>
      <c r="V52" s="325"/>
      <c r="W52" s="325"/>
      <c r="X52" s="325"/>
      <c r="Y52" s="325"/>
      <c r="Z52" s="325"/>
      <c r="AA52" s="325"/>
    </row>
    <row r="53" spans="1:27" s="324" customFormat="1" ht="12.75" customHeight="1">
      <c r="A53" s="121"/>
      <c r="B53" s="122" t="s">
        <v>350</v>
      </c>
      <c r="C53" s="230">
        <v>98.2</v>
      </c>
      <c r="D53" s="230">
        <v>97.2</v>
      </c>
      <c r="E53" s="230">
        <v>112.3</v>
      </c>
      <c r="F53" s="230">
        <v>104.4</v>
      </c>
      <c r="G53" s="361">
        <v>6.2</v>
      </c>
      <c r="H53" s="77">
        <v>66.099999999999994</v>
      </c>
      <c r="I53" s="361">
        <v>94.7</v>
      </c>
      <c r="J53" s="361">
        <v>7.6</v>
      </c>
      <c r="K53" s="82">
        <v>103</v>
      </c>
      <c r="L53" s="361">
        <v>89.1</v>
      </c>
      <c r="M53" s="78">
        <v>6.5</v>
      </c>
      <c r="N53" s="325"/>
      <c r="O53" s="325"/>
      <c r="P53" s="325"/>
      <c r="Q53" s="325"/>
      <c r="R53" s="325"/>
      <c r="S53" s="325"/>
      <c r="T53" s="325"/>
      <c r="U53" s="325"/>
      <c r="V53" s="325"/>
      <c r="W53" s="325"/>
      <c r="X53" s="325"/>
      <c r="Y53" s="325"/>
      <c r="Z53" s="325"/>
      <c r="AA53" s="325"/>
    </row>
    <row r="54" spans="1:27" s="324" customFormat="1" ht="12.75" customHeight="1">
      <c r="A54" s="121"/>
      <c r="B54" s="322" t="s">
        <v>351</v>
      </c>
      <c r="C54" s="230">
        <v>101.2</v>
      </c>
      <c r="D54" s="230">
        <v>102</v>
      </c>
      <c r="E54" s="230">
        <v>113.2</v>
      </c>
      <c r="F54" s="230">
        <v>99.8</v>
      </c>
      <c r="G54" s="361">
        <v>6.8</v>
      </c>
      <c r="H54" s="77">
        <v>70.900000000000006</v>
      </c>
      <c r="I54" s="361">
        <v>109.3</v>
      </c>
      <c r="J54" s="361">
        <v>7</v>
      </c>
      <c r="K54" s="82">
        <v>96.6</v>
      </c>
      <c r="L54" s="361">
        <v>92.6</v>
      </c>
      <c r="M54" s="78">
        <v>6.6</v>
      </c>
      <c r="N54" s="325"/>
      <c r="O54" s="325"/>
      <c r="P54" s="325"/>
      <c r="Q54" s="325"/>
      <c r="R54" s="325"/>
      <c r="S54" s="325"/>
      <c r="T54" s="325"/>
      <c r="U54" s="325"/>
      <c r="V54" s="325"/>
      <c r="W54" s="325"/>
      <c r="X54" s="325"/>
      <c r="Y54" s="325"/>
      <c r="Z54" s="325"/>
      <c r="AA54" s="325"/>
    </row>
    <row r="55" spans="1:27" s="324" customFormat="1" ht="12.75" customHeight="1">
      <c r="A55" s="121"/>
      <c r="B55" s="322" t="s">
        <v>352</v>
      </c>
      <c r="C55" s="230">
        <v>102</v>
      </c>
      <c r="D55" s="230">
        <v>101.2</v>
      </c>
      <c r="E55" s="230">
        <v>102.2</v>
      </c>
      <c r="F55" s="230">
        <v>94.3</v>
      </c>
      <c r="G55" s="361">
        <v>7.5</v>
      </c>
      <c r="H55" s="77">
        <v>67.3</v>
      </c>
      <c r="I55" s="361">
        <v>110.1</v>
      </c>
      <c r="J55" s="361">
        <v>7.1</v>
      </c>
      <c r="K55" s="82">
        <v>107.3</v>
      </c>
      <c r="L55" s="361">
        <v>101.4</v>
      </c>
      <c r="M55" s="78">
        <v>6.1</v>
      </c>
      <c r="N55" s="325"/>
      <c r="O55" s="325"/>
      <c r="P55" s="325"/>
      <c r="Q55" s="325"/>
      <c r="R55" s="325"/>
      <c r="S55" s="325"/>
      <c r="T55" s="325"/>
      <c r="U55" s="325"/>
      <c r="V55" s="325"/>
      <c r="W55" s="325"/>
      <c r="X55" s="325"/>
      <c r="Y55" s="325"/>
      <c r="Z55" s="325"/>
      <c r="AA55" s="325"/>
    </row>
    <row r="56" spans="1:27" s="324" customFormat="1" ht="12.75" customHeight="1">
      <c r="A56" s="121"/>
      <c r="B56" s="334" t="s">
        <v>354</v>
      </c>
      <c r="C56" s="230">
        <v>117.8</v>
      </c>
      <c r="D56" s="230">
        <v>104.4</v>
      </c>
      <c r="E56" s="230">
        <v>94.7</v>
      </c>
      <c r="F56" s="230">
        <v>95.2</v>
      </c>
      <c r="G56" s="361">
        <v>6.1</v>
      </c>
      <c r="H56" s="77">
        <v>69.7</v>
      </c>
      <c r="I56" s="361">
        <v>81.900000000000006</v>
      </c>
      <c r="J56" s="361">
        <v>7.1</v>
      </c>
      <c r="K56" s="82">
        <v>104.6</v>
      </c>
      <c r="L56" s="361">
        <v>100.6</v>
      </c>
      <c r="M56" s="187">
        <v>6</v>
      </c>
      <c r="N56" s="325"/>
      <c r="O56" s="325"/>
      <c r="P56" s="325"/>
      <c r="Q56" s="325"/>
      <c r="R56" s="325"/>
      <c r="S56" s="325"/>
      <c r="T56" s="325"/>
      <c r="U56" s="325"/>
      <c r="V56" s="325"/>
      <c r="W56" s="325"/>
      <c r="X56" s="325"/>
      <c r="Y56" s="325"/>
      <c r="Z56" s="325"/>
      <c r="AA56" s="325"/>
    </row>
    <row r="57" spans="1:27" s="324" customFormat="1" ht="12.75" customHeight="1">
      <c r="A57" s="121"/>
      <c r="B57" s="334"/>
      <c r="C57" s="230"/>
      <c r="D57" s="230"/>
      <c r="E57" s="230"/>
      <c r="F57" s="230"/>
      <c r="G57" s="361"/>
      <c r="H57" s="77"/>
      <c r="I57" s="361"/>
      <c r="J57" s="361"/>
      <c r="K57" s="82"/>
      <c r="L57" s="361"/>
      <c r="M57" s="187"/>
      <c r="N57" s="325"/>
      <c r="O57" s="325"/>
      <c r="P57" s="325"/>
      <c r="Q57" s="325"/>
      <c r="R57" s="325"/>
      <c r="S57" s="325"/>
      <c r="T57" s="325"/>
      <c r="U57" s="325"/>
      <c r="V57" s="325"/>
      <c r="W57" s="325"/>
      <c r="X57" s="325"/>
      <c r="Y57" s="325"/>
      <c r="Z57" s="325"/>
      <c r="AA57" s="325"/>
    </row>
    <row r="58" spans="1:27" s="120" customFormat="1" ht="12.75" customHeight="1">
      <c r="A58" s="121">
        <v>2013</v>
      </c>
      <c r="B58" s="219" t="s">
        <v>1757</v>
      </c>
      <c r="C58" s="230">
        <v>102.7</v>
      </c>
      <c r="D58" s="230">
        <v>96.1</v>
      </c>
      <c r="E58" s="230">
        <v>100</v>
      </c>
      <c r="F58" s="230">
        <v>99.2</v>
      </c>
      <c r="G58" s="361">
        <v>6.2</v>
      </c>
      <c r="H58" s="77">
        <v>85.7</v>
      </c>
      <c r="I58" s="361">
        <v>100.4</v>
      </c>
      <c r="J58" s="361">
        <v>7.7</v>
      </c>
      <c r="K58" s="82">
        <v>98.3</v>
      </c>
      <c r="L58" s="361">
        <v>108.3</v>
      </c>
      <c r="M58" s="78">
        <v>6.1</v>
      </c>
      <c r="N58" s="57"/>
      <c r="O58" s="57"/>
      <c r="P58" s="57"/>
      <c r="Q58" s="57"/>
      <c r="R58" s="57"/>
      <c r="S58" s="57"/>
      <c r="T58" s="57"/>
      <c r="U58" s="57"/>
      <c r="V58" s="57"/>
      <c r="W58" s="57"/>
      <c r="X58" s="57"/>
    </row>
    <row r="59" spans="1:27" s="120" customFormat="1" ht="12.75" customHeight="1">
      <c r="A59" s="121"/>
      <c r="B59" s="219" t="s">
        <v>1758</v>
      </c>
      <c r="C59" s="230">
        <v>108.1</v>
      </c>
      <c r="D59" s="230">
        <v>103</v>
      </c>
      <c r="E59" s="230">
        <v>95.5</v>
      </c>
      <c r="F59" s="230">
        <v>100.9</v>
      </c>
      <c r="G59" s="361">
        <v>5.8</v>
      </c>
      <c r="H59" s="77">
        <v>102.2</v>
      </c>
      <c r="I59" s="361">
        <v>94.6</v>
      </c>
      <c r="J59" s="361">
        <v>7.2</v>
      </c>
      <c r="K59" s="82">
        <v>89.7</v>
      </c>
      <c r="L59" s="361">
        <v>92.5</v>
      </c>
      <c r="M59" s="78">
        <v>6.1</v>
      </c>
      <c r="N59" s="57"/>
      <c r="O59" s="57"/>
      <c r="P59" s="57"/>
      <c r="Q59" s="57"/>
      <c r="R59" s="57"/>
      <c r="S59" s="57"/>
      <c r="T59" s="57"/>
      <c r="U59" s="57"/>
      <c r="V59" s="57"/>
      <c r="W59" s="57"/>
      <c r="X59" s="57"/>
    </row>
    <row r="60" spans="1:27" s="120" customFormat="1" ht="12.75" customHeight="1">
      <c r="A60" s="121"/>
      <c r="B60" s="219" t="s">
        <v>1759</v>
      </c>
      <c r="C60" s="230">
        <v>105.8</v>
      </c>
      <c r="D60" s="230">
        <v>98.6</v>
      </c>
      <c r="E60" s="230">
        <v>118</v>
      </c>
      <c r="F60" s="230">
        <v>117.8</v>
      </c>
      <c r="G60" s="361">
        <v>6.1</v>
      </c>
      <c r="H60" s="77">
        <v>89.7</v>
      </c>
      <c r="I60" s="361">
        <v>104.1</v>
      </c>
      <c r="J60" s="361">
        <v>8</v>
      </c>
      <c r="K60" s="82">
        <v>89.5</v>
      </c>
      <c r="L60" s="361">
        <v>111.9</v>
      </c>
      <c r="M60" s="78">
        <v>7.2</v>
      </c>
      <c r="N60" s="57"/>
      <c r="O60" s="57"/>
      <c r="P60" s="57"/>
      <c r="Q60" s="57"/>
      <c r="R60" s="57"/>
      <c r="S60" s="57"/>
      <c r="T60" s="57"/>
      <c r="U60" s="57"/>
      <c r="V60" s="57"/>
      <c r="W60" s="57"/>
      <c r="X60" s="57"/>
    </row>
    <row r="61" spans="1:27" s="324" customFormat="1" ht="12.75" customHeight="1">
      <c r="A61" s="121"/>
      <c r="B61" s="122" t="s">
        <v>1760</v>
      </c>
      <c r="C61" s="230">
        <v>105.6</v>
      </c>
      <c r="D61" s="230">
        <v>98.2</v>
      </c>
      <c r="E61" s="230">
        <v>100.3</v>
      </c>
      <c r="F61" s="230">
        <v>93.9</v>
      </c>
      <c r="G61" s="361">
        <v>6.7</v>
      </c>
      <c r="H61" s="77">
        <v>125.6</v>
      </c>
      <c r="I61" s="361">
        <v>110.1</v>
      </c>
      <c r="J61" s="361">
        <v>8.3000000000000007</v>
      </c>
      <c r="K61" s="82">
        <v>94.5</v>
      </c>
      <c r="L61" s="361">
        <v>103.2</v>
      </c>
      <c r="M61" s="78">
        <v>6.8</v>
      </c>
      <c r="N61" s="325"/>
      <c r="O61" s="325"/>
      <c r="P61" s="325"/>
      <c r="Q61" s="325"/>
      <c r="R61" s="325"/>
      <c r="S61" s="325"/>
      <c r="T61" s="325"/>
      <c r="U61" s="325"/>
      <c r="V61" s="325"/>
      <c r="W61" s="325"/>
      <c r="X61" s="325"/>
      <c r="Y61" s="325"/>
      <c r="Z61" s="325"/>
      <c r="AA61" s="325"/>
    </row>
    <row r="62" spans="1:27" s="127" customFormat="1" ht="12.75" customHeight="1">
      <c r="A62" s="121"/>
      <c r="B62" s="122" t="s">
        <v>1761</v>
      </c>
      <c r="C62" s="232">
        <v>95.1</v>
      </c>
      <c r="D62" s="232">
        <v>93.6</v>
      </c>
      <c r="E62" s="232">
        <v>105.7</v>
      </c>
      <c r="F62" s="232">
        <v>94.9</v>
      </c>
      <c r="G62" s="232">
        <v>6.4</v>
      </c>
      <c r="H62" s="232">
        <v>106.2</v>
      </c>
      <c r="I62" s="232">
        <v>95.7</v>
      </c>
      <c r="J62" s="232">
        <v>9.4</v>
      </c>
      <c r="K62" s="232">
        <v>100.7</v>
      </c>
      <c r="L62" s="232">
        <v>113.4</v>
      </c>
      <c r="M62" s="235">
        <v>6.4</v>
      </c>
      <c r="N62" s="126"/>
      <c r="O62" s="126"/>
      <c r="P62" s="126"/>
      <c r="Q62" s="126"/>
      <c r="R62" s="126"/>
      <c r="S62" s="126"/>
      <c r="T62" s="126"/>
      <c r="U62" s="126"/>
      <c r="V62" s="126"/>
      <c r="W62" s="126"/>
      <c r="X62" s="126"/>
    </row>
    <row r="63" spans="1:27" s="324" customFormat="1" ht="12.75" customHeight="1">
      <c r="A63" s="121"/>
      <c r="B63" s="122" t="s">
        <v>1762</v>
      </c>
      <c r="C63" s="230">
        <v>104</v>
      </c>
      <c r="D63" s="230">
        <v>104.9</v>
      </c>
      <c r="E63" s="230">
        <v>111.7</v>
      </c>
      <c r="F63" s="230">
        <v>111.1</v>
      </c>
      <c r="G63" s="361">
        <v>6.4</v>
      </c>
      <c r="H63" s="85">
        <v>97.6</v>
      </c>
      <c r="I63" s="361">
        <v>99.4</v>
      </c>
      <c r="J63" s="361">
        <v>8.9</v>
      </c>
      <c r="K63" s="82">
        <v>98.1</v>
      </c>
      <c r="L63" s="361">
        <v>95.3</v>
      </c>
      <c r="M63" s="78">
        <v>7.2</v>
      </c>
      <c r="N63" s="325"/>
      <c r="O63" s="325"/>
      <c r="P63" s="325"/>
      <c r="Q63" s="325"/>
      <c r="R63" s="325"/>
      <c r="S63" s="325"/>
      <c r="T63" s="325"/>
      <c r="U63" s="325"/>
      <c r="V63" s="325"/>
      <c r="W63" s="325"/>
      <c r="X63" s="325"/>
      <c r="Y63" s="325"/>
      <c r="Z63" s="325"/>
      <c r="AA63" s="325"/>
    </row>
    <row r="64" spans="1:27" s="324" customFormat="1" ht="12.75" customHeight="1">
      <c r="A64" s="121"/>
      <c r="B64" s="122" t="s">
        <v>353</v>
      </c>
      <c r="C64" s="230">
        <v>88.8</v>
      </c>
      <c r="D64" s="230">
        <v>93.1</v>
      </c>
      <c r="E64" s="230">
        <v>115.7</v>
      </c>
      <c r="F64" s="230">
        <v>103.1</v>
      </c>
      <c r="G64" s="361">
        <v>6</v>
      </c>
      <c r="H64" s="85">
        <v>89.1</v>
      </c>
      <c r="I64" s="361">
        <v>93.6</v>
      </c>
      <c r="J64" s="361">
        <v>9.1</v>
      </c>
      <c r="K64" s="82">
        <v>100.3</v>
      </c>
      <c r="L64" s="361">
        <v>101.7</v>
      </c>
      <c r="M64" s="187">
        <v>7.5</v>
      </c>
      <c r="N64" s="325"/>
      <c r="O64" s="325"/>
      <c r="P64" s="325"/>
      <c r="Q64" s="325"/>
      <c r="R64" s="325"/>
      <c r="S64" s="325"/>
      <c r="T64" s="325"/>
      <c r="U64" s="325"/>
      <c r="V64" s="325"/>
      <c r="W64" s="325"/>
      <c r="X64" s="325"/>
      <c r="Y64" s="325"/>
      <c r="Z64" s="325"/>
      <c r="AA64" s="325"/>
    </row>
    <row r="65" spans="1:27" s="324" customFormat="1" ht="12.75" customHeight="1">
      <c r="A65" s="121"/>
      <c r="B65" s="122" t="s">
        <v>349</v>
      </c>
      <c r="C65" s="230">
        <v>93.9</v>
      </c>
      <c r="D65" s="230">
        <v>102.3</v>
      </c>
      <c r="E65" s="230">
        <v>115.1</v>
      </c>
      <c r="F65" s="230">
        <v>102.2</v>
      </c>
      <c r="G65" s="361">
        <v>6.7</v>
      </c>
      <c r="H65" s="85">
        <v>102.2</v>
      </c>
      <c r="I65" s="361">
        <v>112.9</v>
      </c>
      <c r="J65" s="361">
        <v>8.6999999999999993</v>
      </c>
      <c r="K65" s="82">
        <v>102.7</v>
      </c>
      <c r="L65" s="361">
        <v>96</v>
      </c>
      <c r="M65" s="187">
        <v>7.6</v>
      </c>
      <c r="N65" s="325"/>
      <c r="O65" s="325"/>
      <c r="P65" s="325"/>
      <c r="Q65" s="325"/>
      <c r="R65" s="325"/>
      <c r="S65" s="325"/>
      <c r="T65" s="325"/>
      <c r="U65" s="325"/>
      <c r="V65" s="325"/>
      <c r="W65" s="325"/>
      <c r="X65" s="325"/>
      <c r="Y65" s="325"/>
      <c r="Z65" s="325"/>
      <c r="AA65" s="325"/>
    </row>
    <row r="66" spans="1:27" s="127" customFormat="1" ht="12.75" customHeight="1">
      <c r="A66" s="121"/>
      <c r="B66" s="122" t="s">
        <v>350</v>
      </c>
      <c r="C66" s="230">
        <v>99.5</v>
      </c>
      <c r="D66" s="230">
        <v>103</v>
      </c>
      <c r="E66" s="232">
        <v>110.3</v>
      </c>
      <c r="F66" s="230">
        <v>100</v>
      </c>
      <c r="G66" s="232">
        <v>5.7</v>
      </c>
      <c r="H66" s="230">
        <v>91.4</v>
      </c>
      <c r="I66" s="232">
        <v>84.7</v>
      </c>
      <c r="J66" s="230">
        <v>8.3000000000000007</v>
      </c>
      <c r="K66" s="232">
        <v>109.5</v>
      </c>
      <c r="L66" s="232">
        <v>94.9</v>
      </c>
      <c r="M66" s="229">
        <v>7</v>
      </c>
      <c r="N66" s="126"/>
      <c r="O66" s="126"/>
      <c r="P66" s="126"/>
      <c r="Q66" s="126"/>
      <c r="R66" s="126"/>
      <c r="S66" s="126"/>
      <c r="T66" s="126"/>
      <c r="U66" s="126"/>
      <c r="V66" s="126"/>
      <c r="W66" s="126"/>
      <c r="X66" s="126"/>
    </row>
    <row r="67" spans="1:27" s="324" customFormat="1" ht="12.75" customHeight="1">
      <c r="A67" s="121"/>
      <c r="B67" s="322" t="s">
        <v>351</v>
      </c>
      <c r="C67" s="230">
        <v>99.5</v>
      </c>
      <c r="D67" s="230">
        <v>102.1</v>
      </c>
      <c r="E67" s="230">
        <v>104.7</v>
      </c>
      <c r="F67" s="230">
        <v>94.8</v>
      </c>
      <c r="G67" s="361">
        <v>7.3</v>
      </c>
      <c r="H67" s="77">
        <v>107.6</v>
      </c>
      <c r="I67" s="361">
        <v>128.69999999999999</v>
      </c>
      <c r="J67" s="361">
        <v>8.1</v>
      </c>
      <c r="K67" s="361">
        <v>116</v>
      </c>
      <c r="L67" s="361">
        <v>98.1</v>
      </c>
      <c r="M67" s="78">
        <v>7.6</v>
      </c>
      <c r="N67" s="325"/>
      <c r="O67" s="325"/>
      <c r="P67" s="325"/>
      <c r="Q67" s="325"/>
      <c r="R67" s="325"/>
      <c r="S67" s="325"/>
      <c r="T67" s="325"/>
      <c r="U67" s="325"/>
      <c r="V67" s="325"/>
      <c r="W67" s="325"/>
      <c r="X67" s="325"/>
      <c r="Y67" s="325"/>
      <c r="Z67" s="325"/>
      <c r="AA67" s="325"/>
    </row>
    <row r="68" spans="1:27" s="324" customFormat="1" ht="12.75" customHeight="1">
      <c r="A68" s="121"/>
      <c r="B68" s="322" t="s">
        <v>352</v>
      </c>
      <c r="C68" s="230">
        <v>91.4</v>
      </c>
      <c r="D68" s="230">
        <v>93</v>
      </c>
      <c r="E68" s="230">
        <v>103.4</v>
      </c>
      <c r="F68" s="230">
        <v>93.1</v>
      </c>
      <c r="G68" s="361">
        <v>7.7</v>
      </c>
      <c r="H68" s="77">
        <v>102.6</v>
      </c>
      <c r="I68" s="361">
        <v>105</v>
      </c>
      <c r="J68" s="361">
        <v>7.7</v>
      </c>
      <c r="K68" s="82">
        <v>107.8</v>
      </c>
      <c r="L68" s="361">
        <v>94.2</v>
      </c>
      <c r="M68" s="187">
        <v>7</v>
      </c>
      <c r="N68" s="325"/>
      <c r="O68" s="325"/>
      <c r="P68" s="325"/>
      <c r="Q68" s="325"/>
      <c r="R68" s="325"/>
      <c r="S68" s="325"/>
      <c r="T68" s="325"/>
      <c r="U68" s="325"/>
      <c r="V68" s="325"/>
      <c r="W68" s="325"/>
      <c r="X68" s="325"/>
      <c r="Y68" s="325"/>
      <c r="Z68" s="325"/>
      <c r="AA68" s="325"/>
    </row>
    <row r="69" spans="1:27" s="324" customFormat="1" ht="12.75" customHeight="1">
      <c r="A69" s="121"/>
      <c r="B69" s="334" t="s">
        <v>354</v>
      </c>
      <c r="C69" s="230">
        <v>86.4</v>
      </c>
      <c r="D69" s="230">
        <v>98.7</v>
      </c>
      <c r="E69" s="230">
        <v>103.8</v>
      </c>
      <c r="F69" s="230">
        <v>95.5</v>
      </c>
      <c r="G69" s="361">
        <v>6.3</v>
      </c>
      <c r="H69" s="77">
        <v>101.7</v>
      </c>
      <c r="I69" s="361">
        <v>81.2</v>
      </c>
      <c r="J69" s="361">
        <v>8</v>
      </c>
      <c r="K69" s="82">
        <v>112.2</v>
      </c>
      <c r="L69" s="361">
        <v>104.7</v>
      </c>
      <c r="M69" s="187">
        <v>7.3</v>
      </c>
      <c r="N69" s="325"/>
      <c r="O69" s="325"/>
      <c r="P69" s="325"/>
      <c r="Q69" s="325"/>
      <c r="R69" s="325"/>
      <c r="S69" s="325"/>
      <c r="T69" s="325"/>
      <c r="U69" s="325"/>
      <c r="V69" s="325"/>
      <c r="W69" s="325"/>
      <c r="X69" s="325"/>
      <c r="Y69" s="325"/>
      <c r="Z69" s="325"/>
      <c r="AA69" s="325"/>
    </row>
    <row r="70" spans="1:27" s="324" customFormat="1" ht="12.75" customHeight="1">
      <c r="A70" s="121"/>
      <c r="B70" s="334"/>
      <c r="C70" s="230"/>
      <c r="D70" s="230"/>
      <c r="E70" s="230"/>
      <c r="F70" s="230"/>
      <c r="G70" s="361"/>
      <c r="H70" s="77"/>
      <c r="I70" s="361"/>
      <c r="J70" s="361"/>
      <c r="K70" s="82"/>
      <c r="L70" s="361"/>
      <c r="M70" s="187"/>
      <c r="N70" s="325"/>
      <c r="O70" s="325"/>
      <c r="P70" s="325"/>
      <c r="Q70" s="325"/>
      <c r="R70" s="325"/>
      <c r="S70" s="325"/>
      <c r="T70" s="325"/>
      <c r="U70" s="325"/>
      <c r="V70" s="325"/>
      <c r="W70" s="325"/>
      <c r="X70" s="325"/>
      <c r="Y70" s="325"/>
      <c r="Z70" s="325"/>
      <c r="AA70" s="325"/>
    </row>
    <row r="71" spans="1:27" s="120" customFormat="1" ht="12.75" customHeight="1">
      <c r="A71" s="121">
        <v>2014</v>
      </c>
      <c r="B71" s="219" t="s">
        <v>1757</v>
      </c>
      <c r="C71" s="230">
        <v>86.7</v>
      </c>
      <c r="D71" s="230">
        <v>96.4</v>
      </c>
      <c r="E71" s="230">
        <v>101.1</v>
      </c>
      <c r="F71" s="230">
        <v>96.7</v>
      </c>
      <c r="G71" s="361">
        <v>7.4</v>
      </c>
      <c r="H71" s="77">
        <v>119.8</v>
      </c>
      <c r="I71" s="361">
        <v>118.2</v>
      </c>
      <c r="J71" s="361">
        <v>8.3000000000000007</v>
      </c>
      <c r="K71" s="82">
        <v>106.8</v>
      </c>
      <c r="L71" s="361">
        <v>103</v>
      </c>
      <c r="M71" s="78">
        <v>6.9</v>
      </c>
      <c r="N71" s="57"/>
      <c r="O71" s="57"/>
      <c r="P71" s="57"/>
      <c r="Q71" s="57"/>
      <c r="R71" s="57"/>
      <c r="S71" s="57"/>
      <c r="T71" s="57"/>
      <c r="U71" s="57"/>
      <c r="V71" s="57"/>
      <c r="W71" s="57"/>
      <c r="X71" s="57"/>
    </row>
    <row r="72" spans="1:27" s="120" customFormat="1" ht="12.75" customHeight="1">
      <c r="A72" s="121"/>
      <c r="B72" s="219" t="s">
        <v>1758</v>
      </c>
      <c r="C72" s="230">
        <v>87.2</v>
      </c>
      <c r="D72" s="230">
        <v>103.6</v>
      </c>
      <c r="E72" s="230">
        <v>90.6</v>
      </c>
      <c r="F72" s="230">
        <v>90.4</v>
      </c>
      <c r="G72" s="361">
        <v>5.5</v>
      </c>
      <c r="H72" s="77">
        <v>94.1</v>
      </c>
      <c r="I72" s="361">
        <v>74.3</v>
      </c>
      <c r="J72" s="361">
        <v>7.8</v>
      </c>
      <c r="K72" s="82">
        <v>109.2</v>
      </c>
      <c r="L72" s="361">
        <v>94.7</v>
      </c>
      <c r="M72" s="187">
        <v>6</v>
      </c>
      <c r="N72" s="57"/>
      <c r="O72" s="57"/>
      <c r="P72" s="57"/>
      <c r="Q72" s="57"/>
      <c r="R72" s="57"/>
      <c r="S72" s="57"/>
      <c r="T72" s="57"/>
      <c r="U72" s="57"/>
      <c r="V72" s="57"/>
      <c r="W72" s="57"/>
      <c r="X72" s="57"/>
    </row>
    <row r="73" spans="1:27" s="120" customFormat="1" ht="12.75" customHeight="1">
      <c r="A73" s="121"/>
      <c r="B73" s="334" t="s">
        <v>1574</v>
      </c>
      <c r="C73" s="230">
        <v>85.9</v>
      </c>
      <c r="D73" s="230">
        <v>97.1</v>
      </c>
      <c r="E73" s="230">
        <v>65.8</v>
      </c>
      <c r="F73" s="230">
        <v>85.5</v>
      </c>
      <c r="G73" s="361">
        <v>11.3</v>
      </c>
      <c r="H73" s="77">
        <v>185.2</v>
      </c>
      <c r="I73" s="361">
        <v>204.8</v>
      </c>
      <c r="J73" s="361">
        <v>8.5</v>
      </c>
      <c r="K73" s="82">
        <v>106.7</v>
      </c>
      <c r="L73" s="362">
        <v>109.3</v>
      </c>
      <c r="M73" s="187">
        <v>5.6</v>
      </c>
      <c r="N73" s="57"/>
      <c r="O73" s="57"/>
      <c r="P73" s="57"/>
      <c r="Q73" s="57"/>
      <c r="R73" s="57"/>
      <c r="S73" s="57"/>
      <c r="T73" s="57"/>
      <c r="U73" s="57"/>
      <c r="V73" s="57"/>
      <c r="W73" s="57"/>
      <c r="X73" s="57"/>
    </row>
    <row r="74" spans="1:27" s="120" customFormat="1" ht="12.75" customHeight="1">
      <c r="A74" s="121"/>
      <c r="B74" s="219" t="s">
        <v>1760</v>
      </c>
      <c r="C74" s="230">
        <v>97</v>
      </c>
      <c r="D74" s="230">
        <v>110.9</v>
      </c>
      <c r="E74" s="230">
        <v>91.2</v>
      </c>
      <c r="F74" s="230">
        <v>130.30000000000001</v>
      </c>
      <c r="G74" s="230">
        <v>7.9</v>
      </c>
      <c r="H74" s="230">
        <v>118</v>
      </c>
      <c r="I74" s="232">
        <v>70.2</v>
      </c>
      <c r="J74" s="230">
        <v>9.4</v>
      </c>
      <c r="K74" s="230">
        <v>113.8</v>
      </c>
      <c r="L74" s="229">
        <v>110.1</v>
      </c>
      <c r="M74" s="187">
        <v>7.5</v>
      </c>
      <c r="N74" s="57"/>
      <c r="O74" s="57"/>
      <c r="P74" s="57"/>
      <c r="Q74" s="57"/>
      <c r="R74" s="57"/>
      <c r="S74" s="57"/>
      <c r="T74" s="57"/>
      <c r="U74" s="57"/>
      <c r="V74" s="57"/>
      <c r="W74" s="57"/>
    </row>
    <row r="75" spans="1:27" s="127" customFormat="1" ht="12.75" customHeight="1">
      <c r="A75" s="121"/>
      <c r="B75" s="122" t="s">
        <v>1761</v>
      </c>
      <c r="C75" s="232">
        <v>94.9</v>
      </c>
      <c r="D75" s="232">
        <v>91.5</v>
      </c>
      <c r="E75" s="232">
        <v>99.1</v>
      </c>
      <c r="F75" s="232">
        <v>103.2</v>
      </c>
      <c r="G75" s="232">
        <v>8.3000000000000007</v>
      </c>
      <c r="H75" s="232">
        <v>130.4</v>
      </c>
      <c r="I75" s="232">
        <v>105.7</v>
      </c>
      <c r="J75" s="232">
        <v>9.1999999999999993</v>
      </c>
      <c r="K75" s="232">
        <v>98.2</v>
      </c>
      <c r="L75" s="232">
        <v>97.9</v>
      </c>
      <c r="M75" s="235">
        <v>7.6</v>
      </c>
      <c r="N75" s="126"/>
      <c r="O75" s="126"/>
      <c r="P75" s="126"/>
      <c r="Q75" s="126"/>
      <c r="R75" s="126"/>
      <c r="S75" s="126"/>
      <c r="T75" s="126"/>
      <c r="U75" s="126"/>
      <c r="V75" s="126"/>
      <c r="W75" s="126"/>
      <c r="X75" s="126"/>
    </row>
    <row r="76" spans="1:27" s="324" customFormat="1" ht="12.75" customHeight="1">
      <c r="A76" s="121"/>
      <c r="B76" s="219" t="s">
        <v>1762</v>
      </c>
      <c r="C76" s="230">
        <v>92.6</v>
      </c>
      <c r="D76" s="230">
        <v>102.4</v>
      </c>
      <c r="E76" s="230">
        <v>94.9</v>
      </c>
      <c r="F76" s="230">
        <v>106.3</v>
      </c>
      <c r="G76" s="230">
        <v>7</v>
      </c>
      <c r="H76" s="232">
        <v>110.4</v>
      </c>
      <c r="I76" s="232">
        <v>84.2</v>
      </c>
      <c r="J76" s="230">
        <v>8.9</v>
      </c>
      <c r="K76" s="230">
        <v>99.2</v>
      </c>
      <c r="L76" s="229">
        <v>96.3</v>
      </c>
      <c r="M76" s="235">
        <v>8.6999999999999993</v>
      </c>
      <c r="N76" s="325"/>
      <c r="O76" s="325"/>
      <c r="P76" s="325"/>
      <c r="Q76" s="325"/>
      <c r="R76" s="325"/>
      <c r="S76" s="325"/>
      <c r="T76" s="325"/>
      <c r="U76" s="325"/>
      <c r="V76" s="325"/>
      <c r="W76" s="325"/>
      <c r="X76" s="325"/>
      <c r="Y76" s="325"/>
      <c r="Z76" s="325"/>
    </row>
    <row r="77" spans="1:27" s="324" customFormat="1" ht="12.75" customHeight="1">
      <c r="A77" s="121"/>
      <c r="B77" s="122" t="s">
        <v>353</v>
      </c>
      <c r="C77" s="230">
        <v>100</v>
      </c>
      <c r="D77" s="230">
        <v>100.5</v>
      </c>
      <c r="E77" s="230">
        <v>91.1</v>
      </c>
      <c r="F77" s="230">
        <v>99</v>
      </c>
      <c r="G77" s="361">
        <v>7.2</v>
      </c>
      <c r="H77" s="361">
        <v>120.4</v>
      </c>
      <c r="I77" s="85">
        <v>102</v>
      </c>
      <c r="J77" s="361">
        <v>7.1</v>
      </c>
      <c r="K77" s="82">
        <v>77.900000000000006</v>
      </c>
      <c r="L77" s="361">
        <v>79.8</v>
      </c>
      <c r="M77" s="187">
        <v>8.1999999999999993</v>
      </c>
      <c r="N77" s="325"/>
      <c r="O77" s="325"/>
      <c r="P77" s="325"/>
      <c r="Q77" s="325"/>
      <c r="R77" s="325"/>
      <c r="S77" s="325"/>
      <c r="T77" s="325"/>
      <c r="U77" s="325"/>
      <c r="V77" s="325"/>
      <c r="W77" s="325"/>
      <c r="X77" s="325"/>
      <c r="Y77" s="325"/>
      <c r="Z77" s="325"/>
      <c r="AA77" s="325"/>
    </row>
    <row r="78" spans="1:27" s="324" customFormat="1" ht="12.75" customHeight="1">
      <c r="A78" s="121"/>
      <c r="B78" s="122" t="s">
        <v>349</v>
      </c>
      <c r="C78" s="230">
        <v>93.8</v>
      </c>
      <c r="D78" s="230">
        <v>96</v>
      </c>
      <c r="E78" s="230">
        <v>86.4</v>
      </c>
      <c r="F78" s="230">
        <v>96.9</v>
      </c>
      <c r="G78" s="230">
        <v>7.5</v>
      </c>
      <c r="H78" s="232">
        <v>111.7</v>
      </c>
      <c r="I78" s="232">
        <v>104.8</v>
      </c>
      <c r="J78" s="230">
        <v>8.4</v>
      </c>
      <c r="K78" s="230">
        <v>96.7</v>
      </c>
      <c r="L78" s="229">
        <v>119.2</v>
      </c>
      <c r="M78" s="187">
        <v>8.8000000000000007</v>
      </c>
      <c r="N78" s="325"/>
      <c r="O78" s="325"/>
      <c r="P78" s="325"/>
      <c r="Q78" s="325"/>
      <c r="R78" s="325"/>
      <c r="S78" s="325"/>
      <c r="T78" s="325"/>
      <c r="U78" s="325"/>
      <c r="V78" s="325"/>
      <c r="W78" s="325"/>
      <c r="X78" s="325"/>
      <c r="Y78" s="325"/>
      <c r="Z78" s="325"/>
    </row>
    <row r="79" spans="1:27" s="324" customFormat="1" ht="12.75" customHeight="1">
      <c r="A79" s="121"/>
      <c r="B79" s="122" t="s">
        <v>350</v>
      </c>
      <c r="C79" s="230">
        <v>88.7</v>
      </c>
      <c r="D79" s="230">
        <v>97.4</v>
      </c>
      <c r="E79" s="230">
        <v>76.3</v>
      </c>
      <c r="F79" s="230">
        <v>88.3</v>
      </c>
      <c r="G79" s="230">
        <v>7.7</v>
      </c>
      <c r="H79" s="232">
        <v>135.6</v>
      </c>
      <c r="I79" s="232">
        <v>102.8</v>
      </c>
      <c r="J79" s="230">
        <v>6.9</v>
      </c>
      <c r="K79" s="230">
        <v>83.9</v>
      </c>
      <c r="L79" s="229">
        <v>82.4</v>
      </c>
      <c r="M79" s="187">
        <v>7.8</v>
      </c>
      <c r="N79" s="325"/>
      <c r="O79" s="325"/>
      <c r="P79" s="325"/>
      <c r="Q79" s="325"/>
      <c r="R79" s="325"/>
      <c r="S79" s="325"/>
      <c r="T79" s="325"/>
      <c r="U79" s="325"/>
      <c r="V79" s="325"/>
      <c r="W79" s="325"/>
      <c r="X79" s="325"/>
      <c r="Y79" s="325"/>
      <c r="Z79" s="325"/>
    </row>
    <row r="80" spans="1:27" s="324" customFormat="1" ht="12.75" customHeight="1">
      <c r="A80" s="121"/>
      <c r="B80" s="322" t="s">
        <v>351</v>
      </c>
      <c r="C80" s="230">
        <v>90.1</v>
      </c>
      <c r="D80" s="230">
        <v>103.7</v>
      </c>
      <c r="E80" s="230">
        <v>77.8</v>
      </c>
      <c r="F80" s="230">
        <v>96.6</v>
      </c>
      <c r="G80" s="361">
        <v>9.4</v>
      </c>
      <c r="H80" s="77">
        <v>128.4</v>
      </c>
      <c r="I80" s="361">
        <v>121.8</v>
      </c>
      <c r="J80" s="361">
        <v>6.7</v>
      </c>
      <c r="K80" s="361">
        <v>82.8</v>
      </c>
      <c r="L80" s="361">
        <v>96.8</v>
      </c>
      <c r="M80" s="187">
        <v>8</v>
      </c>
      <c r="N80" s="325"/>
      <c r="O80" s="325"/>
      <c r="P80" s="325"/>
      <c r="Q80" s="325"/>
      <c r="R80" s="325"/>
      <c r="S80" s="325"/>
      <c r="T80" s="325"/>
      <c r="U80" s="325"/>
      <c r="V80" s="325"/>
      <c r="W80" s="325"/>
      <c r="X80" s="325"/>
      <c r="Y80" s="325"/>
      <c r="Z80" s="325"/>
      <c r="AA80" s="325"/>
    </row>
    <row r="81" spans="1:27" s="324" customFormat="1" ht="12.75" customHeight="1">
      <c r="A81" s="121"/>
      <c r="B81" s="322" t="s">
        <v>352</v>
      </c>
      <c r="C81" s="230">
        <v>90.8</v>
      </c>
      <c r="D81" s="230">
        <v>93.7</v>
      </c>
      <c r="E81" s="230">
        <v>75.3</v>
      </c>
      <c r="F81" s="230">
        <v>90.1</v>
      </c>
      <c r="G81" s="361">
        <v>7.4</v>
      </c>
      <c r="H81" s="77">
        <v>96.5</v>
      </c>
      <c r="I81" s="361">
        <v>78.900000000000006</v>
      </c>
      <c r="J81" s="361">
        <v>6.2</v>
      </c>
      <c r="K81" s="82">
        <v>80.900000000000006</v>
      </c>
      <c r="L81" s="361">
        <v>92</v>
      </c>
      <c r="M81" s="187">
        <v>7.3</v>
      </c>
      <c r="N81" s="325"/>
      <c r="O81" s="325"/>
      <c r="P81" s="325"/>
      <c r="Q81" s="325"/>
      <c r="R81" s="325"/>
      <c r="S81" s="325"/>
      <c r="T81" s="325"/>
      <c r="U81" s="325"/>
      <c r="V81" s="325"/>
      <c r="W81" s="325"/>
      <c r="X81" s="325"/>
      <c r="Y81" s="325"/>
      <c r="Z81" s="325"/>
      <c r="AA81" s="325"/>
    </row>
    <row r="82" spans="1:27" s="324" customFormat="1" ht="12.75" customHeight="1">
      <c r="A82" s="121"/>
      <c r="B82" s="334" t="s">
        <v>354</v>
      </c>
      <c r="C82" s="230">
        <v>98</v>
      </c>
      <c r="D82" s="230">
        <v>106.5</v>
      </c>
      <c r="E82" s="230">
        <v>73.2</v>
      </c>
      <c r="F82" s="230">
        <v>92.9</v>
      </c>
      <c r="G82" s="361">
        <v>8.3000000000000007</v>
      </c>
      <c r="H82" s="77">
        <v>132.4</v>
      </c>
      <c r="I82" s="361">
        <v>111.4</v>
      </c>
      <c r="J82" s="361">
        <v>6.5</v>
      </c>
      <c r="K82" s="82">
        <v>81.5</v>
      </c>
      <c r="L82" s="361">
        <v>105.6</v>
      </c>
      <c r="M82" s="187">
        <v>7.1</v>
      </c>
      <c r="N82" s="325"/>
      <c r="O82" s="325"/>
      <c r="P82" s="325"/>
      <c r="Q82" s="325"/>
      <c r="R82" s="325"/>
      <c r="S82" s="325"/>
      <c r="T82" s="325"/>
      <c r="U82" s="325"/>
      <c r="V82" s="325"/>
      <c r="W82" s="325"/>
      <c r="X82" s="325"/>
      <c r="Y82" s="325"/>
      <c r="Z82" s="325"/>
      <c r="AA82" s="325"/>
    </row>
    <row r="83" spans="1:27" s="324" customFormat="1" ht="12.75" customHeight="1">
      <c r="A83" s="121"/>
      <c r="B83" s="334"/>
      <c r="C83" s="230"/>
      <c r="D83" s="230"/>
      <c r="E83" s="230"/>
      <c r="F83" s="230"/>
      <c r="G83" s="361"/>
      <c r="H83" s="77"/>
      <c r="I83" s="361"/>
      <c r="J83" s="361"/>
      <c r="K83" s="82"/>
      <c r="L83" s="361"/>
      <c r="M83" s="187"/>
      <c r="N83" s="325"/>
      <c r="O83" s="325"/>
      <c r="P83" s="325"/>
      <c r="Q83" s="325"/>
      <c r="R83" s="325"/>
      <c r="S83" s="325"/>
      <c r="T83" s="325"/>
      <c r="U83" s="325"/>
      <c r="V83" s="325"/>
      <c r="W83" s="325"/>
      <c r="X83" s="325"/>
      <c r="Y83" s="325"/>
      <c r="Z83" s="325"/>
      <c r="AA83" s="325"/>
    </row>
    <row r="84" spans="1:27" s="324" customFormat="1" ht="12.75" customHeight="1">
      <c r="A84" s="121">
        <v>2015</v>
      </c>
      <c r="B84" s="219" t="s">
        <v>1757</v>
      </c>
      <c r="C84" s="230">
        <v>101.9</v>
      </c>
      <c r="D84" s="230">
        <v>100.2</v>
      </c>
      <c r="E84" s="230">
        <v>75.099999999999994</v>
      </c>
      <c r="F84" s="230">
        <v>99.3</v>
      </c>
      <c r="G84" s="361">
        <v>7.4</v>
      </c>
      <c r="H84" s="77">
        <v>99.7</v>
      </c>
      <c r="I84" s="361">
        <v>89.1</v>
      </c>
      <c r="J84" s="361">
        <v>10.7</v>
      </c>
      <c r="K84" s="82">
        <v>129.30000000000001</v>
      </c>
      <c r="L84" s="361">
        <v>163.4</v>
      </c>
      <c r="M84" s="78">
        <v>7.1</v>
      </c>
      <c r="N84" s="325"/>
      <c r="O84" s="325"/>
      <c r="P84" s="325"/>
      <c r="Q84" s="325"/>
      <c r="R84" s="325"/>
      <c r="S84" s="325"/>
      <c r="T84" s="325"/>
      <c r="U84" s="325"/>
      <c r="V84" s="325"/>
      <c r="W84" s="325"/>
      <c r="X84" s="325"/>
      <c r="Y84" s="325"/>
      <c r="Z84" s="325"/>
      <c r="AA84" s="325"/>
    </row>
    <row r="85" spans="1:27" s="127" customFormat="1" ht="12.75" customHeight="1">
      <c r="A85" s="121"/>
      <c r="B85" s="122" t="s">
        <v>1758</v>
      </c>
      <c r="C85" s="230">
        <v>98.9</v>
      </c>
      <c r="D85" s="230">
        <v>100.6</v>
      </c>
      <c r="E85" s="230">
        <v>91.5</v>
      </c>
      <c r="F85" s="231">
        <v>110.2</v>
      </c>
      <c r="G85" s="232">
        <v>8.4</v>
      </c>
      <c r="H85" s="232">
        <v>152.5</v>
      </c>
      <c r="I85" s="233">
        <v>113.7</v>
      </c>
      <c r="J85" s="230">
        <v>6.2</v>
      </c>
      <c r="K85" s="230">
        <v>82.2</v>
      </c>
      <c r="L85" s="229">
        <v>108.4</v>
      </c>
      <c r="M85" s="78">
        <v>7.9</v>
      </c>
      <c r="N85" s="126"/>
      <c r="O85" s="126"/>
      <c r="P85" s="126"/>
      <c r="Q85" s="126"/>
      <c r="R85" s="126"/>
      <c r="S85" s="126"/>
      <c r="T85" s="126"/>
      <c r="U85" s="126"/>
      <c r="V85" s="126"/>
      <c r="W85" s="126"/>
    </row>
    <row r="86" spans="1:27" s="127" customFormat="1" ht="12.75" customHeight="1">
      <c r="A86" s="121"/>
      <c r="B86" s="322" t="s">
        <v>1759</v>
      </c>
      <c r="C86" s="230">
        <v>97.4</v>
      </c>
      <c r="D86" s="230">
        <v>95.6</v>
      </c>
      <c r="E86" s="230">
        <v>105.8</v>
      </c>
      <c r="F86" s="231">
        <v>98.9</v>
      </c>
      <c r="G86" s="232">
        <v>7.6</v>
      </c>
      <c r="H86" s="232">
        <v>67.900000000000006</v>
      </c>
      <c r="I86" s="233">
        <v>91.2</v>
      </c>
      <c r="J86" s="230">
        <v>5.6</v>
      </c>
      <c r="K86" s="230">
        <v>66</v>
      </c>
      <c r="L86" s="229">
        <v>90.4</v>
      </c>
      <c r="M86" s="187">
        <v>8</v>
      </c>
      <c r="N86" s="126"/>
      <c r="O86" s="126"/>
      <c r="P86" s="126"/>
      <c r="Q86" s="126"/>
      <c r="R86" s="126"/>
      <c r="S86" s="126"/>
      <c r="T86" s="126"/>
      <c r="U86" s="126"/>
      <c r="V86" s="126"/>
      <c r="W86" s="126"/>
    </row>
    <row r="87" spans="1:27" s="120" customFormat="1" ht="12.75" customHeight="1">
      <c r="A87" s="121"/>
      <c r="B87" s="334" t="s">
        <v>317</v>
      </c>
      <c r="C87" s="230">
        <v>86.4</v>
      </c>
      <c r="D87" s="230">
        <v>98.5</v>
      </c>
      <c r="E87" s="230">
        <v>79.599999999999994</v>
      </c>
      <c r="F87" s="230">
        <v>97.9</v>
      </c>
      <c r="G87" s="230">
        <v>8.3000000000000007</v>
      </c>
      <c r="H87" s="232">
        <v>104.6</v>
      </c>
      <c r="I87" s="232">
        <v>108.1</v>
      </c>
      <c r="J87" s="230">
        <v>7.6</v>
      </c>
      <c r="K87" s="230">
        <v>81.2</v>
      </c>
      <c r="L87" s="229">
        <v>135.30000000000001</v>
      </c>
      <c r="M87" s="187">
        <v>7.8</v>
      </c>
      <c r="N87" s="57"/>
      <c r="O87" s="57"/>
      <c r="P87" s="57"/>
      <c r="Q87" s="57"/>
      <c r="R87" s="57"/>
      <c r="S87" s="57"/>
      <c r="T87" s="57"/>
      <c r="U87" s="57"/>
      <c r="V87" s="57"/>
      <c r="W87" s="57"/>
    </row>
    <row r="88" spans="1:27" s="120" customFormat="1" ht="12.75" customHeight="1">
      <c r="A88" s="121"/>
      <c r="B88" s="219" t="s">
        <v>1761</v>
      </c>
      <c r="C88" s="230">
        <v>104.1</v>
      </c>
      <c r="D88" s="230">
        <v>110.2</v>
      </c>
      <c r="E88" s="230">
        <v>73.900000000000006</v>
      </c>
      <c r="F88" s="230">
        <v>95.8</v>
      </c>
      <c r="G88" s="230">
        <v>7.6</v>
      </c>
      <c r="H88" s="232">
        <v>91.2</v>
      </c>
      <c r="I88" s="232">
        <v>92.2</v>
      </c>
      <c r="J88" s="230">
        <v>8.8000000000000007</v>
      </c>
      <c r="K88" s="230">
        <v>96</v>
      </c>
      <c r="L88" s="229">
        <v>115.6</v>
      </c>
      <c r="M88" s="187">
        <v>7.5</v>
      </c>
      <c r="N88" s="57"/>
      <c r="O88" s="57"/>
      <c r="P88" s="57"/>
      <c r="Q88" s="57"/>
      <c r="R88" s="57"/>
      <c r="S88" s="57"/>
      <c r="T88" s="57"/>
      <c r="U88" s="57"/>
      <c r="V88" s="57"/>
      <c r="W88" s="57"/>
    </row>
    <row r="89" spans="1:27" s="324" customFormat="1" ht="12.75" customHeight="1">
      <c r="A89" s="121"/>
      <c r="B89" s="219" t="s">
        <v>1762</v>
      </c>
      <c r="C89" s="230">
        <v>104.2</v>
      </c>
      <c r="D89" s="230">
        <v>102.5</v>
      </c>
      <c r="E89" s="230">
        <v>73.400000000000006</v>
      </c>
      <c r="F89" s="230">
        <v>105.6</v>
      </c>
      <c r="G89" s="230">
        <v>9.3000000000000007</v>
      </c>
      <c r="H89" s="232">
        <v>131.69999999999999</v>
      </c>
      <c r="I89" s="232">
        <v>121.6</v>
      </c>
      <c r="J89" s="230">
        <v>6.8</v>
      </c>
      <c r="K89" s="230">
        <v>76.099999999999994</v>
      </c>
      <c r="L89" s="229">
        <v>76.5</v>
      </c>
      <c r="M89" s="235">
        <v>7.7</v>
      </c>
      <c r="N89" s="325"/>
      <c r="O89" s="325"/>
      <c r="P89" s="325"/>
      <c r="Q89" s="325"/>
      <c r="R89" s="325"/>
      <c r="S89" s="325"/>
      <c r="T89" s="325"/>
      <c r="U89" s="325"/>
      <c r="V89" s="325"/>
      <c r="W89" s="325"/>
      <c r="X89" s="325"/>
      <c r="Y89" s="325"/>
      <c r="Z89" s="325"/>
    </row>
    <row r="90" spans="1:27" s="324" customFormat="1" ht="12.75" customHeight="1">
      <c r="A90" s="121"/>
      <c r="B90" s="122" t="s">
        <v>353</v>
      </c>
      <c r="C90" s="230">
        <v>95.6</v>
      </c>
      <c r="D90" s="230">
        <v>92.3</v>
      </c>
      <c r="E90" s="230">
        <v>72.900000000000006</v>
      </c>
      <c r="F90" s="230">
        <v>98.3</v>
      </c>
      <c r="G90" s="361">
        <v>8.4</v>
      </c>
      <c r="H90" s="361">
        <v>117.6</v>
      </c>
      <c r="I90" s="85">
        <v>91.1</v>
      </c>
      <c r="J90" s="361">
        <v>7.6</v>
      </c>
      <c r="K90" s="82">
        <v>106.9</v>
      </c>
      <c r="L90" s="361">
        <v>112.1</v>
      </c>
      <c r="M90" s="187">
        <v>8</v>
      </c>
      <c r="N90" s="325"/>
      <c r="O90" s="325"/>
      <c r="P90" s="325"/>
      <c r="Q90" s="325"/>
      <c r="R90" s="325"/>
      <c r="S90" s="325"/>
      <c r="T90" s="325"/>
      <c r="U90" s="325"/>
      <c r="V90" s="325"/>
      <c r="W90" s="325"/>
      <c r="X90" s="325"/>
      <c r="Y90" s="325"/>
      <c r="Z90" s="325"/>
      <c r="AA90" s="325"/>
    </row>
    <row r="91" spans="1:27" s="324" customFormat="1" ht="12.75" customHeight="1">
      <c r="A91" s="121"/>
      <c r="B91" s="122" t="s">
        <v>349</v>
      </c>
      <c r="C91" s="230">
        <v>104.3</v>
      </c>
      <c r="D91" s="230">
        <v>104.7</v>
      </c>
      <c r="E91" s="230">
        <v>76</v>
      </c>
      <c r="F91" s="230">
        <v>100.9</v>
      </c>
      <c r="G91" s="230">
        <v>7.4</v>
      </c>
      <c r="H91" s="232">
        <v>98.6</v>
      </c>
      <c r="I91" s="232">
        <v>87.9</v>
      </c>
      <c r="J91" s="230">
        <v>7.5</v>
      </c>
      <c r="K91" s="230">
        <v>88.7</v>
      </c>
      <c r="L91" s="229">
        <v>98.9</v>
      </c>
      <c r="M91" s="187">
        <v>7.9</v>
      </c>
      <c r="N91" s="325"/>
      <c r="O91" s="325"/>
      <c r="P91" s="325"/>
      <c r="Q91" s="325"/>
      <c r="R91" s="325"/>
      <c r="S91" s="325"/>
      <c r="T91" s="325"/>
      <c r="U91" s="325"/>
      <c r="V91" s="325"/>
      <c r="W91" s="325"/>
      <c r="X91" s="325"/>
      <c r="Y91" s="325"/>
      <c r="Z91" s="325"/>
    </row>
    <row r="92" spans="1:27" s="324" customFormat="1" ht="12.75" customHeight="1">
      <c r="A92" s="121"/>
      <c r="B92" s="122" t="s">
        <v>350</v>
      </c>
      <c r="C92" s="230">
        <v>102.5</v>
      </c>
      <c r="D92" s="230">
        <v>95.7</v>
      </c>
      <c r="E92" s="230">
        <v>94.8</v>
      </c>
      <c r="F92" s="230">
        <v>110.2</v>
      </c>
      <c r="G92" s="230">
        <v>9.4</v>
      </c>
      <c r="H92" s="232">
        <v>122.2</v>
      </c>
      <c r="I92" s="232">
        <v>127.4</v>
      </c>
      <c r="J92" s="230">
        <v>6.8</v>
      </c>
      <c r="K92" s="230">
        <v>98.5</v>
      </c>
      <c r="L92" s="229">
        <v>91.5</v>
      </c>
      <c r="M92" s="187">
        <v>8.3000000000000007</v>
      </c>
      <c r="N92" s="325"/>
      <c r="O92" s="325"/>
      <c r="P92" s="325"/>
      <c r="Q92" s="325"/>
      <c r="R92" s="325"/>
      <c r="S92" s="325"/>
      <c r="T92" s="325"/>
      <c r="U92" s="325"/>
      <c r="V92" s="325"/>
      <c r="W92" s="325"/>
      <c r="X92" s="325"/>
      <c r="Y92" s="325"/>
      <c r="Z92" s="325"/>
    </row>
    <row r="93" spans="1:27" s="324" customFormat="1" ht="12.75" customHeight="1">
      <c r="A93" s="121"/>
      <c r="B93" s="322" t="s">
        <v>351</v>
      </c>
      <c r="C93" s="230">
        <v>98.7</v>
      </c>
      <c r="D93" s="230">
        <v>99.8</v>
      </c>
      <c r="E93" s="230">
        <v>93.2</v>
      </c>
      <c r="F93" s="230">
        <v>94.9</v>
      </c>
      <c r="G93" s="361">
        <v>9</v>
      </c>
      <c r="H93" s="77">
        <v>95.9</v>
      </c>
      <c r="I93" s="361">
        <v>95.6</v>
      </c>
      <c r="J93" s="361">
        <v>6.8</v>
      </c>
      <c r="K93" s="361">
        <v>101.6</v>
      </c>
      <c r="L93" s="361">
        <v>99.8</v>
      </c>
      <c r="M93" s="187">
        <v>8.1999999999999993</v>
      </c>
      <c r="N93" s="325"/>
      <c r="O93" s="325"/>
      <c r="P93" s="325"/>
      <c r="Q93" s="325"/>
      <c r="R93" s="325"/>
      <c r="S93" s="325"/>
      <c r="T93" s="325"/>
      <c r="U93" s="325"/>
      <c r="V93" s="325"/>
      <c r="W93" s="325"/>
      <c r="X93" s="325"/>
      <c r="Y93" s="325"/>
      <c r="Z93" s="325"/>
      <c r="AA93" s="325"/>
    </row>
    <row r="94" spans="1:27" s="324" customFormat="1" ht="12.75" customHeight="1">
      <c r="A94" s="121"/>
      <c r="B94" s="322" t="s">
        <v>352</v>
      </c>
      <c r="C94" s="230">
        <v>120.4</v>
      </c>
      <c r="D94" s="230">
        <v>114.3</v>
      </c>
      <c r="E94" s="230">
        <v>90.6</v>
      </c>
      <c r="F94" s="230">
        <v>87.6</v>
      </c>
      <c r="G94" s="361">
        <v>8.8000000000000007</v>
      </c>
      <c r="H94" s="77">
        <v>118.5</v>
      </c>
      <c r="I94" s="361">
        <v>97.5</v>
      </c>
      <c r="J94" s="361">
        <v>6.4</v>
      </c>
      <c r="K94" s="361">
        <v>104</v>
      </c>
      <c r="L94" s="361">
        <v>94.2</v>
      </c>
      <c r="M94" s="187">
        <v>6.8</v>
      </c>
      <c r="N94" s="325"/>
      <c r="O94" s="325"/>
      <c r="P94" s="325"/>
      <c r="Q94" s="325"/>
      <c r="R94" s="325"/>
      <c r="S94" s="325"/>
      <c r="T94" s="325"/>
      <c r="U94" s="325"/>
      <c r="V94" s="325"/>
      <c r="W94" s="325"/>
      <c r="X94" s="325"/>
      <c r="Y94" s="325"/>
      <c r="Z94" s="325"/>
      <c r="AA94" s="325"/>
    </row>
    <row r="95" spans="1:27" s="324" customFormat="1" ht="12.75" customHeight="1">
      <c r="A95" s="121"/>
      <c r="B95" s="334" t="s">
        <v>354</v>
      </c>
      <c r="C95" s="230">
        <v>105.6</v>
      </c>
      <c r="D95" s="230">
        <v>93.4</v>
      </c>
      <c r="E95" s="230">
        <v>105.4</v>
      </c>
      <c r="F95" s="230">
        <v>108.1</v>
      </c>
      <c r="G95" s="361">
        <v>8.6999999999999993</v>
      </c>
      <c r="H95" s="85">
        <v>105</v>
      </c>
      <c r="I95" s="361">
        <v>98.7</v>
      </c>
      <c r="J95" s="361">
        <v>6.9</v>
      </c>
      <c r="K95" s="82">
        <v>105</v>
      </c>
      <c r="L95" s="361">
        <v>106.5</v>
      </c>
      <c r="M95" s="187">
        <v>7.3</v>
      </c>
      <c r="N95" s="325"/>
      <c r="O95" s="325"/>
      <c r="P95" s="325"/>
      <c r="Q95" s="325"/>
      <c r="R95" s="325"/>
      <c r="S95" s="325"/>
      <c r="T95" s="325"/>
      <c r="U95" s="325"/>
      <c r="V95" s="325"/>
      <c r="W95" s="325"/>
      <c r="X95" s="325"/>
      <c r="Y95" s="325"/>
      <c r="Z95" s="325"/>
      <c r="AA95" s="325"/>
    </row>
    <row r="96" spans="1:27" s="324" customFormat="1" ht="12.75" customHeight="1">
      <c r="A96" s="121"/>
      <c r="B96" s="334"/>
      <c r="C96" s="230"/>
      <c r="D96" s="230"/>
      <c r="E96" s="230"/>
      <c r="F96" s="230"/>
      <c r="G96" s="361"/>
      <c r="H96" s="77"/>
      <c r="I96" s="361"/>
      <c r="J96" s="361"/>
      <c r="K96" s="82"/>
      <c r="L96" s="361"/>
      <c r="M96" s="187"/>
      <c r="N96" s="325"/>
      <c r="O96" s="325"/>
      <c r="P96" s="325"/>
      <c r="Q96" s="325"/>
      <c r="R96" s="325"/>
      <c r="S96" s="325"/>
      <c r="T96" s="325"/>
      <c r="U96" s="325"/>
      <c r="V96" s="325"/>
      <c r="W96" s="325"/>
      <c r="X96" s="325"/>
      <c r="Y96" s="325"/>
      <c r="Z96" s="325"/>
      <c r="AA96" s="325"/>
    </row>
    <row r="97" spans="1:27" s="324" customFormat="1" ht="12.75" customHeight="1">
      <c r="A97" s="121">
        <v>2016</v>
      </c>
      <c r="B97" s="219" t="s">
        <v>1757</v>
      </c>
      <c r="C97" s="230">
        <v>111.3</v>
      </c>
      <c r="D97" s="230">
        <v>105.6</v>
      </c>
      <c r="E97" s="230">
        <v>96.5</v>
      </c>
      <c r="F97" s="230">
        <v>90.8</v>
      </c>
      <c r="G97" s="361">
        <v>10.4</v>
      </c>
      <c r="H97" s="77">
        <v>140.9</v>
      </c>
      <c r="I97" s="361">
        <v>119.5</v>
      </c>
      <c r="J97" s="361">
        <v>6.8</v>
      </c>
      <c r="K97" s="82">
        <v>63.9</v>
      </c>
      <c r="L97" s="361">
        <v>99.4</v>
      </c>
      <c r="M97" s="78">
        <v>6.6</v>
      </c>
      <c r="N97" s="325"/>
      <c r="O97" s="325"/>
      <c r="P97" s="325"/>
      <c r="Q97" s="325"/>
      <c r="R97" s="325"/>
      <c r="S97" s="325"/>
      <c r="T97" s="325"/>
      <c r="U97" s="325"/>
      <c r="V97" s="325"/>
      <c r="W97" s="325"/>
      <c r="X97" s="325"/>
      <c r="Y97" s="325"/>
      <c r="Z97" s="325"/>
      <c r="AA97" s="325"/>
    </row>
    <row r="98" spans="1:27" s="127" customFormat="1" ht="12.75" customHeight="1">
      <c r="A98" s="121"/>
      <c r="B98" s="122" t="s">
        <v>1758</v>
      </c>
      <c r="C98" s="230">
        <v>97.4</v>
      </c>
      <c r="D98" s="230">
        <v>88</v>
      </c>
      <c r="E98" s="230">
        <v>93</v>
      </c>
      <c r="F98" s="231">
        <v>106.2</v>
      </c>
      <c r="G98" s="232">
        <v>9.6999999999999993</v>
      </c>
      <c r="H98" s="232">
        <v>116.2</v>
      </c>
      <c r="I98" s="233">
        <v>93.8</v>
      </c>
      <c r="J98" s="230">
        <v>6.6</v>
      </c>
      <c r="K98" s="230">
        <v>105.8</v>
      </c>
      <c r="L98" s="229">
        <v>96.8</v>
      </c>
      <c r="M98" s="78">
        <v>7.3</v>
      </c>
      <c r="N98" s="126"/>
      <c r="O98" s="126"/>
      <c r="P98" s="126"/>
      <c r="Q98" s="126"/>
      <c r="R98" s="126"/>
      <c r="S98" s="126"/>
      <c r="T98" s="126"/>
      <c r="U98" s="126"/>
      <c r="V98" s="126"/>
      <c r="W98" s="126"/>
    </row>
    <row r="99" spans="1:27" s="127" customFormat="1" ht="12.75" customHeight="1">
      <c r="A99" s="121"/>
      <c r="B99" s="322" t="s">
        <v>1759</v>
      </c>
      <c r="C99" s="230">
        <v>102.1</v>
      </c>
      <c r="D99" s="230">
        <v>100.2</v>
      </c>
      <c r="E99" s="230">
        <v>92</v>
      </c>
      <c r="F99" s="231">
        <v>97.6</v>
      </c>
      <c r="G99" s="232">
        <v>9.1</v>
      </c>
      <c r="H99" s="232">
        <v>119</v>
      </c>
      <c r="I99" s="233">
        <v>93.3</v>
      </c>
      <c r="J99" s="230">
        <v>7</v>
      </c>
      <c r="K99" s="230">
        <v>124.3</v>
      </c>
      <c r="L99" s="229">
        <v>106.2</v>
      </c>
      <c r="M99" s="187">
        <v>6.9</v>
      </c>
      <c r="N99" s="126"/>
      <c r="O99" s="126"/>
      <c r="P99" s="126"/>
      <c r="Q99" s="126"/>
      <c r="R99" s="126"/>
      <c r="S99" s="126"/>
      <c r="T99" s="126"/>
      <c r="U99" s="126"/>
      <c r="V99" s="126"/>
      <c r="W99" s="126"/>
    </row>
    <row r="100" spans="1:27" s="120" customFormat="1" ht="12.75" customHeight="1">
      <c r="A100" s="121"/>
      <c r="B100" s="334" t="s">
        <v>317</v>
      </c>
      <c r="C100" s="230">
        <v>107.3</v>
      </c>
      <c r="D100" s="230">
        <v>103.4</v>
      </c>
      <c r="E100" s="230">
        <v>88.8</v>
      </c>
      <c r="F100" s="230">
        <v>94.8</v>
      </c>
      <c r="G100" s="230">
        <v>8.4</v>
      </c>
      <c r="H100" s="232">
        <v>101.4</v>
      </c>
      <c r="I100" s="232">
        <v>92.1</v>
      </c>
      <c r="J100" s="230">
        <v>7</v>
      </c>
      <c r="K100" s="230">
        <v>91.2</v>
      </c>
      <c r="L100" s="229">
        <v>99.3</v>
      </c>
      <c r="M100" s="187">
        <v>6.7</v>
      </c>
      <c r="N100" s="57"/>
      <c r="O100" s="57"/>
      <c r="P100" s="57"/>
      <c r="Q100" s="57"/>
      <c r="R100" s="57"/>
      <c r="S100" s="57"/>
      <c r="T100" s="57"/>
      <c r="U100" s="57"/>
      <c r="V100" s="57"/>
      <c r="W100" s="57"/>
    </row>
    <row r="101" spans="1:27" s="120" customFormat="1" ht="12.75" customHeight="1">
      <c r="A101" s="121"/>
      <c r="B101" s="219" t="s">
        <v>1761</v>
      </c>
      <c r="C101" s="230">
        <v>100.9</v>
      </c>
      <c r="D101" s="230">
        <v>103.7</v>
      </c>
      <c r="E101" s="230">
        <v>105.4</v>
      </c>
      <c r="F101" s="230">
        <v>113.7</v>
      </c>
      <c r="G101" s="230">
        <v>9.6999999999999993</v>
      </c>
      <c r="H101" s="232">
        <v>127.2</v>
      </c>
      <c r="I101" s="232">
        <v>115.7</v>
      </c>
      <c r="J101" s="230">
        <v>7.5</v>
      </c>
      <c r="K101" s="230">
        <v>84.7</v>
      </c>
      <c r="L101" s="229">
        <v>107.3</v>
      </c>
      <c r="M101" s="187">
        <v>7.5</v>
      </c>
      <c r="N101" s="57"/>
      <c r="O101" s="57"/>
      <c r="P101" s="57"/>
      <c r="Q101" s="57"/>
      <c r="R101" s="57"/>
      <c r="S101" s="57"/>
      <c r="T101" s="57"/>
      <c r="U101" s="57"/>
      <c r="V101" s="57"/>
      <c r="W101" s="57"/>
    </row>
    <row r="102" spans="1:27" s="324" customFormat="1" ht="12.75" customHeight="1">
      <c r="A102" s="121"/>
      <c r="B102" s="219" t="s">
        <v>1762</v>
      </c>
      <c r="C102" s="230">
        <v>96</v>
      </c>
      <c r="D102" s="230">
        <v>97.5</v>
      </c>
      <c r="E102" s="230">
        <v>111.3</v>
      </c>
      <c r="F102" s="230">
        <v>111.6</v>
      </c>
      <c r="G102" s="230">
        <v>9.4</v>
      </c>
      <c r="H102" s="232">
        <v>101.1</v>
      </c>
      <c r="I102" s="232">
        <v>96.6</v>
      </c>
      <c r="J102" s="230">
        <v>7</v>
      </c>
      <c r="K102" s="230">
        <v>104</v>
      </c>
      <c r="L102" s="229">
        <v>94</v>
      </c>
      <c r="M102" s="235">
        <v>8.4</v>
      </c>
      <c r="N102" s="325"/>
      <c r="O102" s="325"/>
      <c r="P102" s="325"/>
      <c r="Q102" s="325"/>
      <c r="R102" s="325"/>
      <c r="S102" s="325"/>
      <c r="T102" s="325"/>
      <c r="U102" s="325"/>
      <c r="V102" s="325"/>
      <c r="W102" s="325"/>
      <c r="X102" s="325"/>
      <c r="Y102" s="325"/>
      <c r="Z102" s="325"/>
    </row>
    <row r="103" spans="1:27" s="324" customFormat="1" ht="12.75" customHeight="1">
      <c r="A103" s="121"/>
      <c r="B103" s="122" t="s">
        <v>353</v>
      </c>
      <c r="C103" s="230">
        <v>110.5</v>
      </c>
      <c r="D103" s="230">
        <v>106.3</v>
      </c>
      <c r="E103" s="230">
        <v>120</v>
      </c>
      <c r="F103" s="230">
        <v>106</v>
      </c>
      <c r="G103" s="361">
        <v>8.6999999999999993</v>
      </c>
      <c r="H103" s="361">
        <v>103</v>
      </c>
      <c r="I103" s="85">
        <v>92.8</v>
      </c>
      <c r="J103" s="361">
        <v>7.3</v>
      </c>
      <c r="K103" s="82">
        <v>97.1</v>
      </c>
      <c r="L103" s="361">
        <v>104.6</v>
      </c>
      <c r="M103" s="187">
        <v>8.8000000000000007</v>
      </c>
      <c r="N103" s="325"/>
      <c r="O103" s="325"/>
      <c r="P103" s="325"/>
      <c r="Q103" s="325"/>
      <c r="R103" s="325"/>
      <c r="S103" s="325"/>
      <c r="T103" s="325"/>
      <c r="U103" s="325"/>
      <c r="V103" s="325"/>
      <c r="W103" s="325"/>
      <c r="X103" s="325"/>
      <c r="Y103" s="325"/>
      <c r="Z103" s="325"/>
      <c r="AA103" s="325"/>
    </row>
    <row r="104" spans="1:27" s="324" customFormat="1" ht="12.75" customHeight="1">
      <c r="A104" s="121"/>
      <c r="B104" s="122" t="s">
        <v>349</v>
      </c>
      <c r="C104" s="230">
        <v>109.4</v>
      </c>
      <c r="D104" s="230">
        <v>103.6</v>
      </c>
      <c r="E104" s="230">
        <v>119.3</v>
      </c>
      <c r="F104" s="230">
        <v>100.4</v>
      </c>
      <c r="G104" s="230">
        <v>8.5</v>
      </c>
      <c r="H104" s="232">
        <v>114.6</v>
      </c>
      <c r="I104" s="232">
        <v>97.8</v>
      </c>
      <c r="J104" s="230">
        <v>7.2</v>
      </c>
      <c r="K104" s="230">
        <v>96.6</v>
      </c>
      <c r="L104" s="229">
        <v>98.4</v>
      </c>
      <c r="M104" s="187">
        <v>9.1999999999999993</v>
      </c>
      <c r="N104" s="325"/>
      <c r="O104" s="325"/>
      <c r="P104" s="325"/>
      <c r="Q104" s="325"/>
      <c r="R104" s="325"/>
      <c r="S104" s="325"/>
      <c r="T104" s="325"/>
      <c r="U104" s="325"/>
      <c r="V104" s="325"/>
      <c r="W104" s="325"/>
      <c r="X104" s="325"/>
      <c r="Y104" s="325"/>
      <c r="Z104" s="325"/>
    </row>
    <row r="105" spans="1:27" s="324" customFormat="1" ht="12.75" customHeight="1">
      <c r="A105" s="121"/>
      <c r="B105" s="122" t="s">
        <v>350</v>
      </c>
      <c r="C105" s="230">
        <v>109.8</v>
      </c>
      <c r="D105" s="230">
        <v>96</v>
      </c>
      <c r="E105" s="230">
        <v>111.6</v>
      </c>
      <c r="F105" s="230">
        <v>103</v>
      </c>
      <c r="G105" s="230">
        <v>10.3</v>
      </c>
      <c r="H105" s="232">
        <v>108.8</v>
      </c>
      <c r="I105" s="232">
        <v>120.9</v>
      </c>
      <c r="J105" s="230">
        <v>6.2</v>
      </c>
      <c r="K105" s="230">
        <v>90.3</v>
      </c>
      <c r="L105" s="229">
        <v>85.6</v>
      </c>
      <c r="M105" s="187">
        <v>9.6</v>
      </c>
      <c r="N105" s="325"/>
      <c r="O105" s="325"/>
      <c r="P105" s="325"/>
      <c r="Q105" s="325"/>
      <c r="R105" s="325"/>
      <c r="S105" s="325"/>
      <c r="T105" s="325"/>
      <c r="U105" s="325"/>
      <c r="V105" s="325"/>
      <c r="W105" s="325"/>
      <c r="X105" s="325"/>
      <c r="Y105" s="325"/>
      <c r="Z105" s="325"/>
    </row>
    <row r="106" spans="1:27" s="324" customFormat="1" ht="12.75" customHeight="1">
      <c r="A106" s="121"/>
      <c r="B106" s="322" t="s">
        <v>351</v>
      </c>
      <c r="C106" s="230">
        <v>101.1</v>
      </c>
      <c r="D106" s="230">
        <v>91.9</v>
      </c>
      <c r="E106" s="230">
        <v>101.6</v>
      </c>
      <c r="F106" s="230">
        <v>86.5</v>
      </c>
      <c r="G106" s="361">
        <v>8.3000000000000007</v>
      </c>
      <c r="H106" s="77">
        <v>92.2</v>
      </c>
      <c r="I106" s="361">
        <v>81</v>
      </c>
      <c r="J106" s="361">
        <v>6.5</v>
      </c>
      <c r="K106" s="361">
        <v>94.4</v>
      </c>
      <c r="L106" s="361">
        <v>104.3</v>
      </c>
      <c r="M106" s="187">
        <v>8.3000000000000007</v>
      </c>
      <c r="N106" s="325"/>
      <c r="O106" s="325"/>
      <c r="P106" s="325"/>
      <c r="Q106" s="325"/>
      <c r="R106" s="325"/>
      <c r="S106" s="325"/>
      <c r="T106" s="325"/>
      <c r="U106" s="325"/>
      <c r="V106" s="325"/>
      <c r="W106" s="325"/>
      <c r="X106" s="325"/>
      <c r="Y106" s="325"/>
      <c r="Z106" s="325"/>
      <c r="AA106" s="325"/>
    </row>
    <row r="107" spans="1:27" s="324" customFormat="1" ht="12.75" customHeight="1">
      <c r="A107" s="121"/>
      <c r="B107" s="322" t="s">
        <v>352</v>
      </c>
      <c r="C107" s="230">
        <v>95.5</v>
      </c>
      <c r="D107" s="230">
        <v>107.8</v>
      </c>
      <c r="E107" s="230">
        <v>121.4</v>
      </c>
      <c r="F107" s="230">
        <v>104.8</v>
      </c>
      <c r="G107" s="361">
        <v>10.4</v>
      </c>
      <c r="H107" s="77">
        <v>117.9</v>
      </c>
      <c r="I107" s="361">
        <v>124.8</v>
      </c>
      <c r="J107" s="361">
        <v>6</v>
      </c>
      <c r="K107" s="361">
        <v>93.8</v>
      </c>
      <c r="L107" s="361">
        <v>93.6</v>
      </c>
      <c r="M107" s="187">
        <v>8.6</v>
      </c>
      <c r="N107" s="325"/>
      <c r="O107" s="325"/>
      <c r="P107" s="325"/>
      <c r="Q107" s="325"/>
      <c r="R107" s="325"/>
      <c r="S107" s="325"/>
      <c r="T107" s="325"/>
      <c r="U107" s="325"/>
      <c r="V107" s="325"/>
      <c r="W107" s="325"/>
      <c r="X107" s="325"/>
      <c r="Y107" s="325"/>
      <c r="Z107" s="325"/>
      <c r="AA107" s="325"/>
    </row>
    <row r="108" spans="1:27" s="324" customFormat="1" ht="12.75" customHeight="1">
      <c r="A108" s="121"/>
      <c r="B108" s="334" t="s">
        <v>354</v>
      </c>
      <c r="C108" s="230">
        <v>88.9</v>
      </c>
      <c r="D108" s="230">
        <v>87</v>
      </c>
      <c r="E108" s="230">
        <v>113.7</v>
      </c>
      <c r="F108" s="230">
        <v>101</v>
      </c>
      <c r="G108" s="361">
        <v>8.6</v>
      </c>
      <c r="H108" s="85">
        <v>99.6</v>
      </c>
      <c r="I108" s="361">
        <v>83.3</v>
      </c>
      <c r="J108" s="361">
        <v>6.5</v>
      </c>
      <c r="K108" s="82">
        <v>95.3</v>
      </c>
      <c r="L108" s="361">
        <v>108.2</v>
      </c>
      <c r="M108" s="187">
        <v>8.6</v>
      </c>
      <c r="N108" s="325"/>
      <c r="O108" s="325"/>
      <c r="P108" s="325"/>
      <c r="Q108" s="325"/>
      <c r="R108" s="325"/>
      <c r="S108" s="325"/>
      <c r="T108" s="325"/>
      <c r="U108" s="325"/>
      <c r="V108" s="325"/>
      <c r="W108" s="325"/>
      <c r="X108" s="325"/>
      <c r="Y108" s="325"/>
      <c r="Z108" s="325"/>
      <c r="AA108" s="325"/>
    </row>
    <row r="109" spans="1:27" s="324" customFormat="1" ht="12.75" customHeight="1">
      <c r="A109" s="121"/>
      <c r="B109" s="334"/>
      <c r="C109" s="230"/>
      <c r="D109" s="230"/>
      <c r="E109" s="230"/>
      <c r="F109" s="230"/>
      <c r="G109" s="361"/>
      <c r="H109" s="77"/>
      <c r="I109" s="361"/>
      <c r="J109" s="361"/>
      <c r="K109" s="82"/>
      <c r="L109" s="361"/>
      <c r="M109" s="187"/>
      <c r="N109" s="325"/>
      <c r="O109" s="325"/>
      <c r="P109" s="325"/>
      <c r="Q109" s="325"/>
      <c r="R109" s="325"/>
      <c r="S109" s="325"/>
      <c r="T109" s="325"/>
      <c r="U109" s="325"/>
      <c r="V109" s="325"/>
      <c r="W109" s="325"/>
      <c r="X109" s="325"/>
      <c r="Y109" s="325"/>
      <c r="Z109" s="325"/>
      <c r="AA109" s="325"/>
    </row>
    <row r="110" spans="1:27" s="324" customFormat="1" ht="12.75" customHeight="1">
      <c r="A110" s="121">
        <v>2017</v>
      </c>
      <c r="B110" s="219" t="s">
        <v>1757</v>
      </c>
      <c r="C110" s="230">
        <v>102.5</v>
      </c>
      <c r="D110" s="230">
        <v>121.9</v>
      </c>
      <c r="E110" s="230">
        <v>122.7</v>
      </c>
      <c r="F110" s="230">
        <v>98.1</v>
      </c>
      <c r="G110" s="361">
        <v>7.3</v>
      </c>
      <c r="H110" s="77">
        <v>70.400000000000006</v>
      </c>
      <c r="I110" s="361">
        <v>84.5</v>
      </c>
      <c r="J110" s="361">
        <v>6.4</v>
      </c>
      <c r="K110" s="82">
        <v>94.5</v>
      </c>
      <c r="L110" s="361">
        <v>98.5</v>
      </c>
      <c r="M110" s="78">
        <v>8.6999999999999993</v>
      </c>
      <c r="N110" s="325"/>
      <c r="O110" s="325"/>
      <c r="P110" s="325"/>
      <c r="Q110" s="325"/>
      <c r="R110" s="325"/>
      <c r="S110" s="325"/>
      <c r="T110" s="325"/>
      <c r="U110" s="325"/>
      <c r="V110" s="325"/>
      <c r="W110" s="325"/>
      <c r="X110" s="325"/>
      <c r="Y110" s="325"/>
      <c r="Z110" s="325"/>
      <c r="AA110" s="325"/>
    </row>
    <row r="111" spans="1:27" s="127" customFormat="1" ht="12.75" customHeight="1">
      <c r="A111" s="121"/>
      <c r="B111" s="122" t="s">
        <v>1758</v>
      </c>
      <c r="C111" s="230">
        <v>112.9</v>
      </c>
      <c r="D111" s="230">
        <v>96.8</v>
      </c>
      <c r="E111" s="230">
        <v>115.3</v>
      </c>
      <c r="F111" s="231">
        <v>99.8</v>
      </c>
      <c r="G111" s="232">
        <v>7.3</v>
      </c>
      <c r="H111" s="232">
        <v>74.900000000000006</v>
      </c>
      <c r="I111" s="233">
        <v>99.7</v>
      </c>
      <c r="J111" s="230">
        <v>6.2</v>
      </c>
      <c r="K111" s="230">
        <v>93.2</v>
      </c>
      <c r="L111" s="229">
        <v>95.5</v>
      </c>
      <c r="M111" s="78">
        <v>8.6</v>
      </c>
      <c r="N111" s="126"/>
      <c r="O111" s="126"/>
      <c r="P111" s="126"/>
      <c r="Q111" s="126"/>
      <c r="R111" s="126"/>
      <c r="S111" s="126"/>
      <c r="T111" s="126"/>
      <c r="U111" s="126"/>
      <c r="V111" s="126"/>
      <c r="W111" s="126"/>
    </row>
    <row r="112" spans="1:27" s="127" customFormat="1" ht="12.75" customHeight="1">
      <c r="A112" s="121"/>
      <c r="B112" s="322" t="s">
        <v>1759</v>
      </c>
      <c r="C112" s="230">
        <v>112</v>
      </c>
      <c r="D112" s="230">
        <v>99.5</v>
      </c>
      <c r="E112" s="230">
        <v>120.2</v>
      </c>
      <c r="F112" s="231">
        <v>101.8</v>
      </c>
      <c r="G112" s="232">
        <v>7.7</v>
      </c>
      <c r="H112" s="230">
        <v>85</v>
      </c>
      <c r="I112" s="236">
        <v>106</v>
      </c>
      <c r="J112" s="230">
        <v>6</v>
      </c>
      <c r="K112" s="230">
        <v>84.9</v>
      </c>
      <c r="L112" s="229">
        <v>96.8</v>
      </c>
      <c r="M112" s="187">
        <v>8.6999999999999993</v>
      </c>
      <c r="N112" s="126"/>
      <c r="O112" s="126"/>
      <c r="P112" s="126"/>
      <c r="Q112" s="126"/>
      <c r="R112" s="126"/>
      <c r="S112" s="126"/>
      <c r="T112" s="126"/>
      <c r="U112" s="126"/>
      <c r="V112" s="126"/>
      <c r="W112" s="126"/>
    </row>
    <row r="113" spans="1:27" s="120" customFormat="1" ht="12.75" customHeight="1">
      <c r="A113" s="121"/>
      <c r="B113" s="334" t="s">
        <v>317</v>
      </c>
      <c r="C113" s="230">
        <v>116.7</v>
      </c>
      <c r="D113" s="230">
        <v>107.8</v>
      </c>
      <c r="E113" s="230">
        <v>138</v>
      </c>
      <c r="F113" s="230">
        <v>108.7</v>
      </c>
      <c r="G113" s="230">
        <v>6.4</v>
      </c>
      <c r="H113" s="230">
        <v>76</v>
      </c>
      <c r="I113" s="232">
        <v>82.4</v>
      </c>
      <c r="J113" s="230">
        <v>7</v>
      </c>
      <c r="K113" s="230">
        <v>100.5</v>
      </c>
      <c r="L113" s="229">
        <v>117.5</v>
      </c>
      <c r="M113" s="187">
        <v>9.6</v>
      </c>
      <c r="N113" s="57"/>
      <c r="O113" s="57"/>
      <c r="P113" s="57"/>
      <c r="Q113" s="57"/>
      <c r="R113" s="57"/>
      <c r="S113" s="57"/>
      <c r="T113" s="57"/>
      <c r="U113" s="57"/>
      <c r="V113" s="57"/>
      <c r="W113" s="57"/>
    </row>
    <row r="114" spans="1:27" s="120" customFormat="1" ht="12.75" customHeight="1">
      <c r="A114" s="121"/>
      <c r="B114" s="219" t="s">
        <v>1761</v>
      </c>
      <c r="C114" s="230">
        <v>110.2</v>
      </c>
      <c r="D114" s="230">
        <v>97.8</v>
      </c>
      <c r="E114" s="230">
        <v>128.30000000000001</v>
      </c>
      <c r="F114" s="230">
        <v>105.7</v>
      </c>
      <c r="G114" s="230">
        <v>6.8</v>
      </c>
      <c r="H114" s="232">
        <v>70.599999999999994</v>
      </c>
      <c r="I114" s="232">
        <v>107.5</v>
      </c>
      <c r="J114" s="230">
        <v>7.7</v>
      </c>
      <c r="K114" s="230">
        <v>102.7</v>
      </c>
      <c r="L114" s="229">
        <v>109.7</v>
      </c>
      <c r="M114" s="187">
        <v>9.8000000000000007</v>
      </c>
      <c r="N114" s="57"/>
      <c r="O114" s="57"/>
      <c r="P114" s="57"/>
      <c r="Q114" s="57"/>
      <c r="R114" s="57"/>
      <c r="S114" s="57"/>
      <c r="T114" s="57"/>
      <c r="U114" s="57"/>
      <c r="V114" s="57"/>
      <c r="W114" s="57"/>
    </row>
    <row r="115" spans="1:27" s="324" customFormat="1" ht="12.75" customHeight="1">
      <c r="A115" s="121"/>
      <c r="B115" s="219" t="s">
        <v>1762</v>
      </c>
      <c r="C115" s="230">
        <v>107</v>
      </c>
      <c r="D115" s="230">
        <v>94.7</v>
      </c>
      <c r="E115" s="230">
        <v>113.7</v>
      </c>
      <c r="F115" s="230">
        <v>98.9</v>
      </c>
      <c r="G115" s="230">
        <v>7.9</v>
      </c>
      <c r="H115" s="232">
        <v>84.6</v>
      </c>
      <c r="I115" s="232">
        <v>115.8</v>
      </c>
      <c r="J115" s="230">
        <v>7.8</v>
      </c>
      <c r="K115" s="230">
        <v>110.9</v>
      </c>
      <c r="L115" s="229">
        <v>101.5</v>
      </c>
      <c r="M115" s="229">
        <v>10</v>
      </c>
      <c r="N115" s="325"/>
      <c r="O115" s="325"/>
      <c r="P115" s="325"/>
      <c r="Q115" s="325"/>
      <c r="R115" s="325"/>
      <c r="S115" s="325"/>
      <c r="T115" s="325"/>
      <c r="U115" s="325"/>
      <c r="V115" s="325"/>
      <c r="W115" s="325"/>
      <c r="X115" s="325"/>
      <c r="Y115" s="325"/>
      <c r="Z115" s="325"/>
    </row>
    <row r="116" spans="1:27" s="324" customFormat="1" ht="12.75" customHeight="1">
      <c r="A116" s="121"/>
      <c r="B116" s="122" t="s">
        <v>353</v>
      </c>
      <c r="C116" s="230">
        <v>99.5</v>
      </c>
      <c r="D116" s="230">
        <v>98.8</v>
      </c>
      <c r="E116" s="230">
        <v>111</v>
      </c>
      <c r="F116" s="230">
        <v>103.5</v>
      </c>
      <c r="G116" s="230">
        <v>7.4</v>
      </c>
      <c r="H116" s="232">
        <v>85.3</v>
      </c>
      <c r="I116" s="232">
        <v>93.5</v>
      </c>
      <c r="J116" s="230">
        <v>7.8</v>
      </c>
      <c r="K116" s="230">
        <v>105.6</v>
      </c>
      <c r="L116" s="229">
        <v>99.6</v>
      </c>
      <c r="M116" s="229">
        <v>9.5</v>
      </c>
      <c r="N116" s="325"/>
      <c r="O116" s="325"/>
      <c r="P116" s="325"/>
      <c r="Q116" s="325"/>
      <c r="R116" s="325"/>
      <c r="S116" s="325"/>
      <c r="T116" s="325"/>
      <c r="U116" s="325"/>
      <c r="V116" s="325"/>
      <c r="W116" s="325"/>
      <c r="X116" s="325"/>
      <c r="Y116" s="325"/>
      <c r="Z116" s="325"/>
    </row>
    <row r="117" spans="1:27" s="324" customFormat="1" ht="12.75" customHeight="1">
      <c r="A117" s="121"/>
      <c r="B117" s="109" t="s">
        <v>349</v>
      </c>
      <c r="C117" s="230">
        <v>97.7</v>
      </c>
      <c r="D117" s="230">
        <v>101.8</v>
      </c>
      <c r="E117" s="230">
        <v>111.4</v>
      </c>
      <c r="F117" s="230">
        <v>100.8</v>
      </c>
      <c r="G117" s="280">
        <v>8.1</v>
      </c>
      <c r="H117" s="232">
        <v>94.8</v>
      </c>
      <c r="I117" s="232">
        <v>108.8</v>
      </c>
      <c r="J117" s="230">
        <v>7.4</v>
      </c>
      <c r="K117" s="230">
        <v>102.7</v>
      </c>
      <c r="L117" s="229">
        <v>95.7</v>
      </c>
      <c r="M117" s="229">
        <v>9.1</v>
      </c>
      <c r="N117" s="325"/>
      <c r="O117" s="325"/>
      <c r="P117" s="325"/>
      <c r="Q117" s="325"/>
      <c r="R117" s="325"/>
      <c r="S117" s="325"/>
      <c r="T117" s="325"/>
      <c r="U117" s="325"/>
      <c r="V117" s="325"/>
      <c r="W117" s="325"/>
      <c r="X117" s="325"/>
      <c r="Y117" s="325"/>
      <c r="Z117" s="325"/>
    </row>
    <row r="118" spans="1:27" s="324" customFormat="1" ht="12.75" customHeight="1">
      <c r="A118" s="121"/>
      <c r="B118" s="122" t="s">
        <v>350</v>
      </c>
      <c r="C118" s="230">
        <v>105.1</v>
      </c>
      <c r="D118" s="230">
        <v>103.3</v>
      </c>
      <c r="E118" s="230">
        <v>108.6</v>
      </c>
      <c r="F118" s="230">
        <v>100.4</v>
      </c>
      <c r="G118" s="280">
        <v>7.5</v>
      </c>
      <c r="H118" s="232">
        <v>73.400000000000006</v>
      </c>
      <c r="I118" s="232">
        <v>93.6</v>
      </c>
      <c r="J118" s="230">
        <v>7.4</v>
      </c>
      <c r="K118" s="230">
        <v>120.3</v>
      </c>
      <c r="L118" s="229">
        <v>100.3</v>
      </c>
      <c r="M118" s="229">
        <v>9.9</v>
      </c>
      <c r="N118" s="325"/>
      <c r="O118" s="325"/>
      <c r="P118" s="325"/>
      <c r="Q118" s="325"/>
      <c r="R118" s="325"/>
      <c r="S118" s="325"/>
      <c r="T118" s="325"/>
      <c r="U118" s="325"/>
      <c r="V118" s="325"/>
      <c r="W118" s="325"/>
      <c r="X118" s="325"/>
      <c r="Y118" s="325"/>
      <c r="Z118" s="325"/>
    </row>
    <row r="119" spans="1:27" s="324" customFormat="1" ht="12.75" customHeight="1">
      <c r="A119" s="121"/>
      <c r="B119" s="322" t="s">
        <v>351</v>
      </c>
      <c r="C119" s="230">
        <v>123.1</v>
      </c>
      <c r="D119" s="230">
        <v>107.6</v>
      </c>
      <c r="E119" s="230">
        <v>111.7</v>
      </c>
      <c r="F119" s="230">
        <v>89</v>
      </c>
      <c r="G119" s="361">
        <v>8.4</v>
      </c>
      <c r="H119" s="77">
        <v>100.4</v>
      </c>
      <c r="I119" s="361">
        <v>110.8</v>
      </c>
      <c r="J119" s="361">
        <v>6.8</v>
      </c>
      <c r="K119" s="361">
        <v>106</v>
      </c>
      <c r="L119" s="361">
        <v>91.9</v>
      </c>
      <c r="M119" s="187">
        <v>8.6</v>
      </c>
      <c r="N119" s="325"/>
      <c r="O119" s="325"/>
      <c r="P119" s="325"/>
      <c r="Q119" s="325"/>
      <c r="R119" s="325"/>
      <c r="S119" s="325"/>
      <c r="T119" s="325"/>
      <c r="U119" s="325"/>
      <c r="V119" s="325"/>
      <c r="W119" s="325"/>
      <c r="X119" s="325"/>
      <c r="Y119" s="325"/>
      <c r="Z119" s="325"/>
      <c r="AA119" s="325"/>
    </row>
    <row r="120" spans="1:27" s="324" customFormat="1" ht="12.75" customHeight="1">
      <c r="A120" s="121"/>
      <c r="B120" s="322" t="s">
        <v>352</v>
      </c>
      <c r="C120" s="230">
        <v>112.5</v>
      </c>
      <c r="D120" s="230">
        <v>98.6</v>
      </c>
      <c r="E120" s="230">
        <v>101.1</v>
      </c>
      <c r="F120" s="230">
        <v>94.8</v>
      </c>
      <c r="G120" s="361">
        <v>9.1999999999999993</v>
      </c>
      <c r="H120" s="77">
        <v>88.3</v>
      </c>
      <c r="I120" s="361">
        <v>109.8</v>
      </c>
      <c r="J120" s="361">
        <v>6.6</v>
      </c>
      <c r="K120" s="361">
        <v>108.9</v>
      </c>
      <c r="L120" s="361">
        <v>96.2</v>
      </c>
      <c r="M120" s="187">
        <v>8</v>
      </c>
      <c r="N120" s="325"/>
      <c r="O120" s="325"/>
      <c r="P120" s="325"/>
      <c r="Q120" s="325"/>
      <c r="R120" s="325"/>
      <c r="S120" s="325"/>
      <c r="T120" s="325"/>
      <c r="U120" s="325"/>
      <c r="V120" s="325"/>
      <c r="W120" s="325"/>
      <c r="X120" s="325"/>
      <c r="Y120" s="325"/>
      <c r="Z120" s="325"/>
      <c r="AA120" s="325"/>
    </row>
    <row r="121" spans="1:27" s="324" customFormat="1" ht="12.75" customHeight="1">
      <c r="A121" s="121"/>
      <c r="B121" s="334" t="s">
        <v>354</v>
      </c>
      <c r="C121" s="230">
        <v>123.6</v>
      </c>
      <c r="D121" s="230">
        <v>95.6</v>
      </c>
      <c r="E121" s="230">
        <v>99.8</v>
      </c>
      <c r="F121" s="230">
        <v>99.7</v>
      </c>
      <c r="G121" s="361">
        <v>7.8</v>
      </c>
      <c r="H121" s="85">
        <v>90.5</v>
      </c>
      <c r="I121" s="361">
        <v>85.4</v>
      </c>
      <c r="J121" s="361">
        <v>6.9</v>
      </c>
      <c r="K121" s="82">
        <v>105.6</v>
      </c>
      <c r="L121" s="361">
        <v>105</v>
      </c>
      <c r="M121" s="187">
        <v>8</v>
      </c>
      <c r="N121" s="325"/>
      <c r="O121" s="325"/>
      <c r="P121" s="325"/>
      <c r="Q121" s="325"/>
      <c r="R121" s="325"/>
      <c r="S121" s="325"/>
      <c r="T121" s="325"/>
      <c r="U121" s="325"/>
      <c r="V121" s="325"/>
      <c r="W121" s="325"/>
      <c r="X121" s="325"/>
      <c r="Y121" s="325"/>
      <c r="Z121" s="325"/>
      <c r="AA121" s="325"/>
    </row>
    <row r="122" spans="1:27" s="324" customFormat="1" ht="12.75" customHeight="1">
      <c r="A122" s="121"/>
      <c r="B122" s="334"/>
      <c r="C122" s="230"/>
      <c r="D122" s="230"/>
      <c r="E122" s="230"/>
      <c r="F122" s="230"/>
      <c r="G122" s="361"/>
      <c r="H122" s="77"/>
      <c r="I122" s="361"/>
      <c r="J122" s="361"/>
      <c r="K122" s="82"/>
      <c r="L122" s="361"/>
      <c r="M122" s="187"/>
      <c r="N122" s="325"/>
      <c r="O122" s="325"/>
      <c r="P122" s="325"/>
      <c r="Q122" s="325"/>
      <c r="R122" s="325"/>
      <c r="S122" s="325"/>
      <c r="T122" s="325"/>
      <c r="U122" s="325"/>
      <c r="V122" s="325"/>
      <c r="W122" s="325"/>
      <c r="X122" s="325"/>
      <c r="Y122" s="325"/>
      <c r="Z122" s="325"/>
      <c r="AA122" s="325"/>
    </row>
    <row r="123" spans="1:27" s="324" customFormat="1" ht="12.75" customHeight="1">
      <c r="A123" s="121">
        <v>2018</v>
      </c>
      <c r="B123" s="219" t="s">
        <v>1757</v>
      </c>
      <c r="C123" s="230">
        <v>102.7</v>
      </c>
      <c r="D123" s="230">
        <v>101.2</v>
      </c>
      <c r="E123" s="230">
        <v>95.1</v>
      </c>
      <c r="F123" s="230">
        <v>93.5</v>
      </c>
      <c r="G123" s="361">
        <v>8.8000000000000007</v>
      </c>
      <c r="H123" s="77">
        <v>120.6</v>
      </c>
      <c r="I123" s="361">
        <v>112.7</v>
      </c>
      <c r="J123" s="361">
        <v>7.4</v>
      </c>
      <c r="K123" s="82">
        <v>114.7</v>
      </c>
      <c r="L123" s="361">
        <v>107.1</v>
      </c>
      <c r="M123" s="78">
        <v>6.9</v>
      </c>
      <c r="N123" s="325"/>
      <c r="O123" s="325"/>
      <c r="P123" s="325"/>
      <c r="Q123" s="325"/>
      <c r="R123" s="325"/>
      <c r="S123" s="325"/>
      <c r="T123" s="325"/>
      <c r="U123" s="325"/>
      <c r="V123" s="325"/>
      <c r="W123" s="325"/>
      <c r="X123" s="325"/>
      <c r="Y123" s="325"/>
      <c r="Z123" s="325"/>
      <c r="AA123" s="325"/>
    </row>
    <row r="124" spans="1:27" s="127" customFormat="1" ht="12.75" customHeight="1">
      <c r="A124" s="121"/>
      <c r="B124" s="122" t="s">
        <v>1758</v>
      </c>
      <c r="C124" s="230">
        <v>85.6</v>
      </c>
      <c r="D124" s="230">
        <v>80.7</v>
      </c>
      <c r="E124" s="230">
        <v>97.8</v>
      </c>
      <c r="F124" s="231">
        <v>102.7</v>
      </c>
      <c r="G124" s="232">
        <v>9.1</v>
      </c>
      <c r="H124" s="232">
        <v>125.3</v>
      </c>
      <c r="I124" s="233">
        <v>103.6</v>
      </c>
      <c r="J124" s="230">
        <v>7.4</v>
      </c>
      <c r="K124" s="230">
        <v>120.4</v>
      </c>
      <c r="L124" s="229">
        <v>100.3</v>
      </c>
      <c r="M124" s="78">
        <v>7.5</v>
      </c>
      <c r="N124" s="126"/>
      <c r="O124" s="126"/>
      <c r="P124" s="126"/>
      <c r="Q124" s="126"/>
      <c r="R124" s="126"/>
      <c r="S124" s="126"/>
      <c r="T124" s="126"/>
      <c r="U124" s="126"/>
      <c r="V124" s="126"/>
      <c r="W124" s="126"/>
    </row>
    <row r="125" spans="1:27" s="127" customFormat="1" ht="12.75" customHeight="1">
      <c r="A125" s="121"/>
      <c r="B125" s="322" t="s">
        <v>1759</v>
      </c>
      <c r="C125" s="230">
        <v>113.2</v>
      </c>
      <c r="D125" s="230">
        <v>131.6</v>
      </c>
      <c r="E125" s="230">
        <v>102.8</v>
      </c>
      <c r="F125" s="231">
        <v>107</v>
      </c>
      <c r="G125" s="232">
        <v>8.4</v>
      </c>
      <c r="H125" s="230">
        <v>108.7</v>
      </c>
      <c r="I125" s="236">
        <v>91.9</v>
      </c>
      <c r="J125" s="230">
        <v>7</v>
      </c>
      <c r="K125" s="230">
        <v>117.9</v>
      </c>
      <c r="L125" s="229">
        <v>94.7</v>
      </c>
      <c r="M125" s="187">
        <v>8.1999999999999993</v>
      </c>
      <c r="N125" s="126"/>
      <c r="O125" s="126"/>
      <c r="P125" s="126"/>
      <c r="Q125" s="126"/>
      <c r="R125" s="126"/>
      <c r="S125" s="126"/>
      <c r="T125" s="126"/>
      <c r="U125" s="126"/>
      <c r="V125" s="126"/>
      <c r="W125" s="126"/>
    </row>
    <row r="126" spans="1:27" s="120" customFormat="1" ht="12.75" customHeight="1">
      <c r="A126" s="121"/>
      <c r="B126" s="334" t="s">
        <v>317</v>
      </c>
      <c r="C126" s="230">
        <v>102</v>
      </c>
      <c r="D126" s="230">
        <v>97.2</v>
      </c>
      <c r="E126" s="230">
        <v>89.5</v>
      </c>
      <c r="F126" s="230">
        <v>94.6</v>
      </c>
      <c r="G126" s="280">
        <v>10.4</v>
      </c>
      <c r="H126" s="232">
        <v>163.5</v>
      </c>
      <c r="I126" s="232">
        <v>123.9</v>
      </c>
      <c r="J126" s="230">
        <v>7.1</v>
      </c>
      <c r="K126" s="230">
        <v>101.2</v>
      </c>
      <c r="L126" s="628">
        <v>100.8</v>
      </c>
      <c r="M126" s="187">
        <v>7.7</v>
      </c>
      <c r="N126" s="57"/>
      <c r="O126" s="57"/>
      <c r="P126" s="57"/>
      <c r="Q126" s="57"/>
      <c r="R126" s="57"/>
      <c r="S126" s="57"/>
      <c r="T126" s="57"/>
      <c r="U126" s="57"/>
      <c r="V126" s="57"/>
      <c r="W126" s="57"/>
    </row>
    <row r="127" spans="1:27" s="120" customFormat="1" ht="12.75" customHeight="1">
      <c r="A127" s="121"/>
      <c r="B127" s="219" t="s">
        <v>1761</v>
      </c>
      <c r="C127" s="230">
        <v>110.7</v>
      </c>
      <c r="D127" s="230">
        <v>106.2</v>
      </c>
      <c r="E127" s="230">
        <v>84.3</v>
      </c>
      <c r="F127" s="230">
        <v>99.6</v>
      </c>
      <c r="G127" s="230">
        <v>9.1</v>
      </c>
      <c r="H127" s="232">
        <v>133.80000000000001</v>
      </c>
      <c r="I127" s="232">
        <v>87.9</v>
      </c>
      <c r="J127" s="230">
        <v>7.9</v>
      </c>
      <c r="K127" s="230">
        <v>102.5</v>
      </c>
      <c r="L127" s="229">
        <v>111.2</v>
      </c>
      <c r="M127" s="187">
        <v>7.6</v>
      </c>
      <c r="N127" s="57"/>
      <c r="O127" s="57"/>
      <c r="P127" s="57"/>
      <c r="Q127" s="57"/>
      <c r="R127" s="57"/>
      <c r="S127" s="57"/>
      <c r="T127" s="57"/>
      <c r="U127" s="57"/>
      <c r="V127" s="57"/>
      <c r="W127" s="57"/>
    </row>
    <row r="128" spans="1:27" s="324" customFormat="1" ht="12.75" customHeight="1">
      <c r="A128" s="121"/>
      <c r="B128" s="219" t="s">
        <v>1762</v>
      </c>
      <c r="C128" s="230">
        <v>116.8</v>
      </c>
      <c r="D128" s="230">
        <v>99.9</v>
      </c>
      <c r="E128" s="230">
        <v>92.5</v>
      </c>
      <c r="F128" s="230">
        <v>108.5</v>
      </c>
      <c r="G128" s="230">
        <v>10</v>
      </c>
      <c r="H128" s="232">
        <v>126.9</v>
      </c>
      <c r="I128" s="232">
        <v>109.9</v>
      </c>
      <c r="J128" s="230">
        <v>7.6</v>
      </c>
      <c r="K128" s="230">
        <v>97</v>
      </c>
      <c r="L128" s="229">
        <v>96</v>
      </c>
      <c r="M128" s="229">
        <v>8.6999999999999993</v>
      </c>
      <c r="N128" s="325"/>
      <c r="O128" s="325"/>
      <c r="P128" s="325"/>
      <c r="Q128" s="325"/>
      <c r="R128" s="325"/>
      <c r="S128" s="325"/>
      <c r="T128" s="325"/>
      <c r="U128" s="325"/>
      <c r="V128" s="325"/>
      <c r="W128" s="325"/>
      <c r="X128" s="325"/>
      <c r="Y128" s="325"/>
      <c r="Z128" s="325"/>
    </row>
    <row r="129" spans="1:27" s="324" customFormat="1" ht="12.75" customHeight="1">
      <c r="A129" s="121"/>
      <c r="B129" s="122" t="s">
        <v>353</v>
      </c>
      <c r="C129" s="230">
        <v>115.7</v>
      </c>
      <c r="D129" s="230">
        <v>97.9</v>
      </c>
      <c r="E129" s="230">
        <v>91.4</v>
      </c>
      <c r="F129" s="230">
        <v>102.2</v>
      </c>
      <c r="G129" s="230">
        <v>10.1</v>
      </c>
      <c r="H129" s="232">
        <v>135.9</v>
      </c>
      <c r="I129" s="232">
        <v>100.1</v>
      </c>
      <c r="J129" s="230">
        <v>6.3</v>
      </c>
      <c r="K129" s="230">
        <v>80.900000000000006</v>
      </c>
      <c r="L129" s="229">
        <v>83</v>
      </c>
      <c r="M129" s="229">
        <v>7.7</v>
      </c>
      <c r="N129" s="325"/>
      <c r="O129" s="325"/>
      <c r="P129" s="325"/>
      <c r="Q129" s="325"/>
      <c r="R129" s="325"/>
      <c r="S129" s="325"/>
      <c r="T129" s="325"/>
      <c r="U129" s="325"/>
      <c r="V129" s="325"/>
      <c r="W129" s="325"/>
      <c r="X129" s="325"/>
      <c r="Y129" s="325"/>
      <c r="Z129" s="325"/>
    </row>
    <row r="130" spans="1:27" s="324" customFormat="1" ht="12.75" customHeight="1">
      <c r="A130" s="121"/>
      <c r="B130" s="109" t="s">
        <v>349</v>
      </c>
      <c r="C130" s="230">
        <v>106</v>
      </c>
      <c r="D130" s="230">
        <v>93.3</v>
      </c>
      <c r="E130" s="230">
        <v>89.7</v>
      </c>
      <c r="F130" s="230">
        <v>98.9</v>
      </c>
      <c r="G130" s="280">
        <v>7.9</v>
      </c>
      <c r="H130" s="232">
        <v>98.6</v>
      </c>
      <c r="I130" s="232">
        <v>78.900000000000006</v>
      </c>
      <c r="J130" s="230">
        <v>6</v>
      </c>
      <c r="K130" s="230">
        <v>81.2</v>
      </c>
      <c r="L130" s="229">
        <v>96</v>
      </c>
      <c r="M130" s="229">
        <v>7.8</v>
      </c>
      <c r="N130" s="325"/>
      <c r="O130" s="325"/>
      <c r="P130" s="325"/>
      <c r="Q130" s="325"/>
      <c r="R130" s="325"/>
      <c r="S130" s="325"/>
      <c r="T130" s="325"/>
      <c r="U130" s="325"/>
      <c r="V130" s="325"/>
      <c r="W130" s="325"/>
      <c r="X130" s="325"/>
      <c r="Y130" s="325"/>
      <c r="Z130" s="325"/>
    </row>
    <row r="131" spans="1:27" s="324" customFormat="1" ht="12.75" customHeight="1">
      <c r="A131" s="121"/>
      <c r="B131" s="122" t="s">
        <v>350</v>
      </c>
      <c r="C131" s="230">
        <v>109.2</v>
      </c>
      <c r="D131" s="230">
        <v>106.4</v>
      </c>
      <c r="E131" s="230">
        <v>89.3</v>
      </c>
      <c r="F131" s="230">
        <v>100</v>
      </c>
      <c r="G131" s="280">
        <v>7.4</v>
      </c>
      <c r="H131" s="232">
        <v>98.2</v>
      </c>
      <c r="I131" s="232">
        <v>93.2</v>
      </c>
      <c r="J131" s="230">
        <v>5.7</v>
      </c>
      <c r="K131" s="230">
        <v>76.599999999999994</v>
      </c>
      <c r="L131" s="229">
        <v>94.5</v>
      </c>
      <c r="M131" s="229">
        <v>7</v>
      </c>
      <c r="N131" s="325"/>
      <c r="O131" s="325"/>
      <c r="P131" s="325"/>
      <c r="Q131" s="325"/>
      <c r="R131" s="325"/>
      <c r="S131" s="325"/>
      <c r="T131" s="325"/>
      <c r="U131" s="325"/>
      <c r="V131" s="325"/>
      <c r="W131" s="325"/>
      <c r="X131" s="325"/>
      <c r="Y131" s="325"/>
      <c r="Z131" s="325"/>
    </row>
    <row r="132" spans="1:27" s="324" customFormat="1" ht="12.75" customHeight="1">
      <c r="A132" s="121"/>
      <c r="B132" s="322" t="s">
        <v>351</v>
      </c>
      <c r="C132" s="230">
        <v>106</v>
      </c>
      <c r="D132" s="230">
        <v>104.5</v>
      </c>
      <c r="E132" s="230">
        <v>94</v>
      </c>
      <c r="F132" s="230">
        <v>93.6</v>
      </c>
      <c r="G132" s="280">
        <v>10.6</v>
      </c>
      <c r="H132" s="232">
        <v>126.7</v>
      </c>
      <c r="I132" s="230">
        <v>143</v>
      </c>
      <c r="J132" s="230">
        <v>7.2</v>
      </c>
      <c r="K132" s="230">
        <v>105.8</v>
      </c>
      <c r="L132" s="229">
        <v>126.9</v>
      </c>
      <c r="M132" s="229">
        <v>6.5</v>
      </c>
      <c r="N132" s="325"/>
      <c r="O132" s="325"/>
      <c r="P132" s="325"/>
      <c r="Q132" s="325"/>
      <c r="R132" s="325"/>
      <c r="S132" s="325"/>
      <c r="T132" s="325"/>
      <c r="U132" s="325"/>
      <c r="V132" s="325"/>
      <c r="W132" s="325"/>
      <c r="X132" s="325"/>
      <c r="Y132" s="325"/>
      <c r="Z132" s="325"/>
    </row>
    <row r="133" spans="1:27" s="324" customFormat="1" ht="12.75" customHeight="1">
      <c r="A133" s="121"/>
      <c r="B133" s="322" t="s">
        <v>352</v>
      </c>
      <c r="C133" s="230">
        <v>98.8</v>
      </c>
      <c r="D133" s="230">
        <v>91.8</v>
      </c>
      <c r="E133" s="230">
        <v>99.2</v>
      </c>
      <c r="F133" s="230">
        <v>100.1</v>
      </c>
      <c r="G133" s="361">
        <v>9.1999999999999993</v>
      </c>
      <c r="H133" s="77">
        <v>100.8</v>
      </c>
      <c r="I133" s="361">
        <v>87.3</v>
      </c>
      <c r="J133" s="361">
        <v>6.9</v>
      </c>
      <c r="K133" s="361">
        <v>104.6</v>
      </c>
      <c r="L133" s="361">
        <v>95.1</v>
      </c>
      <c r="M133" s="187">
        <v>6.2</v>
      </c>
      <c r="N133" s="325"/>
      <c r="O133" s="325"/>
      <c r="P133" s="325"/>
      <c r="Q133" s="325"/>
      <c r="R133" s="325"/>
      <c r="S133" s="325"/>
      <c r="T133" s="325"/>
      <c r="U133" s="325"/>
      <c r="V133" s="325"/>
      <c r="W133" s="325"/>
      <c r="X133" s="325"/>
      <c r="Y133" s="325"/>
      <c r="Z133" s="325"/>
      <c r="AA133" s="325"/>
    </row>
    <row r="134" spans="1:27" s="324" customFormat="1" ht="12.75" customHeight="1">
      <c r="A134" s="121"/>
      <c r="B134" s="334" t="s">
        <v>354</v>
      </c>
      <c r="C134" s="230">
        <v>101.2</v>
      </c>
      <c r="D134" s="230">
        <v>98</v>
      </c>
      <c r="E134" s="230">
        <v>94</v>
      </c>
      <c r="F134" s="230">
        <v>94.4</v>
      </c>
      <c r="G134" s="361">
        <v>9.6</v>
      </c>
      <c r="H134" s="85">
        <v>122.3</v>
      </c>
      <c r="I134" s="361">
        <v>103.5</v>
      </c>
      <c r="J134" s="361">
        <v>5.8</v>
      </c>
      <c r="K134" s="82">
        <v>83.9</v>
      </c>
      <c r="L134" s="361">
        <v>84.2</v>
      </c>
      <c r="M134" s="187">
        <v>6</v>
      </c>
      <c r="N134" s="325"/>
      <c r="O134" s="325"/>
      <c r="P134" s="325"/>
      <c r="Q134" s="325"/>
      <c r="R134" s="325"/>
      <c r="S134" s="325"/>
      <c r="T134" s="325"/>
      <c r="U134" s="325"/>
      <c r="V134" s="325"/>
      <c r="W134" s="325"/>
      <c r="X134" s="325"/>
      <c r="Y134" s="325"/>
      <c r="Z134" s="325"/>
      <c r="AA134" s="325"/>
    </row>
    <row r="135" spans="1:27" s="324" customFormat="1" ht="12.75" customHeight="1">
      <c r="A135" s="121"/>
      <c r="B135" s="334"/>
      <c r="C135" s="230"/>
      <c r="D135" s="230"/>
      <c r="E135" s="230"/>
      <c r="F135" s="230"/>
      <c r="G135" s="361"/>
      <c r="H135" s="77"/>
      <c r="I135" s="361"/>
      <c r="J135" s="361"/>
      <c r="K135" s="82"/>
      <c r="L135" s="361"/>
      <c r="M135" s="187"/>
      <c r="N135" s="325"/>
      <c r="O135" s="325"/>
      <c r="P135" s="325"/>
      <c r="Q135" s="325"/>
      <c r="R135" s="325"/>
      <c r="S135" s="325"/>
      <c r="T135" s="325"/>
      <c r="U135" s="325"/>
      <c r="V135" s="325"/>
      <c r="W135" s="325"/>
      <c r="X135" s="325"/>
      <c r="Y135" s="325"/>
      <c r="Z135" s="325"/>
      <c r="AA135" s="325"/>
    </row>
    <row r="136" spans="1:27" s="324" customFormat="1" ht="12.75" customHeight="1">
      <c r="A136" s="121">
        <v>2019</v>
      </c>
      <c r="B136" s="219" t="s">
        <v>1757</v>
      </c>
      <c r="C136" s="230">
        <v>94.8</v>
      </c>
      <c r="D136" s="230">
        <v>94.8</v>
      </c>
      <c r="E136" s="230">
        <v>92.3</v>
      </c>
      <c r="F136" s="230">
        <v>91.8</v>
      </c>
      <c r="G136" s="361">
        <v>8</v>
      </c>
      <c r="H136" s="77">
        <v>90.2</v>
      </c>
      <c r="I136" s="361">
        <v>83.1</v>
      </c>
      <c r="J136" s="361">
        <v>6</v>
      </c>
      <c r="K136" s="82">
        <v>81.400000000000006</v>
      </c>
      <c r="L136" s="361">
        <v>103.9</v>
      </c>
      <c r="M136" s="78">
        <v>5.5</v>
      </c>
      <c r="N136" s="325"/>
      <c r="O136" s="325"/>
      <c r="P136" s="325"/>
      <c r="Q136" s="325"/>
      <c r="R136" s="325"/>
      <c r="S136" s="325"/>
      <c r="T136" s="325"/>
      <c r="U136" s="325"/>
      <c r="V136" s="325"/>
      <c r="W136" s="325"/>
      <c r="X136" s="325"/>
      <c r="Y136" s="325"/>
      <c r="Z136" s="325"/>
      <c r="AA136" s="325"/>
    </row>
    <row r="137" spans="1:27" s="127" customFormat="1" ht="12.75" customHeight="1">
      <c r="A137" s="121"/>
      <c r="B137" s="122" t="s">
        <v>1758</v>
      </c>
      <c r="C137" s="230">
        <v>119.4</v>
      </c>
      <c r="D137" s="230">
        <v>101.7</v>
      </c>
      <c r="E137" s="230">
        <v>91.5</v>
      </c>
      <c r="F137" s="231">
        <v>101.8</v>
      </c>
      <c r="G137" s="232">
        <v>7.9</v>
      </c>
      <c r="H137" s="232">
        <v>86.7</v>
      </c>
      <c r="I137" s="233">
        <v>99.6</v>
      </c>
      <c r="J137" s="230">
        <v>5.3</v>
      </c>
      <c r="K137" s="230">
        <v>71.2</v>
      </c>
      <c r="L137" s="229">
        <v>87.7</v>
      </c>
      <c r="M137" s="78">
        <v>4.8</v>
      </c>
      <c r="N137" s="126"/>
      <c r="O137" s="126"/>
      <c r="P137" s="126"/>
      <c r="Q137" s="126"/>
      <c r="R137" s="126"/>
      <c r="S137" s="126"/>
      <c r="T137" s="126"/>
      <c r="U137" s="126"/>
      <c r="V137" s="126"/>
      <c r="W137" s="126"/>
    </row>
    <row r="138" spans="1:27" s="127" customFormat="1" ht="12.75" customHeight="1">
      <c r="A138" s="121"/>
      <c r="B138" s="322" t="s">
        <v>1759</v>
      </c>
      <c r="C138" s="230">
        <v>94.4</v>
      </c>
      <c r="D138" s="230">
        <v>104</v>
      </c>
      <c r="E138" s="230">
        <v>102.4</v>
      </c>
      <c r="F138" s="231">
        <v>119.8</v>
      </c>
      <c r="G138" s="232">
        <v>7.6</v>
      </c>
      <c r="H138" s="230">
        <v>91</v>
      </c>
      <c r="I138" s="236">
        <v>96.5</v>
      </c>
      <c r="J138" s="230">
        <v>6</v>
      </c>
      <c r="K138" s="230">
        <v>85.4</v>
      </c>
      <c r="L138" s="229">
        <v>113.7</v>
      </c>
      <c r="M138" s="187">
        <v>5.9</v>
      </c>
      <c r="N138" s="126"/>
      <c r="O138" s="126"/>
      <c r="P138" s="126"/>
      <c r="Q138" s="126"/>
      <c r="R138" s="126"/>
      <c r="S138" s="126"/>
      <c r="T138" s="126"/>
      <c r="U138" s="126"/>
      <c r="V138" s="126"/>
      <c r="W138" s="126"/>
    </row>
    <row r="139" spans="1:27" s="120" customFormat="1" ht="12.75" customHeight="1">
      <c r="A139" s="121"/>
      <c r="B139" s="334" t="s">
        <v>317</v>
      </c>
      <c r="C139" s="230">
        <v>95.9</v>
      </c>
      <c r="D139" s="230">
        <v>98.7</v>
      </c>
      <c r="E139" s="230">
        <v>130.1</v>
      </c>
      <c r="F139" s="230">
        <v>120.2</v>
      </c>
      <c r="G139" s="280">
        <v>10.3</v>
      </c>
      <c r="H139" s="232">
        <v>98.6</v>
      </c>
      <c r="I139" s="232">
        <v>134.30000000000001</v>
      </c>
      <c r="J139" s="230">
        <v>5.3</v>
      </c>
      <c r="K139" s="230">
        <v>75.099999999999994</v>
      </c>
      <c r="L139" s="628">
        <v>88.6</v>
      </c>
      <c r="M139" s="187">
        <v>7</v>
      </c>
      <c r="N139" s="57"/>
      <c r="O139" s="57"/>
      <c r="P139" s="57"/>
      <c r="Q139" s="57"/>
      <c r="R139" s="57"/>
      <c r="S139" s="57"/>
      <c r="T139" s="57"/>
      <c r="U139" s="57"/>
      <c r="V139" s="57"/>
      <c r="W139" s="57"/>
    </row>
    <row r="140" spans="1:27" s="120" customFormat="1" ht="12.75" customHeight="1">
      <c r="A140" s="121"/>
      <c r="B140" s="219" t="s">
        <v>1761</v>
      </c>
      <c r="C140" s="230">
        <v>87.3</v>
      </c>
      <c r="D140" s="230">
        <v>96.7</v>
      </c>
      <c r="E140" s="230">
        <v>129.19999999999999</v>
      </c>
      <c r="F140" s="230">
        <v>98.9</v>
      </c>
      <c r="G140" s="280">
        <v>8.6999999999999993</v>
      </c>
      <c r="H140" s="230">
        <v>95</v>
      </c>
      <c r="I140" s="232">
        <v>84.7</v>
      </c>
      <c r="J140" s="230">
        <v>6.9</v>
      </c>
      <c r="K140" s="230">
        <v>87.9</v>
      </c>
      <c r="L140" s="628">
        <v>130.19999999999999</v>
      </c>
      <c r="M140" s="187">
        <v>6.8</v>
      </c>
      <c r="N140" s="57"/>
      <c r="O140" s="57"/>
      <c r="P140" s="57"/>
      <c r="Q140" s="57"/>
      <c r="R140" s="57"/>
      <c r="S140" s="57"/>
      <c r="T140" s="57"/>
      <c r="U140" s="57"/>
      <c r="V140" s="57"/>
      <c r="W140" s="57"/>
    </row>
    <row r="141" spans="1:27" s="324" customFormat="1" ht="12.75" customHeight="1">
      <c r="A141" s="121"/>
      <c r="B141" s="219" t="s">
        <v>1762</v>
      </c>
      <c r="C141" s="230">
        <v>87.3</v>
      </c>
      <c r="D141" s="230">
        <v>99.9</v>
      </c>
      <c r="E141" s="230">
        <v>125.3</v>
      </c>
      <c r="F141" s="230">
        <v>105.3</v>
      </c>
      <c r="G141" s="230">
        <v>9.1</v>
      </c>
      <c r="H141" s="230">
        <v>91</v>
      </c>
      <c r="I141" s="232">
        <v>105.3</v>
      </c>
      <c r="J141" s="230">
        <v>6.9</v>
      </c>
      <c r="K141" s="230">
        <v>91.1</v>
      </c>
      <c r="L141" s="229">
        <v>99.5</v>
      </c>
      <c r="M141" s="229">
        <v>7.7</v>
      </c>
      <c r="N141" s="325"/>
      <c r="O141" s="325"/>
      <c r="P141" s="325"/>
      <c r="Q141" s="325"/>
      <c r="R141" s="325"/>
      <c r="S141" s="325"/>
      <c r="T141" s="325"/>
      <c r="U141" s="325"/>
      <c r="V141" s="325"/>
      <c r="W141" s="325"/>
      <c r="X141" s="325"/>
      <c r="Y141" s="325"/>
      <c r="Z141" s="325"/>
    </row>
    <row r="142" spans="1:27" s="324" customFormat="1" ht="12.75" customHeight="1">
      <c r="A142" s="121"/>
      <c r="B142" s="122" t="s">
        <v>353</v>
      </c>
      <c r="C142" s="230">
        <v>76.7</v>
      </c>
      <c r="D142" s="230">
        <v>86</v>
      </c>
      <c r="E142" s="230">
        <v>120.7</v>
      </c>
      <c r="F142" s="230">
        <v>98.4</v>
      </c>
      <c r="G142" s="230">
        <v>8.1999999999999993</v>
      </c>
      <c r="H142" s="232">
        <v>81.2</v>
      </c>
      <c r="I142" s="232">
        <v>89.4</v>
      </c>
      <c r="J142" s="230">
        <v>7.1</v>
      </c>
      <c r="K142" s="230">
        <v>113</v>
      </c>
      <c r="L142" s="229">
        <v>103</v>
      </c>
      <c r="M142" s="229">
        <v>7.5</v>
      </c>
      <c r="N142" s="325"/>
      <c r="O142" s="325"/>
      <c r="P142" s="325"/>
      <c r="Q142" s="325"/>
      <c r="R142" s="325"/>
      <c r="S142" s="325"/>
      <c r="T142" s="325"/>
      <c r="U142" s="325"/>
      <c r="V142" s="325"/>
      <c r="W142" s="325"/>
      <c r="X142" s="325"/>
      <c r="Y142" s="325"/>
      <c r="Z142" s="325"/>
    </row>
    <row r="143" spans="1:27" s="324" customFormat="1" ht="12.75" customHeight="1">
      <c r="A143" s="121"/>
      <c r="B143" s="109" t="s">
        <v>349</v>
      </c>
      <c r="C143" s="230">
        <v>91.5</v>
      </c>
      <c r="D143" s="230">
        <v>111.3</v>
      </c>
      <c r="E143" s="230">
        <v>124.7</v>
      </c>
      <c r="F143" s="230">
        <v>102.3</v>
      </c>
      <c r="G143" s="280">
        <v>7.5</v>
      </c>
      <c r="H143" s="232">
        <v>95</v>
      </c>
      <c r="I143" s="232">
        <v>92.3</v>
      </c>
      <c r="J143" s="230">
        <v>7.2</v>
      </c>
      <c r="K143" s="230">
        <v>120.2</v>
      </c>
      <c r="L143" s="229">
        <v>102.2</v>
      </c>
      <c r="M143" s="229">
        <v>7.4</v>
      </c>
      <c r="N143" s="325"/>
      <c r="O143" s="325"/>
      <c r="P143" s="325"/>
      <c r="Q143" s="325"/>
      <c r="R143" s="325"/>
      <c r="S143" s="325"/>
      <c r="T143" s="325"/>
      <c r="U143" s="325"/>
      <c r="V143" s="325"/>
      <c r="W143" s="325"/>
      <c r="X143" s="325"/>
      <c r="Y143" s="325"/>
      <c r="Z143" s="325"/>
    </row>
    <row r="144" spans="1:27" s="324" customFormat="1" ht="12.75" customHeight="1">
      <c r="A144" s="121"/>
      <c r="B144" s="122" t="s">
        <v>350</v>
      </c>
      <c r="C144" s="230">
        <v>87.6</v>
      </c>
      <c r="D144" s="230">
        <v>101.9</v>
      </c>
      <c r="E144" s="230">
        <v>126.2</v>
      </c>
      <c r="F144" s="230">
        <v>101.2</v>
      </c>
      <c r="G144" s="280">
        <v>8.6999999999999993</v>
      </c>
      <c r="H144" s="232">
        <v>117</v>
      </c>
      <c r="I144" s="232">
        <v>114.8</v>
      </c>
      <c r="J144" s="230">
        <v>6.6</v>
      </c>
      <c r="K144" s="230">
        <v>115.6</v>
      </c>
      <c r="L144" s="229">
        <v>90.9</v>
      </c>
      <c r="M144" s="229">
        <v>7.2</v>
      </c>
      <c r="N144" s="325"/>
      <c r="O144" s="325"/>
      <c r="P144" s="325"/>
      <c r="Q144" s="325"/>
      <c r="R144" s="325"/>
      <c r="S144" s="325"/>
      <c r="T144" s="325"/>
      <c r="U144" s="325"/>
      <c r="V144" s="325"/>
      <c r="W144" s="325"/>
      <c r="X144" s="325"/>
      <c r="Y144" s="325"/>
      <c r="Z144" s="325"/>
    </row>
    <row r="145" spans="1:27" s="324" customFormat="1" ht="12.75" customHeight="1">
      <c r="A145" s="121"/>
      <c r="B145" s="322" t="s">
        <v>351</v>
      </c>
      <c r="C145" s="230">
        <v>81.3</v>
      </c>
      <c r="D145" s="230">
        <v>97</v>
      </c>
      <c r="E145" s="230">
        <v>137.19999999999999</v>
      </c>
      <c r="F145" s="230">
        <v>101.8</v>
      </c>
      <c r="G145" s="280">
        <v>10.5</v>
      </c>
      <c r="H145" s="232">
        <v>99.4</v>
      </c>
      <c r="I145" s="230">
        <v>121.6</v>
      </c>
      <c r="J145" s="230">
        <v>6.7</v>
      </c>
      <c r="K145" s="230">
        <v>92.5</v>
      </c>
      <c r="L145" s="229">
        <v>101.6</v>
      </c>
      <c r="M145" s="229">
        <v>7.4</v>
      </c>
      <c r="N145" s="325"/>
      <c r="O145" s="325"/>
      <c r="P145" s="325"/>
      <c r="Q145" s="325"/>
      <c r="R145" s="325"/>
      <c r="S145" s="325"/>
      <c r="T145" s="325"/>
      <c r="U145" s="325"/>
      <c r="V145" s="325"/>
      <c r="W145" s="325"/>
      <c r="X145" s="325"/>
      <c r="Y145" s="325"/>
      <c r="Z145" s="325"/>
    </row>
    <row r="146" spans="1:27" s="324" customFormat="1" ht="12.75" customHeight="1">
      <c r="A146" s="121"/>
      <c r="B146" s="322" t="s">
        <v>352</v>
      </c>
      <c r="C146" s="230">
        <v>97.5</v>
      </c>
      <c r="D146" s="230">
        <v>110.1</v>
      </c>
      <c r="E146" s="230">
        <v>134.19999999999999</v>
      </c>
      <c r="F146" s="230">
        <v>97.9</v>
      </c>
      <c r="G146" s="361">
        <v>8</v>
      </c>
      <c r="H146" s="77">
        <v>86.9</v>
      </c>
      <c r="I146" s="361">
        <v>76.3</v>
      </c>
      <c r="J146" s="361">
        <v>6.3</v>
      </c>
      <c r="K146" s="361">
        <v>91.2</v>
      </c>
      <c r="L146" s="361">
        <v>93.8</v>
      </c>
      <c r="M146" s="187">
        <v>7.6</v>
      </c>
      <c r="N146" s="325"/>
      <c r="O146" s="325"/>
      <c r="P146" s="325"/>
      <c r="Q146" s="325"/>
      <c r="R146" s="325"/>
      <c r="S146" s="325"/>
      <c r="T146" s="325"/>
      <c r="U146" s="325"/>
      <c r="V146" s="325"/>
      <c r="W146" s="325"/>
      <c r="X146" s="325"/>
      <c r="Y146" s="325"/>
      <c r="Z146" s="325"/>
      <c r="AA146" s="325"/>
    </row>
    <row r="147" spans="1:27" s="324" customFormat="1" ht="12.75" customHeight="1">
      <c r="A147" s="121"/>
      <c r="B147" s="334" t="s">
        <v>354</v>
      </c>
      <c r="C147" s="230">
        <v>94</v>
      </c>
      <c r="D147" s="230">
        <v>94.5</v>
      </c>
      <c r="E147" s="230">
        <v>145.80000000000001</v>
      </c>
      <c r="F147" s="230">
        <v>102.6</v>
      </c>
      <c r="G147" s="361">
        <v>10</v>
      </c>
      <c r="H147" s="85">
        <v>104.1</v>
      </c>
      <c r="I147" s="361">
        <v>124</v>
      </c>
      <c r="J147" s="361">
        <v>6.3</v>
      </c>
      <c r="K147" s="82">
        <v>109.1</v>
      </c>
      <c r="L147" s="361">
        <v>100.7</v>
      </c>
      <c r="M147" s="187">
        <v>7.8</v>
      </c>
      <c r="N147" s="325"/>
      <c r="O147" s="325"/>
      <c r="P147" s="325"/>
      <c r="Q147" s="325"/>
      <c r="R147" s="325"/>
      <c r="S147" s="325"/>
      <c r="T147" s="325"/>
      <c r="U147" s="325"/>
      <c r="V147" s="325"/>
      <c r="W147" s="325"/>
      <c r="X147" s="325"/>
      <c r="Y147" s="325"/>
      <c r="Z147" s="325"/>
      <c r="AA147" s="325"/>
    </row>
    <row r="148" spans="1:27" s="324" customFormat="1" ht="21.75" customHeight="1">
      <c r="A148" s="2647" t="s">
        <v>1978</v>
      </c>
      <c r="B148" s="2647"/>
      <c r="C148" s="2647"/>
      <c r="D148" s="2647"/>
      <c r="E148" s="2647"/>
      <c r="F148" s="2647"/>
      <c r="G148" s="2647"/>
      <c r="H148" s="2647"/>
      <c r="I148" s="2647"/>
      <c r="J148" s="2647"/>
      <c r="K148" s="2647"/>
      <c r="L148" s="2647"/>
      <c r="M148" s="2647"/>
      <c r="N148" s="325"/>
      <c r="O148" s="325"/>
      <c r="P148" s="325"/>
      <c r="Q148" s="325"/>
      <c r="R148" s="325"/>
      <c r="S148" s="325"/>
      <c r="T148" s="325"/>
      <c r="U148" s="325"/>
      <c r="V148" s="325"/>
      <c r="W148" s="325"/>
      <c r="X148" s="325"/>
      <c r="Y148" s="325"/>
      <c r="Z148" s="325"/>
      <c r="AA148" s="325"/>
    </row>
    <row r="149" spans="1:27" s="120" customFormat="1" ht="18" customHeight="1">
      <c r="A149" s="2633" t="s">
        <v>2165</v>
      </c>
      <c r="B149" s="2633"/>
      <c r="C149" s="2633"/>
      <c r="D149" s="2633"/>
      <c r="E149" s="2633"/>
      <c r="F149" s="2633"/>
      <c r="G149" s="2633"/>
      <c r="H149" s="2633"/>
      <c r="I149" s="2633"/>
      <c r="J149" s="2633"/>
      <c r="K149" s="2633"/>
      <c r="L149" s="2633"/>
      <c r="M149" s="2633"/>
      <c r="N149" s="57"/>
      <c r="O149" s="57"/>
      <c r="P149" s="57"/>
      <c r="Q149" s="57"/>
      <c r="R149" s="57"/>
      <c r="S149" s="57"/>
      <c r="T149" s="57"/>
      <c r="U149" s="57"/>
      <c r="V149" s="57"/>
      <c r="W149" s="57"/>
      <c r="X149" s="57"/>
    </row>
    <row r="152" spans="1:27">
      <c r="I152" t="s">
        <v>1830</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149:M149"/>
    <mergeCell ref="H17:H20"/>
    <mergeCell ref="I17:I20"/>
    <mergeCell ref="K17:K20"/>
    <mergeCell ref="L17:L20"/>
    <mergeCell ref="C17:C20"/>
    <mergeCell ref="A16:B20"/>
    <mergeCell ref="G16:I16"/>
    <mergeCell ref="D17:D20"/>
    <mergeCell ref="A148:M148"/>
    <mergeCell ref="E17:E20"/>
    <mergeCell ref="F17:F20"/>
    <mergeCell ref="J16:L16"/>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Z149"/>
  <sheetViews>
    <sheetView showGridLines="0" workbookViewId="0">
      <pane ySplit="19" topLeftCell="A20" activePane="bottomLeft" state="frozen"/>
      <selection pane="bottomLeft"/>
    </sheetView>
  </sheetViews>
  <sheetFormatPr defaultColWidth="9" defaultRowHeight="14.25"/>
  <cols>
    <col min="1" max="1" width="8.625" style="1459" customWidth="1"/>
    <col min="2" max="2" width="16.625" style="1459" customWidth="1"/>
    <col min="3" max="9" width="15" style="1459" customWidth="1"/>
    <col min="10" max="16384" width="9" style="1459"/>
  </cols>
  <sheetData>
    <row r="1" spans="1:9" s="1026" customFormat="1" ht="15.75" customHeight="1">
      <c r="A1" s="869" t="s">
        <v>2320</v>
      </c>
      <c r="B1" s="870"/>
      <c r="C1" s="8"/>
      <c r="D1" s="8"/>
      <c r="E1" s="8"/>
      <c r="F1" s="8"/>
      <c r="G1" s="8"/>
      <c r="H1" s="8"/>
      <c r="I1" s="1015"/>
    </row>
    <row r="2" spans="1:9" s="1026" customFormat="1" ht="15.75" customHeight="1">
      <c r="A2" s="1389" t="s">
        <v>1700</v>
      </c>
      <c r="B2" s="966"/>
      <c r="C2" s="8"/>
      <c r="D2" s="8"/>
      <c r="E2" s="8"/>
      <c r="F2" s="8"/>
      <c r="G2" s="8"/>
      <c r="H2" s="8"/>
      <c r="I2" s="8"/>
    </row>
    <row r="3" spans="1:9" s="261" customFormat="1" ht="12.75" customHeight="1">
      <c r="A3" s="24" t="s">
        <v>696</v>
      </c>
      <c r="B3" s="1020"/>
      <c r="C3" s="1020"/>
      <c r="D3" s="1020"/>
      <c r="E3" s="1020"/>
      <c r="F3" s="1020"/>
      <c r="G3" s="964" t="s">
        <v>1590</v>
      </c>
      <c r="H3" s="964"/>
      <c r="I3" s="218"/>
    </row>
    <row r="4" spans="1:9" s="261" customFormat="1" ht="12.75" customHeight="1">
      <c r="A4" s="1406" t="s">
        <v>746</v>
      </c>
      <c r="B4" s="1020"/>
      <c r="C4" s="1020"/>
      <c r="D4" s="1020"/>
      <c r="E4" s="1020"/>
      <c r="F4" s="1020"/>
      <c r="G4" s="1234" t="s">
        <v>909</v>
      </c>
      <c r="H4" s="1453"/>
      <c r="I4" s="131"/>
    </row>
    <row r="5" spans="1:9" s="1026" customFormat="1" ht="12.75">
      <c r="A5" s="878"/>
      <c r="B5" s="878"/>
      <c r="C5" s="878"/>
      <c r="D5" s="878"/>
      <c r="E5" s="878"/>
      <c r="F5" s="878"/>
      <c r="G5" s="878"/>
      <c r="H5" s="878"/>
      <c r="I5" s="878"/>
    </row>
    <row r="6" spans="1:9" s="261" customFormat="1" ht="11.25">
      <c r="A6" s="1480"/>
      <c r="B6" s="1326"/>
      <c r="C6" s="1223"/>
      <c r="D6" s="1304"/>
      <c r="E6" s="1304"/>
      <c r="F6" s="1304"/>
      <c r="G6" s="1304"/>
      <c r="H6" s="1304"/>
      <c r="I6" s="1223"/>
    </row>
    <row r="7" spans="1:9" s="1023" customFormat="1" ht="11.25">
      <c r="A7" s="1139"/>
      <c r="B7" s="1142"/>
      <c r="C7" s="1131"/>
      <c r="D7" s="1139"/>
      <c r="E7" s="1139"/>
      <c r="F7" s="1139"/>
      <c r="G7" s="1139"/>
      <c r="H7" s="1139"/>
      <c r="I7" s="1131"/>
    </row>
    <row r="8" spans="1:9" s="1023" customFormat="1" ht="11.25">
      <c r="A8" s="1139"/>
      <c r="B8" s="1142"/>
      <c r="C8" s="2718" t="s">
        <v>650</v>
      </c>
      <c r="D8" s="2699"/>
      <c r="E8" s="2699"/>
      <c r="F8" s="2699"/>
      <c r="G8" s="2699"/>
      <c r="H8" s="2699"/>
      <c r="I8" s="1131"/>
    </row>
    <row r="9" spans="1:9" s="1023" customFormat="1" ht="11.25">
      <c r="A9" s="1139"/>
      <c r="B9" s="1142"/>
      <c r="C9" s="2757" t="s">
        <v>651</v>
      </c>
      <c r="D9" s="2696"/>
      <c r="E9" s="2696"/>
      <c r="F9" s="2696"/>
      <c r="G9" s="2696"/>
      <c r="H9" s="2696"/>
      <c r="I9" s="1148" t="s">
        <v>16</v>
      </c>
    </row>
    <row r="10" spans="1:9" s="1023" customFormat="1" ht="11.25">
      <c r="A10" s="1139"/>
      <c r="B10" s="1142"/>
      <c r="C10" s="1131"/>
      <c r="D10" s="1139"/>
      <c r="E10" s="1139"/>
      <c r="F10" s="1139"/>
      <c r="G10" s="1139"/>
      <c r="H10" s="1139"/>
      <c r="I10" s="1148" t="s">
        <v>17</v>
      </c>
    </row>
    <row r="11" spans="1:9" s="1023" customFormat="1" ht="11.25">
      <c r="A11" s="1139"/>
      <c r="B11" s="1142"/>
      <c r="C11" s="1383"/>
      <c r="D11" s="1136"/>
      <c r="E11" s="1136"/>
      <c r="F11" s="1136"/>
      <c r="G11" s="1136"/>
      <c r="H11" s="1136"/>
      <c r="I11" s="1148" t="s">
        <v>2012</v>
      </c>
    </row>
    <row r="12" spans="1:9" s="1023" customFormat="1" ht="11.25">
      <c r="A12" s="2699" t="s">
        <v>767</v>
      </c>
      <c r="B12" s="2700"/>
      <c r="C12" s="1128"/>
      <c r="D12" s="1347"/>
      <c r="E12" s="1240"/>
      <c r="F12" s="2828"/>
      <c r="G12" s="2808"/>
      <c r="H12" s="1240"/>
      <c r="I12" s="1249" t="s">
        <v>652</v>
      </c>
    </row>
    <row r="13" spans="1:9" s="1023" customFormat="1" ht="11.25">
      <c r="A13" s="2696" t="s">
        <v>768</v>
      </c>
      <c r="B13" s="2697"/>
      <c r="C13" s="2718" t="s">
        <v>1093</v>
      </c>
      <c r="D13" s="2699"/>
      <c r="E13" s="1132" t="s">
        <v>1220</v>
      </c>
      <c r="F13" s="2718" t="s">
        <v>653</v>
      </c>
      <c r="G13" s="2700"/>
      <c r="H13" s="1132" t="s">
        <v>654</v>
      </c>
      <c r="I13" s="1249" t="s">
        <v>18</v>
      </c>
    </row>
    <row r="14" spans="1:9" s="1023" customFormat="1" ht="11.25">
      <c r="A14" s="1016"/>
      <c r="B14" s="1016"/>
      <c r="C14" s="2757" t="s">
        <v>655</v>
      </c>
      <c r="D14" s="2696"/>
      <c r="E14" s="1140" t="s">
        <v>1248</v>
      </c>
      <c r="F14" s="2757" t="s">
        <v>1249</v>
      </c>
      <c r="G14" s="2697"/>
      <c r="H14" s="1140" t="s">
        <v>658</v>
      </c>
      <c r="I14" s="1249" t="s">
        <v>2013</v>
      </c>
    </row>
    <row r="15" spans="1:9" s="1023" customFormat="1" ht="11.25">
      <c r="A15" s="1139"/>
      <c r="B15" s="1142"/>
      <c r="C15" s="1238"/>
      <c r="D15" s="1481"/>
      <c r="E15" s="1143"/>
      <c r="F15" s="2904"/>
      <c r="G15" s="2905"/>
      <c r="H15" s="1144"/>
      <c r="I15" s="1022"/>
    </row>
    <row r="16" spans="1:9" s="1023" customFormat="1" ht="11.25">
      <c r="A16" s="1139"/>
      <c r="B16" s="1142"/>
      <c r="C16" s="1125"/>
      <c r="D16" s="1382"/>
      <c r="E16" s="2828"/>
      <c r="F16" s="2808"/>
      <c r="G16" s="2703"/>
      <c r="H16" s="2702"/>
      <c r="I16" s="1022"/>
    </row>
    <row r="17" spans="1:11" s="1023" customFormat="1" ht="11.25">
      <c r="A17" s="1139"/>
      <c r="B17" s="1142"/>
      <c r="C17" s="1132" t="s">
        <v>2322</v>
      </c>
      <c r="D17" s="1148" t="s">
        <v>656</v>
      </c>
      <c r="E17" s="2718" t="s">
        <v>2322</v>
      </c>
      <c r="F17" s="2700"/>
      <c r="G17" s="2718" t="s">
        <v>656</v>
      </c>
      <c r="H17" s="2700"/>
      <c r="I17" s="1139"/>
    </row>
    <row r="18" spans="1:11" s="1023" customFormat="1" ht="11.25">
      <c r="A18" s="1139"/>
      <c r="B18" s="1142"/>
      <c r="C18" s="1140" t="s">
        <v>2323</v>
      </c>
      <c r="D18" s="1249" t="s">
        <v>657</v>
      </c>
      <c r="E18" s="2757" t="s">
        <v>2323</v>
      </c>
      <c r="F18" s="2697"/>
      <c r="G18" s="2757" t="s">
        <v>657</v>
      </c>
      <c r="H18" s="2697"/>
      <c r="I18" s="1139"/>
    </row>
    <row r="19" spans="1:11" s="1023" customFormat="1" ht="11.25">
      <c r="A19" s="1139"/>
      <c r="B19" s="1142"/>
      <c r="C19" s="1482"/>
      <c r="D19" s="1462"/>
      <c r="E19" s="1462"/>
      <c r="F19" s="1142"/>
      <c r="G19" s="1462"/>
      <c r="H19" s="1142"/>
      <c r="I19" s="1139"/>
    </row>
    <row r="20" spans="1:11" s="261" customFormat="1" ht="12.75" customHeight="1">
      <c r="A20" s="1477"/>
      <c r="B20" s="1477"/>
      <c r="C20" s="1483"/>
      <c r="D20" s="1483"/>
      <c r="E20" s="1483"/>
      <c r="F20" s="1483"/>
      <c r="G20" s="1483"/>
      <c r="H20" s="1483"/>
      <c r="I20" s="1478"/>
    </row>
    <row r="21" spans="1:11" s="261" customFormat="1" ht="12.75" customHeight="1">
      <c r="A21" s="321">
        <v>2010</v>
      </c>
      <c r="B21" s="334" t="s">
        <v>1756</v>
      </c>
      <c r="C21" s="330">
        <v>5.3</v>
      </c>
      <c r="D21" s="330">
        <v>10.3</v>
      </c>
      <c r="E21" s="330">
        <v>4.4000000000000004</v>
      </c>
      <c r="F21" s="330">
        <v>3.7</v>
      </c>
      <c r="G21" s="330">
        <v>19.399999999999999</v>
      </c>
      <c r="H21" s="330">
        <v>3.8</v>
      </c>
      <c r="I21" s="332">
        <v>1.49</v>
      </c>
    </row>
    <row r="22" spans="1:11" s="261" customFormat="1" ht="12.75" customHeight="1">
      <c r="A22" s="321">
        <v>2011</v>
      </c>
      <c r="B22" s="334" t="s">
        <v>1756</v>
      </c>
      <c r="C22" s="330">
        <v>5.3</v>
      </c>
      <c r="D22" s="330">
        <v>6.5</v>
      </c>
      <c r="E22" s="330">
        <v>4.5999999999999996</v>
      </c>
      <c r="F22" s="330">
        <v>4.3</v>
      </c>
      <c r="G22" s="330">
        <v>29.8</v>
      </c>
      <c r="H22" s="330">
        <v>3.8</v>
      </c>
      <c r="I22" s="332">
        <v>1.17</v>
      </c>
    </row>
    <row r="23" spans="1:11" s="261" customFormat="1" ht="12.75" customHeight="1">
      <c r="A23" s="321">
        <v>2012</v>
      </c>
      <c r="B23" s="334" t="s">
        <v>1536</v>
      </c>
      <c r="C23" s="330">
        <v>6.3</v>
      </c>
      <c r="D23" s="330">
        <v>7.5</v>
      </c>
      <c r="E23" s="330">
        <v>5.8</v>
      </c>
      <c r="F23" s="330">
        <v>7.9</v>
      </c>
      <c r="G23" s="330">
        <v>24.1</v>
      </c>
      <c r="H23" s="330">
        <v>4.5</v>
      </c>
      <c r="I23" s="332">
        <v>1.1299999999999999</v>
      </c>
    </row>
    <row r="24" spans="1:11" s="261" customFormat="1" ht="12.75" customHeight="1">
      <c r="A24" s="321">
        <v>2013</v>
      </c>
      <c r="B24" s="334" t="s">
        <v>1536</v>
      </c>
      <c r="C24" s="405">
        <v>6.4</v>
      </c>
      <c r="D24" s="404">
        <v>10.4</v>
      </c>
      <c r="E24" s="405">
        <v>6</v>
      </c>
      <c r="F24" s="405">
        <v>4.5999999999999996</v>
      </c>
      <c r="G24" s="404">
        <v>14.3</v>
      </c>
      <c r="H24" s="404">
        <v>3.9</v>
      </c>
      <c r="I24" s="406">
        <v>1.31</v>
      </c>
    </row>
    <row r="25" spans="1:11" s="261" customFormat="1" ht="12.75" customHeight="1">
      <c r="A25" s="321">
        <v>2014</v>
      </c>
      <c r="B25" s="334" t="s">
        <v>1536</v>
      </c>
      <c r="C25" s="520">
        <v>6.9</v>
      </c>
      <c r="D25" s="519">
        <v>8.6999999999999993</v>
      </c>
      <c r="E25" s="520">
        <v>5.9</v>
      </c>
      <c r="F25" s="520">
        <v>4.2</v>
      </c>
      <c r="G25" s="519">
        <v>16.5</v>
      </c>
      <c r="H25" s="519">
        <v>3.3</v>
      </c>
      <c r="I25" s="521">
        <v>1.29</v>
      </c>
      <c r="J25" s="518"/>
      <c r="K25" s="518"/>
    </row>
    <row r="26" spans="1:11" s="261" customFormat="1" ht="12.75" customHeight="1">
      <c r="A26" s="321">
        <v>2015</v>
      </c>
      <c r="B26" s="334" t="s">
        <v>1536</v>
      </c>
      <c r="C26" s="520">
        <v>7.7</v>
      </c>
      <c r="D26" s="519">
        <v>8.4</v>
      </c>
      <c r="E26" s="520">
        <v>6.1</v>
      </c>
      <c r="F26" s="520">
        <v>5.0999999999999996</v>
      </c>
      <c r="G26" s="519">
        <v>16.7</v>
      </c>
      <c r="H26" s="519">
        <v>3.6</v>
      </c>
      <c r="I26" s="521">
        <v>1.19</v>
      </c>
      <c r="J26" s="518"/>
      <c r="K26" s="518"/>
    </row>
    <row r="27" spans="1:11" s="261" customFormat="1" ht="12.75" customHeight="1">
      <c r="A27" s="321">
        <v>2016</v>
      </c>
      <c r="B27" s="334" t="s">
        <v>1536</v>
      </c>
      <c r="C27" s="520">
        <v>8</v>
      </c>
      <c r="D27" s="519">
        <v>8.6</v>
      </c>
      <c r="E27" s="520">
        <v>6.7</v>
      </c>
      <c r="F27" s="520">
        <v>4.5999999999999996</v>
      </c>
      <c r="G27" s="519">
        <v>17.2</v>
      </c>
      <c r="H27" s="520">
        <v>4</v>
      </c>
      <c r="I27" s="521">
        <v>1.28</v>
      </c>
      <c r="J27" s="518"/>
      <c r="K27" s="518"/>
    </row>
    <row r="28" spans="1:11" s="261" customFormat="1" ht="12.75" customHeight="1">
      <c r="A28" s="321">
        <v>2017</v>
      </c>
      <c r="B28" s="334" t="s">
        <v>1536</v>
      </c>
      <c r="C28" s="662">
        <v>8.6</v>
      </c>
      <c r="D28" s="663">
        <v>9.1</v>
      </c>
      <c r="E28" s="662">
        <v>7.2</v>
      </c>
      <c r="F28" s="662">
        <v>4.7</v>
      </c>
      <c r="G28" s="662">
        <v>14</v>
      </c>
      <c r="H28" s="662">
        <v>3.6</v>
      </c>
      <c r="I28" s="664">
        <v>1.21</v>
      </c>
      <c r="J28" s="518"/>
      <c r="K28" s="518"/>
    </row>
    <row r="29" spans="1:11" s="261" customFormat="1" ht="12.75" customHeight="1">
      <c r="A29" s="321">
        <v>2018</v>
      </c>
      <c r="B29" s="334" t="s">
        <v>1536</v>
      </c>
      <c r="C29" s="520">
        <v>7.2</v>
      </c>
      <c r="D29" s="519">
        <v>7.8</v>
      </c>
      <c r="E29" s="520">
        <v>6</v>
      </c>
      <c r="F29" s="520">
        <v>3.9</v>
      </c>
      <c r="G29" s="520">
        <v>11.5</v>
      </c>
      <c r="H29" s="520">
        <v>3.5</v>
      </c>
      <c r="I29" s="844">
        <v>1.19</v>
      </c>
      <c r="J29" s="518"/>
      <c r="K29" s="518"/>
    </row>
    <row r="30" spans="1:11" s="261" customFormat="1" ht="12.75" customHeight="1">
      <c r="C30" s="370"/>
      <c r="D30" s="370"/>
      <c r="E30" s="370"/>
      <c r="F30" s="370"/>
      <c r="G30" s="370"/>
      <c r="H30" s="370"/>
      <c r="I30" s="372"/>
    </row>
    <row r="31" spans="1:11" s="261" customFormat="1" ht="12.75" customHeight="1">
      <c r="A31" s="277">
        <v>2011</v>
      </c>
      <c r="B31" s="275" t="s">
        <v>1757</v>
      </c>
      <c r="C31" s="230">
        <v>4.2</v>
      </c>
      <c r="D31" s="230">
        <v>5.2</v>
      </c>
      <c r="E31" s="229">
        <v>4</v>
      </c>
      <c r="F31" s="230">
        <v>2.6</v>
      </c>
      <c r="G31" s="231" t="s">
        <v>763</v>
      </c>
      <c r="H31" s="230">
        <v>3.2</v>
      </c>
      <c r="I31" s="237">
        <v>1.1000000000000001</v>
      </c>
    </row>
    <row r="32" spans="1:11" s="261" customFormat="1" ht="12.75" customHeight="1">
      <c r="A32" s="278"/>
      <c r="B32" s="275" t="s">
        <v>1758</v>
      </c>
      <c r="C32" s="230">
        <v>4.5</v>
      </c>
      <c r="D32" s="230">
        <v>5.3</v>
      </c>
      <c r="E32" s="229">
        <v>4.3</v>
      </c>
      <c r="F32" s="230">
        <v>2.7</v>
      </c>
      <c r="G32" s="231" t="s">
        <v>763</v>
      </c>
      <c r="H32" s="230">
        <v>3.4</v>
      </c>
      <c r="I32" s="237">
        <v>1.05</v>
      </c>
    </row>
    <row r="33" spans="1:9" s="261" customFormat="1" ht="12.75" customHeight="1">
      <c r="A33" s="278"/>
      <c r="B33" s="275" t="s">
        <v>1759</v>
      </c>
      <c r="C33" s="230">
        <v>4.8</v>
      </c>
      <c r="D33" s="230">
        <v>6</v>
      </c>
      <c r="E33" s="229">
        <v>4.4000000000000004</v>
      </c>
      <c r="F33" s="230">
        <v>2.6</v>
      </c>
      <c r="G33" s="231" t="s">
        <v>763</v>
      </c>
      <c r="H33" s="230">
        <v>3.7</v>
      </c>
      <c r="I33" s="237">
        <v>1.04</v>
      </c>
    </row>
    <row r="34" spans="1:9" s="261" customFormat="1" ht="12.75" customHeight="1">
      <c r="A34" s="278"/>
      <c r="B34" s="275" t="s">
        <v>1760</v>
      </c>
      <c r="C34" s="230">
        <v>5.3</v>
      </c>
      <c r="D34" s="230">
        <v>6</v>
      </c>
      <c r="E34" s="229">
        <v>4.5</v>
      </c>
      <c r="F34" s="230">
        <v>2.5</v>
      </c>
      <c r="G34" s="231" t="s">
        <v>763</v>
      </c>
      <c r="H34" s="230">
        <v>3.7</v>
      </c>
      <c r="I34" s="237">
        <v>1.03</v>
      </c>
    </row>
    <row r="35" spans="1:9" s="261" customFormat="1" ht="12.75" customHeight="1">
      <c r="A35" s="278"/>
      <c r="B35" s="275" t="s">
        <v>1761</v>
      </c>
      <c r="C35" s="230">
        <v>4.9000000000000004</v>
      </c>
      <c r="D35" s="230">
        <v>5.7</v>
      </c>
      <c r="E35" s="229">
        <v>4.4000000000000004</v>
      </c>
      <c r="F35" s="230">
        <v>2.5</v>
      </c>
      <c r="G35" s="231">
        <v>24.3</v>
      </c>
      <c r="H35" s="230">
        <v>3.7</v>
      </c>
      <c r="I35" s="237">
        <v>1.08</v>
      </c>
    </row>
    <row r="36" spans="1:9" s="261" customFormat="1" ht="12.75" customHeight="1">
      <c r="A36" s="278"/>
      <c r="B36" s="275" t="s">
        <v>1762</v>
      </c>
      <c r="C36" s="230">
        <v>4.7</v>
      </c>
      <c r="D36" s="230">
        <v>6</v>
      </c>
      <c r="E36" s="229">
        <v>4.7</v>
      </c>
      <c r="F36" s="230">
        <v>2.6</v>
      </c>
      <c r="G36" s="231" t="s">
        <v>763</v>
      </c>
      <c r="H36" s="230">
        <v>3.7</v>
      </c>
      <c r="I36" s="237">
        <v>1.08</v>
      </c>
    </row>
    <row r="37" spans="1:9" s="261" customFormat="1" ht="12.75" customHeight="1">
      <c r="A37" s="278"/>
      <c r="B37" s="275" t="s">
        <v>1639</v>
      </c>
      <c r="C37" s="230">
        <v>5.2</v>
      </c>
      <c r="D37" s="230">
        <v>6.7</v>
      </c>
      <c r="E37" s="229">
        <v>4.8</v>
      </c>
      <c r="F37" s="230">
        <v>3.9</v>
      </c>
      <c r="G37" s="231" t="s">
        <v>763</v>
      </c>
      <c r="H37" s="230">
        <v>3.9</v>
      </c>
      <c r="I37" s="237">
        <v>1.23</v>
      </c>
    </row>
    <row r="38" spans="1:9" s="261" customFormat="1" ht="12.75" customHeight="1">
      <c r="A38" s="278"/>
      <c r="B38" s="275" t="s">
        <v>349</v>
      </c>
      <c r="C38" s="230">
        <v>5.8</v>
      </c>
      <c r="D38" s="230">
        <v>8.1</v>
      </c>
      <c r="E38" s="229">
        <v>5.4</v>
      </c>
      <c r="F38" s="230">
        <v>6</v>
      </c>
      <c r="G38" s="231" t="s">
        <v>763</v>
      </c>
      <c r="H38" s="230">
        <v>3.9</v>
      </c>
      <c r="I38" s="237">
        <v>1.37</v>
      </c>
    </row>
    <row r="39" spans="1:9" s="261" customFormat="1" ht="12.75" customHeight="1">
      <c r="A39" s="278"/>
      <c r="B39" s="276" t="s">
        <v>350</v>
      </c>
      <c r="C39" s="230">
        <v>5.8</v>
      </c>
      <c r="D39" s="230">
        <v>7.6</v>
      </c>
      <c r="E39" s="229">
        <v>5.6</v>
      </c>
      <c r="F39" s="230">
        <v>6.7</v>
      </c>
      <c r="G39" s="231">
        <v>31</v>
      </c>
      <c r="H39" s="230">
        <v>4.2</v>
      </c>
      <c r="I39" s="237">
        <v>1.21</v>
      </c>
    </row>
    <row r="40" spans="1:9" s="261" customFormat="1" ht="12.75" customHeight="1">
      <c r="A40" s="278"/>
      <c r="B40" s="276" t="s">
        <v>351</v>
      </c>
      <c r="C40" s="230">
        <v>5.6</v>
      </c>
      <c r="D40" s="230">
        <v>6.6</v>
      </c>
      <c r="E40" s="229">
        <v>5.6</v>
      </c>
      <c r="F40" s="230">
        <v>6.9</v>
      </c>
      <c r="G40" s="231">
        <v>30.1</v>
      </c>
      <c r="H40" s="230">
        <v>4.0999999999999996</v>
      </c>
      <c r="I40" s="237">
        <v>1.25</v>
      </c>
    </row>
    <row r="41" spans="1:9" s="261" customFormat="1" ht="12.75" customHeight="1">
      <c r="A41" s="278"/>
      <c r="B41" s="276" t="s">
        <v>352</v>
      </c>
      <c r="C41" s="230">
        <v>6.2</v>
      </c>
      <c r="D41" s="230">
        <v>6.9</v>
      </c>
      <c r="E41" s="229">
        <v>5.8</v>
      </c>
      <c r="F41" s="230">
        <v>6.2</v>
      </c>
      <c r="G41" s="231">
        <v>32.4</v>
      </c>
      <c r="H41" s="230">
        <v>4.0999999999999996</v>
      </c>
      <c r="I41" s="237">
        <v>1.3</v>
      </c>
    </row>
    <row r="42" spans="1:9" s="261" customFormat="1" ht="12.75" customHeight="1">
      <c r="A42" s="278"/>
      <c r="B42" s="276" t="s">
        <v>1638</v>
      </c>
      <c r="C42" s="230">
        <v>6.2</v>
      </c>
      <c r="D42" s="230">
        <v>8.1</v>
      </c>
      <c r="E42" s="229">
        <v>6</v>
      </c>
      <c r="F42" s="230">
        <v>6.7</v>
      </c>
      <c r="G42" s="231">
        <v>31</v>
      </c>
      <c r="H42" s="230">
        <v>4.2</v>
      </c>
      <c r="I42" s="237">
        <v>1.28</v>
      </c>
    </row>
    <row r="43" spans="1:9" s="261" customFormat="1" ht="12.75" customHeight="1">
      <c r="A43" s="278"/>
      <c r="B43" s="275"/>
      <c r="C43" s="226"/>
      <c r="D43" s="85"/>
      <c r="E43" s="191"/>
      <c r="F43" s="85"/>
      <c r="G43" s="226"/>
      <c r="H43" s="85"/>
      <c r="I43" s="224"/>
    </row>
    <row r="44" spans="1:9" s="261" customFormat="1" ht="12.75" customHeight="1">
      <c r="A44" s="277">
        <v>2012</v>
      </c>
      <c r="B44" s="275" t="s">
        <v>1757</v>
      </c>
      <c r="C44" s="230">
        <v>6</v>
      </c>
      <c r="D44" s="230">
        <v>7.4</v>
      </c>
      <c r="E44" s="230">
        <v>5.4</v>
      </c>
      <c r="F44" s="230">
        <v>7.8</v>
      </c>
      <c r="G44" s="230" t="s">
        <v>763</v>
      </c>
      <c r="H44" s="230">
        <v>4</v>
      </c>
      <c r="I44" s="237">
        <v>1.26</v>
      </c>
    </row>
    <row r="45" spans="1:9" s="261" customFormat="1" ht="12.75" customHeight="1">
      <c r="A45" s="278"/>
      <c r="B45" s="275" t="s">
        <v>1758</v>
      </c>
      <c r="C45" s="230">
        <v>6</v>
      </c>
      <c r="D45" s="230">
        <v>7.5</v>
      </c>
      <c r="E45" s="230">
        <v>5.8</v>
      </c>
      <c r="F45" s="230">
        <v>8</v>
      </c>
      <c r="G45" s="230" t="s">
        <v>763</v>
      </c>
      <c r="H45" s="230">
        <v>4.2</v>
      </c>
      <c r="I45" s="237">
        <v>1.27</v>
      </c>
    </row>
    <row r="46" spans="1:9" s="261" customFormat="1" ht="12.75" customHeight="1">
      <c r="A46" s="278"/>
      <c r="B46" s="275" t="s">
        <v>1759</v>
      </c>
      <c r="C46" s="230">
        <v>6.1</v>
      </c>
      <c r="D46" s="230">
        <v>7.2</v>
      </c>
      <c r="E46" s="230">
        <v>5.3</v>
      </c>
      <c r="F46" s="230">
        <v>8</v>
      </c>
      <c r="G46" s="230" t="s">
        <v>763</v>
      </c>
      <c r="H46" s="230">
        <v>4.0999999999999996</v>
      </c>
      <c r="I46" s="237">
        <v>1.19</v>
      </c>
    </row>
    <row r="47" spans="1:9" s="261" customFormat="1" ht="12.75" customHeight="1">
      <c r="A47" s="278"/>
      <c r="B47" s="275" t="s">
        <v>1760</v>
      </c>
      <c r="C47" s="230">
        <v>6.8</v>
      </c>
      <c r="D47" s="230">
        <v>8.1</v>
      </c>
      <c r="E47" s="230">
        <v>6.5</v>
      </c>
      <c r="F47" s="230">
        <v>8.6999999999999993</v>
      </c>
      <c r="G47" s="230">
        <v>7.9</v>
      </c>
      <c r="H47" s="230">
        <v>4.7</v>
      </c>
      <c r="I47" s="237">
        <v>1.19</v>
      </c>
    </row>
    <row r="48" spans="1:9" s="261" customFormat="1" ht="12.75" customHeight="1">
      <c r="A48" s="278"/>
      <c r="B48" s="275" t="s">
        <v>1761</v>
      </c>
      <c r="C48" s="230">
        <v>6.1</v>
      </c>
      <c r="D48" s="230">
        <v>7.2</v>
      </c>
      <c r="E48" s="230">
        <v>5.3</v>
      </c>
      <c r="F48" s="230">
        <v>7.7</v>
      </c>
      <c r="G48" s="230">
        <v>12.9</v>
      </c>
      <c r="H48" s="230">
        <v>4.4000000000000004</v>
      </c>
      <c r="I48" s="237">
        <v>1.1200000000000001</v>
      </c>
    </row>
    <row r="49" spans="1:9" s="261" customFormat="1" ht="12.75" customHeight="1">
      <c r="A49" s="278"/>
      <c r="B49" s="276" t="s">
        <v>1762</v>
      </c>
      <c r="C49" s="230">
        <v>6.5</v>
      </c>
      <c r="D49" s="230">
        <v>6.9</v>
      </c>
      <c r="E49" s="230">
        <v>5.7</v>
      </c>
      <c r="F49" s="230">
        <v>8.6</v>
      </c>
      <c r="G49" s="230">
        <v>13.8</v>
      </c>
      <c r="H49" s="230">
        <v>4.5999999999999996</v>
      </c>
      <c r="I49" s="237">
        <v>1.1200000000000001</v>
      </c>
    </row>
    <row r="50" spans="1:9" s="261" customFormat="1" ht="12.75" customHeight="1">
      <c r="A50" s="278"/>
      <c r="B50" s="276" t="s">
        <v>1639</v>
      </c>
      <c r="C50" s="230">
        <v>6</v>
      </c>
      <c r="D50" s="230">
        <v>7.1</v>
      </c>
      <c r="E50" s="230">
        <v>5.5</v>
      </c>
      <c r="F50" s="230">
        <v>6.7</v>
      </c>
      <c r="G50" s="230" t="s">
        <v>763</v>
      </c>
      <c r="H50" s="230">
        <v>4.7</v>
      </c>
      <c r="I50" s="237">
        <v>1.19</v>
      </c>
    </row>
    <row r="51" spans="1:9" s="261" customFormat="1" ht="12.75" customHeight="1">
      <c r="A51" s="278"/>
      <c r="B51" s="276" t="s">
        <v>349</v>
      </c>
      <c r="C51" s="230">
        <v>6.6</v>
      </c>
      <c r="D51" s="230">
        <v>7.6</v>
      </c>
      <c r="E51" s="230">
        <v>6.1</v>
      </c>
      <c r="F51" s="230">
        <v>7.9</v>
      </c>
      <c r="G51" s="230">
        <v>33.4</v>
      </c>
      <c r="H51" s="230">
        <v>4.8</v>
      </c>
      <c r="I51" s="237">
        <v>1.1100000000000001</v>
      </c>
    </row>
    <row r="52" spans="1:9" s="261" customFormat="1" ht="12.75" customHeight="1">
      <c r="A52" s="278"/>
      <c r="B52" s="276" t="s">
        <v>350</v>
      </c>
      <c r="C52" s="230">
        <v>6.5</v>
      </c>
      <c r="D52" s="230">
        <v>8</v>
      </c>
      <c r="E52" s="230">
        <v>6.3</v>
      </c>
      <c r="F52" s="230">
        <v>8.4</v>
      </c>
      <c r="G52" s="230">
        <v>32</v>
      </c>
      <c r="H52" s="230">
        <v>5</v>
      </c>
      <c r="I52" s="237">
        <v>1.06</v>
      </c>
    </row>
    <row r="53" spans="1:9" s="261" customFormat="1" ht="12.75" customHeight="1">
      <c r="A53" s="278"/>
      <c r="B53" s="276" t="s">
        <v>351</v>
      </c>
      <c r="C53" s="230">
        <v>6.6</v>
      </c>
      <c r="D53" s="230">
        <v>8.1</v>
      </c>
      <c r="E53" s="230">
        <v>6.3</v>
      </c>
      <c r="F53" s="230">
        <v>8.1</v>
      </c>
      <c r="G53" s="230">
        <v>38.9</v>
      </c>
      <c r="H53" s="230">
        <v>4.9000000000000004</v>
      </c>
      <c r="I53" s="237">
        <v>1.05</v>
      </c>
    </row>
    <row r="54" spans="1:9" s="261" customFormat="1" ht="12.75" customHeight="1">
      <c r="A54" s="278"/>
      <c r="B54" s="276" t="s">
        <v>352</v>
      </c>
      <c r="C54" s="230">
        <v>6.1</v>
      </c>
      <c r="D54" s="230">
        <v>7.7</v>
      </c>
      <c r="E54" s="230">
        <v>5.9</v>
      </c>
      <c r="F54" s="230">
        <v>8.1</v>
      </c>
      <c r="G54" s="230">
        <v>30</v>
      </c>
      <c r="H54" s="230">
        <v>4.2</v>
      </c>
      <c r="I54" s="237">
        <v>1.04</v>
      </c>
    </row>
    <row r="55" spans="1:9" s="261" customFormat="1" ht="12.75" customHeight="1">
      <c r="A55" s="278"/>
      <c r="B55" s="276" t="s">
        <v>1638</v>
      </c>
      <c r="C55" s="230">
        <v>6</v>
      </c>
      <c r="D55" s="230">
        <v>7.4</v>
      </c>
      <c r="E55" s="230">
        <v>5.7</v>
      </c>
      <c r="F55" s="230">
        <v>6.4</v>
      </c>
      <c r="G55" s="230" t="s">
        <v>763</v>
      </c>
      <c r="H55" s="230">
        <v>4</v>
      </c>
      <c r="I55" s="237">
        <v>1.01</v>
      </c>
    </row>
    <row r="56" spans="1:9" s="261" customFormat="1" ht="12.75" customHeight="1">
      <c r="A56" s="278"/>
      <c r="B56" s="275"/>
      <c r="C56" s="226"/>
      <c r="D56" s="85"/>
      <c r="E56" s="191"/>
      <c r="F56" s="85"/>
      <c r="G56" s="226"/>
      <c r="H56" s="85"/>
      <c r="I56" s="224"/>
    </row>
    <row r="57" spans="1:9" s="261" customFormat="1" ht="12.75" customHeight="1">
      <c r="A57" s="277">
        <v>2013</v>
      </c>
      <c r="B57" s="275" t="s">
        <v>1757</v>
      </c>
      <c r="C57" s="230">
        <v>6.1</v>
      </c>
      <c r="D57" s="230">
        <v>7</v>
      </c>
      <c r="E57" s="230">
        <v>5.9</v>
      </c>
      <c r="F57" s="230">
        <v>5.3</v>
      </c>
      <c r="G57" s="230" t="s">
        <v>763</v>
      </c>
      <c r="H57" s="230">
        <v>4</v>
      </c>
      <c r="I57" s="237">
        <v>1.01</v>
      </c>
    </row>
    <row r="58" spans="1:9" s="261" customFormat="1" ht="12.75" customHeight="1">
      <c r="A58" s="277"/>
      <c r="B58" s="275" t="s">
        <v>1758</v>
      </c>
      <c r="C58" s="230">
        <v>6.1</v>
      </c>
      <c r="D58" s="230">
        <v>7.1</v>
      </c>
      <c r="E58" s="230">
        <v>5.9</v>
      </c>
      <c r="F58" s="230">
        <v>5.6</v>
      </c>
      <c r="G58" s="230" t="s">
        <v>763</v>
      </c>
      <c r="H58" s="230">
        <v>4.0999999999999996</v>
      </c>
      <c r="I58" s="237">
        <v>1.06</v>
      </c>
    </row>
    <row r="59" spans="1:9" s="261" customFormat="1" ht="12.75" customHeight="1">
      <c r="A59" s="278"/>
      <c r="B59" s="275" t="s">
        <v>1759</v>
      </c>
      <c r="C59" s="230">
        <v>7.2</v>
      </c>
      <c r="D59" s="230">
        <v>8.6</v>
      </c>
      <c r="E59" s="230">
        <v>7</v>
      </c>
      <c r="F59" s="230">
        <v>6.4</v>
      </c>
      <c r="G59" s="230" t="s">
        <v>763</v>
      </c>
      <c r="H59" s="230">
        <v>4.7</v>
      </c>
      <c r="I59" s="237">
        <v>1.1200000000000001</v>
      </c>
    </row>
    <row r="60" spans="1:9" s="261" customFormat="1" ht="12.75" customHeight="1">
      <c r="A60" s="278"/>
      <c r="B60" s="275" t="s">
        <v>1760</v>
      </c>
      <c r="C60" s="230">
        <v>6.8</v>
      </c>
      <c r="D60" s="230">
        <v>8.1999999999999993</v>
      </c>
      <c r="E60" s="230">
        <v>6.6</v>
      </c>
      <c r="F60" s="230">
        <v>5.5</v>
      </c>
      <c r="G60" s="230">
        <v>8.4</v>
      </c>
      <c r="H60" s="230">
        <v>4.4000000000000004</v>
      </c>
      <c r="I60" s="237">
        <v>1.07</v>
      </c>
    </row>
    <row r="61" spans="1:9" s="261" customFormat="1" ht="12.75" customHeight="1">
      <c r="A61" s="278"/>
      <c r="B61" s="275" t="s">
        <v>1761</v>
      </c>
      <c r="C61" s="230">
        <v>6.4</v>
      </c>
      <c r="D61" s="230">
        <v>8.1999999999999993</v>
      </c>
      <c r="E61" s="230">
        <v>5.6</v>
      </c>
      <c r="F61" s="230">
        <v>4.5</v>
      </c>
      <c r="G61" s="230" t="s">
        <v>763</v>
      </c>
      <c r="H61" s="230">
        <v>4.0999999999999996</v>
      </c>
      <c r="I61" s="237">
        <v>1.1000000000000001</v>
      </c>
    </row>
    <row r="62" spans="1:9" s="261" customFormat="1" ht="12.75" customHeight="1">
      <c r="A62" s="278"/>
      <c r="B62" s="276" t="s">
        <v>1762</v>
      </c>
      <c r="C62" s="230">
        <v>7.2</v>
      </c>
      <c r="D62" s="230">
        <v>9.6999999999999993</v>
      </c>
      <c r="E62" s="230">
        <v>6.5</v>
      </c>
      <c r="F62" s="230">
        <v>5</v>
      </c>
      <c r="G62" s="230" t="s">
        <v>763</v>
      </c>
      <c r="H62" s="230">
        <v>4.5</v>
      </c>
      <c r="I62" s="237">
        <v>1.19</v>
      </c>
    </row>
    <row r="63" spans="1:9" s="261" customFormat="1" ht="12.75" customHeight="1">
      <c r="A63" s="278"/>
      <c r="B63" s="276" t="s">
        <v>1639</v>
      </c>
      <c r="C63" s="230">
        <v>7.5</v>
      </c>
      <c r="D63" s="230">
        <v>13.1</v>
      </c>
      <c r="E63" s="230">
        <v>6.3</v>
      </c>
      <c r="F63" s="230">
        <v>4.4000000000000004</v>
      </c>
      <c r="G63" s="230" t="s">
        <v>763</v>
      </c>
      <c r="H63" s="230">
        <v>4.7</v>
      </c>
      <c r="I63" s="237">
        <v>1.4</v>
      </c>
    </row>
    <row r="64" spans="1:9" s="261" customFormat="1" ht="12.75" customHeight="1">
      <c r="A64" s="278"/>
      <c r="B64" s="276" t="s">
        <v>349</v>
      </c>
      <c r="C64" s="230">
        <v>7.6</v>
      </c>
      <c r="D64" s="230">
        <v>14.7</v>
      </c>
      <c r="E64" s="230">
        <v>7.3</v>
      </c>
      <c r="F64" s="230">
        <v>4.4000000000000004</v>
      </c>
      <c r="G64" s="230">
        <v>30.7</v>
      </c>
      <c r="H64" s="230">
        <v>4.5999999999999996</v>
      </c>
      <c r="I64" s="237">
        <v>1.4</v>
      </c>
    </row>
    <row r="65" spans="1:26" s="261" customFormat="1" ht="12.75" customHeight="1">
      <c r="A65" s="278"/>
      <c r="B65" s="276" t="s">
        <v>350</v>
      </c>
      <c r="C65" s="230">
        <v>7</v>
      </c>
      <c r="D65" s="230">
        <v>14.1</v>
      </c>
      <c r="E65" s="230">
        <v>7.3</v>
      </c>
      <c r="F65" s="230">
        <v>5.3</v>
      </c>
      <c r="G65" s="230">
        <v>27.7</v>
      </c>
      <c r="H65" s="230">
        <v>4.5</v>
      </c>
      <c r="I65" s="237">
        <v>1.34</v>
      </c>
    </row>
    <row r="66" spans="1:26" s="261" customFormat="1" ht="12.75" customHeight="1">
      <c r="A66" s="278"/>
      <c r="B66" s="276" t="s">
        <v>351</v>
      </c>
      <c r="C66" s="230">
        <v>7.6</v>
      </c>
      <c r="D66" s="230">
        <v>12.3</v>
      </c>
      <c r="E66" s="230" t="s">
        <v>763</v>
      </c>
      <c r="F66" s="230">
        <v>4.9000000000000004</v>
      </c>
      <c r="G66" s="230">
        <v>24.4</v>
      </c>
      <c r="H66" s="230">
        <v>4.2</v>
      </c>
      <c r="I66" s="237">
        <v>1.3</v>
      </c>
    </row>
    <row r="67" spans="1:26" s="261" customFormat="1" ht="12.75" customHeight="1">
      <c r="A67" s="278"/>
      <c r="B67" s="276" t="s">
        <v>352</v>
      </c>
      <c r="C67" s="230">
        <v>7</v>
      </c>
      <c r="D67" s="230">
        <v>10.8</v>
      </c>
      <c r="E67" s="230" t="s">
        <v>763</v>
      </c>
      <c r="F67" s="230">
        <v>4.4000000000000004</v>
      </c>
      <c r="G67" s="230">
        <v>25.3</v>
      </c>
      <c r="H67" s="230">
        <v>3.7</v>
      </c>
      <c r="I67" s="237">
        <v>1.31</v>
      </c>
    </row>
    <row r="68" spans="1:26" s="261" customFormat="1" ht="12.75" customHeight="1">
      <c r="A68" s="278"/>
      <c r="B68" s="276" t="s">
        <v>1638</v>
      </c>
      <c r="C68" s="230">
        <v>7.3</v>
      </c>
      <c r="D68" s="230">
        <v>9.6</v>
      </c>
      <c r="E68" s="230">
        <v>7.2</v>
      </c>
      <c r="F68" s="230">
        <v>3.9</v>
      </c>
      <c r="G68" s="230" t="s">
        <v>763</v>
      </c>
      <c r="H68" s="230">
        <v>3.3</v>
      </c>
      <c r="I68" s="237">
        <v>1.19</v>
      </c>
    </row>
    <row r="69" spans="1:26" s="261" customFormat="1" ht="12.75" customHeight="1">
      <c r="A69" s="278"/>
      <c r="B69" s="275"/>
      <c r="C69" s="226"/>
      <c r="D69" s="85"/>
      <c r="E69" s="191"/>
      <c r="F69" s="85"/>
      <c r="G69" s="226"/>
      <c r="H69" s="85"/>
      <c r="I69" s="224"/>
    </row>
    <row r="70" spans="1:26" s="261" customFormat="1" ht="12.75" customHeight="1">
      <c r="A70" s="277">
        <v>2014</v>
      </c>
      <c r="B70" s="275" t="s">
        <v>1757</v>
      </c>
      <c r="C70" s="230">
        <v>6.9</v>
      </c>
      <c r="D70" s="230">
        <v>9.4</v>
      </c>
      <c r="E70" s="230">
        <v>6.6</v>
      </c>
      <c r="F70" s="230">
        <v>3.9</v>
      </c>
      <c r="G70" s="230">
        <v>7.6</v>
      </c>
      <c r="H70" s="230">
        <v>3.4</v>
      </c>
      <c r="I70" s="237">
        <v>1.21</v>
      </c>
    </row>
    <row r="71" spans="1:26" s="261" customFormat="1" ht="12.75" customHeight="1">
      <c r="A71" s="277"/>
      <c r="B71" s="275" t="s">
        <v>1758</v>
      </c>
      <c r="C71" s="230">
        <v>6</v>
      </c>
      <c r="D71" s="230">
        <v>8.4</v>
      </c>
      <c r="E71" s="230">
        <v>5.7</v>
      </c>
      <c r="F71" s="230">
        <v>3.5</v>
      </c>
      <c r="G71" s="230">
        <v>5.7</v>
      </c>
      <c r="H71" s="230">
        <v>3.1</v>
      </c>
      <c r="I71" s="270">
        <v>1.2</v>
      </c>
    </row>
    <row r="72" spans="1:26" s="261" customFormat="1" ht="12.75" customHeight="1">
      <c r="A72" s="278"/>
      <c r="B72" s="275" t="s">
        <v>1759</v>
      </c>
      <c r="C72" s="230">
        <v>5.6</v>
      </c>
      <c r="D72" s="230">
        <v>7.6</v>
      </c>
      <c r="E72" s="230">
        <v>4.9000000000000004</v>
      </c>
      <c r="F72" s="230">
        <v>2.9</v>
      </c>
      <c r="G72" s="230">
        <v>6.2</v>
      </c>
      <c r="H72" s="230">
        <v>2.6</v>
      </c>
      <c r="I72" s="237">
        <v>1.18</v>
      </c>
    </row>
    <row r="73" spans="1:26" s="323" customFormat="1" ht="12.75" customHeight="1">
      <c r="A73" s="321"/>
      <c r="B73" s="334" t="s">
        <v>1760</v>
      </c>
      <c r="C73" s="230">
        <v>7.5</v>
      </c>
      <c r="D73" s="230">
        <v>8.6999999999999993</v>
      </c>
      <c r="E73" s="230">
        <v>6.5</v>
      </c>
      <c r="F73" s="230">
        <v>4</v>
      </c>
      <c r="G73" s="230">
        <v>6.7</v>
      </c>
      <c r="H73" s="232">
        <v>3.6</v>
      </c>
      <c r="I73" s="235">
        <v>1.1299999999999999</v>
      </c>
      <c r="J73" s="288"/>
      <c r="K73" s="288"/>
      <c r="L73" s="288"/>
      <c r="M73" s="288"/>
      <c r="N73" s="288"/>
      <c r="O73" s="288"/>
      <c r="P73" s="288"/>
      <c r="Q73" s="288"/>
      <c r="R73" s="288"/>
      <c r="S73" s="288"/>
      <c r="T73" s="288"/>
    </row>
    <row r="74" spans="1:26" s="261" customFormat="1" ht="12.75" customHeight="1">
      <c r="A74" s="278"/>
      <c r="B74" s="275" t="s">
        <v>1761</v>
      </c>
      <c r="C74" s="230">
        <v>7.6</v>
      </c>
      <c r="D74" s="230">
        <v>9</v>
      </c>
      <c r="E74" s="230">
        <v>6.5</v>
      </c>
      <c r="F74" s="230">
        <v>4.0999999999999996</v>
      </c>
      <c r="G74" s="230">
        <v>8.4</v>
      </c>
      <c r="H74" s="230">
        <v>3.8</v>
      </c>
      <c r="I74" s="237">
        <v>1.18</v>
      </c>
    </row>
    <row r="75" spans="1:26" s="324" customFormat="1" ht="12.75" customHeight="1">
      <c r="A75" s="321"/>
      <c r="B75" s="334" t="s">
        <v>1762</v>
      </c>
      <c r="C75" s="230">
        <v>8.6999999999999993</v>
      </c>
      <c r="D75" s="230">
        <v>9.8000000000000007</v>
      </c>
      <c r="E75" s="230">
        <v>7</v>
      </c>
      <c r="F75" s="230">
        <v>4.4000000000000004</v>
      </c>
      <c r="G75" s="232">
        <v>15.5</v>
      </c>
      <c r="H75" s="232">
        <v>4.0999999999999996</v>
      </c>
      <c r="I75" s="235">
        <v>1.18</v>
      </c>
      <c r="J75" s="236"/>
      <c r="K75" s="236"/>
      <c r="L75" s="236"/>
      <c r="M75" s="325"/>
      <c r="N75" s="325"/>
      <c r="O75" s="325"/>
      <c r="P75" s="325"/>
      <c r="Q75" s="325"/>
      <c r="R75" s="325"/>
      <c r="S75" s="325"/>
      <c r="T75" s="325"/>
      <c r="U75" s="325"/>
      <c r="V75" s="325"/>
      <c r="W75" s="325"/>
      <c r="X75" s="325"/>
      <c r="Y75" s="325"/>
      <c r="Z75" s="325"/>
    </row>
    <row r="76" spans="1:26" s="261" customFormat="1" ht="12.75" customHeight="1">
      <c r="A76" s="278"/>
      <c r="B76" s="276" t="s">
        <v>1639</v>
      </c>
      <c r="C76" s="230">
        <v>8.1999999999999993</v>
      </c>
      <c r="D76" s="230">
        <v>11.1</v>
      </c>
      <c r="E76" s="230">
        <v>7.1</v>
      </c>
      <c r="F76" s="230">
        <v>5.3</v>
      </c>
      <c r="G76" s="230" t="s">
        <v>762</v>
      </c>
      <c r="H76" s="230">
        <v>4.2</v>
      </c>
      <c r="I76" s="237">
        <v>1.33</v>
      </c>
    </row>
    <row r="77" spans="1:26" s="261" customFormat="1" ht="12.75" customHeight="1">
      <c r="A77" s="278"/>
      <c r="B77" s="276" t="s">
        <v>349</v>
      </c>
      <c r="C77" s="230">
        <v>8.8000000000000007</v>
      </c>
      <c r="D77" s="230">
        <v>10.3</v>
      </c>
      <c r="E77" s="230">
        <v>7.6</v>
      </c>
      <c r="F77" s="230">
        <v>6.2</v>
      </c>
      <c r="G77" s="230">
        <v>31.4</v>
      </c>
      <c r="H77" s="230">
        <v>4.3</v>
      </c>
      <c r="I77" s="237">
        <v>1.22</v>
      </c>
    </row>
    <row r="78" spans="1:26" s="324" customFormat="1" ht="12.75" customHeight="1">
      <c r="A78" s="321"/>
      <c r="B78" s="322" t="s">
        <v>350</v>
      </c>
      <c r="C78" s="230">
        <v>7.8</v>
      </c>
      <c r="D78" s="230">
        <v>9.1</v>
      </c>
      <c r="E78" s="230">
        <v>6.7</v>
      </c>
      <c r="F78" s="230">
        <v>6</v>
      </c>
      <c r="G78" s="230">
        <v>26.2</v>
      </c>
      <c r="H78" s="232">
        <v>3.9</v>
      </c>
      <c r="I78" s="235">
        <v>1.24</v>
      </c>
      <c r="J78" s="236"/>
      <c r="K78" s="236"/>
      <c r="L78" s="236"/>
      <c r="M78" s="325"/>
      <c r="N78" s="325"/>
      <c r="O78" s="325"/>
      <c r="P78" s="325"/>
      <c r="Q78" s="325"/>
      <c r="R78" s="325"/>
      <c r="S78" s="325"/>
      <c r="T78" s="325"/>
      <c r="U78" s="325"/>
      <c r="V78" s="325"/>
      <c r="W78" s="325"/>
      <c r="X78" s="325"/>
      <c r="Y78" s="325"/>
      <c r="Z78" s="325"/>
    </row>
    <row r="79" spans="1:26" s="261" customFormat="1" ht="12.75" customHeight="1">
      <c r="A79" s="278"/>
      <c r="B79" s="276" t="s">
        <v>351</v>
      </c>
      <c r="C79" s="230">
        <v>8</v>
      </c>
      <c r="D79" s="230">
        <v>9.6</v>
      </c>
      <c r="E79" s="230">
        <v>6.6</v>
      </c>
      <c r="F79" s="230">
        <v>6.2</v>
      </c>
      <c r="G79" s="230">
        <v>20.399999999999999</v>
      </c>
      <c r="H79" s="230">
        <v>3.8</v>
      </c>
      <c r="I79" s="237">
        <v>1.29</v>
      </c>
    </row>
    <row r="80" spans="1:26" s="261" customFormat="1" ht="12.75" customHeight="1">
      <c r="A80" s="278"/>
      <c r="B80" s="276" t="s">
        <v>352</v>
      </c>
      <c r="C80" s="230">
        <v>7.3</v>
      </c>
      <c r="D80" s="230">
        <v>7.6</v>
      </c>
      <c r="E80" s="230">
        <v>5.9</v>
      </c>
      <c r="F80" s="230">
        <v>5.7</v>
      </c>
      <c r="G80" s="230">
        <v>21.2</v>
      </c>
      <c r="H80" s="230">
        <v>3.3</v>
      </c>
      <c r="I80" s="237">
        <v>1.24</v>
      </c>
    </row>
    <row r="81" spans="1:26" s="261" customFormat="1" ht="12.75" customHeight="1">
      <c r="A81" s="278"/>
      <c r="B81" s="276" t="s">
        <v>1638</v>
      </c>
      <c r="C81" s="230">
        <v>7.1</v>
      </c>
      <c r="D81" s="230">
        <v>7.6</v>
      </c>
      <c r="E81" s="230">
        <v>5.5</v>
      </c>
      <c r="F81" s="230">
        <v>5.5</v>
      </c>
      <c r="G81" s="230">
        <v>28.5</v>
      </c>
      <c r="H81" s="230">
        <v>3</v>
      </c>
      <c r="I81" s="237">
        <v>1.21</v>
      </c>
    </row>
    <row r="82" spans="1:26" s="261" customFormat="1" ht="12.75" customHeight="1">
      <c r="A82" s="278"/>
      <c r="B82" s="275"/>
      <c r="C82" s="226"/>
      <c r="D82" s="85"/>
      <c r="E82" s="191"/>
      <c r="F82" s="85"/>
      <c r="G82" s="226"/>
      <c r="H82" s="85"/>
      <c r="I82" s="224"/>
    </row>
    <row r="83" spans="1:26" s="261" customFormat="1" ht="12.75" customHeight="1">
      <c r="A83" s="277">
        <v>2015</v>
      </c>
      <c r="B83" s="275" t="s">
        <v>1757</v>
      </c>
      <c r="C83" s="230">
        <v>7.1</v>
      </c>
      <c r="D83" s="230">
        <v>7.8</v>
      </c>
      <c r="E83" s="230">
        <v>5.7</v>
      </c>
      <c r="F83" s="230">
        <v>5.3</v>
      </c>
      <c r="G83" s="230">
        <v>28.6</v>
      </c>
      <c r="H83" s="230">
        <v>3.4</v>
      </c>
      <c r="I83" s="237">
        <v>1.17</v>
      </c>
    </row>
    <row r="84" spans="1:26" s="261" customFormat="1" ht="12.75" customHeight="1">
      <c r="A84" s="277"/>
      <c r="B84" s="275" t="s">
        <v>1758</v>
      </c>
      <c r="C84" s="230">
        <v>7.9</v>
      </c>
      <c r="D84" s="230">
        <v>8.3000000000000007</v>
      </c>
      <c r="E84" s="230">
        <v>6.2</v>
      </c>
      <c r="F84" s="230">
        <v>5.7</v>
      </c>
      <c r="G84" s="230">
        <v>17.399999999999999</v>
      </c>
      <c r="H84" s="230">
        <v>3.4</v>
      </c>
      <c r="I84" s="270">
        <v>1.1299999999999999</v>
      </c>
    </row>
    <row r="85" spans="1:26" s="261" customFormat="1" ht="12.75" customHeight="1">
      <c r="A85" s="278"/>
      <c r="B85" s="275" t="s">
        <v>1759</v>
      </c>
      <c r="C85" s="230">
        <v>8</v>
      </c>
      <c r="D85" s="230">
        <v>8.4</v>
      </c>
      <c r="E85" s="230">
        <v>6.2</v>
      </c>
      <c r="F85" s="230">
        <v>5.6</v>
      </c>
      <c r="G85" s="230">
        <v>28.67</v>
      </c>
      <c r="H85" s="230">
        <v>3.5</v>
      </c>
      <c r="I85" s="237">
        <v>1.1499999999999999</v>
      </c>
    </row>
    <row r="86" spans="1:26" s="323" customFormat="1" ht="12.75" customHeight="1">
      <c r="A86" s="321"/>
      <c r="B86" s="334" t="s">
        <v>317</v>
      </c>
      <c r="C86" s="230">
        <v>7.8</v>
      </c>
      <c r="D86" s="230">
        <v>8.6</v>
      </c>
      <c r="E86" s="230">
        <v>6</v>
      </c>
      <c r="F86" s="230">
        <v>5.8</v>
      </c>
      <c r="G86" s="230">
        <v>18.600000000000001</v>
      </c>
      <c r="H86" s="232">
        <v>3.4</v>
      </c>
      <c r="I86" s="235">
        <v>1.18</v>
      </c>
      <c r="J86" s="236"/>
      <c r="K86" s="236"/>
      <c r="L86" s="236"/>
      <c r="M86" s="288"/>
      <c r="N86" s="288"/>
      <c r="O86" s="288"/>
      <c r="P86" s="288"/>
      <c r="Q86" s="288"/>
      <c r="R86" s="288"/>
      <c r="S86" s="288"/>
      <c r="T86" s="288"/>
      <c r="U86" s="288"/>
      <c r="V86" s="288"/>
      <c r="W86" s="288"/>
    </row>
    <row r="87" spans="1:26" s="323" customFormat="1" ht="12.75" customHeight="1">
      <c r="A87" s="321"/>
      <c r="B87" s="334" t="s">
        <v>1761</v>
      </c>
      <c r="C87" s="230">
        <v>7.5</v>
      </c>
      <c r="D87" s="230">
        <v>8.5</v>
      </c>
      <c r="E87" s="230">
        <v>5.7</v>
      </c>
      <c r="F87" s="230">
        <v>5.5</v>
      </c>
      <c r="G87" s="230">
        <v>15.8</v>
      </c>
      <c r="H87" s="232">
        <v>3.3</v>
      </c>
      <c r="I87" s="235">
        <v>1.23</v>
      </c>
      <c r="J87" s="236"/>
      <c r="K87" s="236"/>
      <c r="L87" s="236"/>
      <c r="M87" s="288"/>
      <c r="N87" s="288"/>
      <c r="O87" s="288"/>
      <c r="P87" s="288"/>
      <c r="Q87" s="288"/>
      <c r="R87" s="288"/>
      <c r="S87" s="288"/>
      <c r="T87" s="288"/>
      <c r="U87" s="288"/>
      <c r="V87" s="288"/>
      <c r="W87" s="288"/>
    </row>
    <row r="88" spans="1:26" s="324" customFormat="1" ht="12.75" customHeight="1">
      <c r="A88" s="321"/>
      <c r="B88" s="334" t="s">
        <v>1762</v>
      </c>
      <c r="C88" s="230">
        <v>7.7</v>
      </c>
      <c r="D88" s="230">
        <v>8.8000000000000007</v>
      </c>
      <c r="E88" s="230">
        <v>6</v>
      </c>
      <c r="F88" s="230">
        <v>5.9</v>
      </c>
      <c r="G88" s="232">
        <v>11.7</v>
      </c>
      <c r="H88" s="232">
        <v>3.9</v>
      </c>
      <c r="I88" s="235">
        <v>1.23</v>
      </c>
      <c r="J88" s="236"/>
      <c r="K88" s="236"/>
      <c r="L88" s="236"/>
      <c r="M88" s="325"/>
      <c r="N88" s="325"/>
      <c r="O88" s="325"/>
      <c r="P88" s="325"/>
      <c r="Q88" s="325"/>
      <c r="R88" s="325"/>
      <c r="S88" s="325"/>
      <c r="T88" s="325"/>
      <c r="U88" s="325"/>
      <c r="V88" s="325"/>
      <c r="W88" s="325"/>
      <c r="X88" s="325"/>
      <c r="Y88" s="325"/>
      <c r="Z88" s="325"/>
    </row>
    <row r="89" spans="1:26" s="261" customFormat="1" ht="12.75" customHeight="1">
      <c r="A89" s="278"/>
      <c r="B89" s="276" t="s">
        <v>1639</v>
      </c>
      <c r="C89" s="230">
        <v>8</v>
      </c>
      <c r="D89" s="230">
        <v>8.3000000000000007</v>
      </c>
      <c r="E89" s="230">
        <v>5.9</v>
      </c>
      <c r="F89" s="230" t="s">
        <v>763</v>
      </c>
      <c r="G89" s="230" t="s">
        <v>763</v>
      </c>
      <c r="H89" s="230">
        <v>3.7</v>
      </c>
      <c r="I89" s="237">
        <v>1.1499999999999999</v>
      </c>
    </row>
    <row r="90" spans="1:26" s="261" customFormat="1" ht="12.75" customHeight="1">
      <c r="A90" s="278"/>
      <c r="B90" s="276" t="s">
        <v>349</v>
      </c>
      <c r="C90" s="230">
        <v>7.9</v>
      </c>
      <c r="D90" s="230">
        <v>8.6</v>
      </c>
      <c r="E90" s="230">
        <v>6.1</v>
      </c>
      <c r="F90" s="230">
        <v>4.5999999999999996</v>
      </c>
      <c r="G90" s="230">
        <v>16.5</v>
      </c>
      <c r="H90" s="230">
        <v>3.9</v>
      </c>
      <c r="I90" s="237">
        <v>1.2</v>
      </c>
    </row>
    <row r="91" spans="1:26" s="261" customFormat="1" ht="12.75" customHeight="1">
      <c r="A91" s="278"/>
      <c r="B91" s="322" t="s">
        <v>350</v>
      </c>
      <c r="C91" s="230">
        <v>8.3000000000000007</v>
      </c>
      <c r="D91" s="230">
        <v>9.3000000000000007</v>
      </c>
      <c r="E91" s="230">
        <v>6.8</v>
      </c>
      <c r="F91" s="230">
        <v>5.2</v>
      </c>
      <c r="G91" s="230">
        <v>20.5</v>
      </c>
      <c r="H91" s="230">
        <v>4.2</v>
      </c>
      <c r="I91" s="237">
        <v>1.19</v>
      </c>
    </row>
    <row r="92" spans="1:26" s="261" customFormat="1" ht="12.75" customHeight="1">
      <c r="A92" s="278"/>
      <c r="B92" s="276" t="s">
        <v>351</v>
      </c>
      <c r="C92" s="230">
        <v>8.1999999999999993</v>
      </c>
      <c r="D92" s="230">
        <v>8.3000000000000007</v>
      </c>
      <c r="E92" s="230">
        <v>6.8</v>
      </c>
      <c r="F92" s="230">
        <v>4.7</v>
      </c>
      <c r="G92" s="230">
        <v>18.5</v>
      </c>
      <c r="H92" s="230">
        <v>3.8</v>
      </c>
      <c r="I92" s="237">
        <v>1.17</v>
      </c>
    </row>
    <row r="93" spans="1:26" s="261" customFormat="1" ht="12.75" customHeight="1">
      <c r="A93" s="278"/>
      <c r="B93" s="276" t="s">
        <v>352</v>
      </c>
      <c r="C93" s="230">
        <v>6.8</v>
      </c>
      <c r="D93" s="230">
        <v>7.6</v>
      </c>
      <c r="E93" s="230">
        <v>5.7</v>
      </c>
      <c r="F93" s="230">
        <v>4.2</v>
      </c>
      <c r="G93" s="230">
        <v>18</v>
      </c>
      <c r="H93" s="230">
        <v>3.3</v>
      </c>
      <c r="I93" s="237">
        <v>1.1299999999999999</v>
      </c>
    </row>
    <row r="94" spans="1:26" s="261" customFormat="1" ht="12.75" customHeight="1">
      <c r="A94" s="278"/>
      <c r="B94" s="275" t="s">
        <v>1638</v>
      </c>
      <c r="C94" s="230">
        <v>7.3</v>
      </c>
      <c r="D94" s="230">
        <v>7.8</v>
      </c>
      <c r="E94" s="230">
        <v>6.2</v>
      </c>
      <c r="F94" s="230">
        <v>4.4000000000000004</v>
      </c>
      <c r="G94" s="230">
        <v>21.2</v>
      </c>
      <c r="H94" s="230">
        <v>3.6</v>
      </c>
      <c r="I94" s="237">
        <v>1.21</v>
      </c>
    </row>
    <row r="95" spans="1:26" s="261" customFormat="1" ht="12.75" customHeight="1">
      <c r="A95" s="278"/>
      <c r="B95" s="275"/>
      <c r="C95" s="226"/>
      <c r="D95" s="85"/>
      <c r="E95" s="191"/>
      <c r="F95" s="85"/>
      <c r="G95" s="226"/>
      <c r="H95" s="85"/>
      <c r="I95" s="224"/>
    </row>
    <row r="96" spans="1:26" s="261" customFormat="1" ht="12.75" customHeight="1">
      <c r="A96" s="277">
        <v>2016</v>
      </c>
      <c r="B96" s="275" t="s">
        <v>1757</v>
      </c>
      <c r="C96" s="230">
        <v>6.6</v>
      </c>
      <c r="D96" s="230">
        <v>6.8</v>
      </c>
      <c r="E96" s="230">
        <v>5.5</v>
      </c>
      <c r="F96" s="230">
        <v>3.8</v>
      </c>
      <c r="G96" s="230">
        <v>24.9</v>
      </c>
      <c r="H96" s="230">
        <v>3.3</v>
      </c>
      <c r="I96" s="237">
        <v>1.21</v>
      </c>
    </row>
    <row r="97" spans="1:26" s="261" customFormat="1" ht="12.75" customHeight="1">
      <c r="A97" s="277"/>
      <c r="B97" s="275" t="s">
        <v>1758</v>
      </c>
      <c r="C97" s="230">
        <v>7.3</v>
      </c>
      <c r="D97" s="230">
        <v>7</v>
      </c>
      <c r="E97" s="230">
        <v>6</v>
      </c>
      <c r="F97" s="230">
        <v>4.3</v>
      </c>
      <c r="G97" s="230">
        <v>24</v>
      </c>
      <c r="H97" s="230">
        <v>3.5</v>
      </c>
      <c r="I97" s="237">
        <v>1.26</v>
      </c>
    </row>
    <row r="98" spans="1:26" s="261" customFormat="1" ht="12.75" customHeight="1">
      <c r="A98" s="278"/>
      <c r="B98" s="275" t="s">
        <v>1759</v>
      </c>
      <c r="C98" s="230">
        <v>6.9</v>
      </c>
      <c r="D98" s="230">
        <v>6.9</v>
      </c>
      <c r="E98" s="230">
        <v>5.7</v>
      </c>
      <c r="F98" s="230">
        <v>4</v>
      </c>
      <c r="G98" s="230">
        <v>9.4</v>
      </c>
      <c r="H98" s="230">
        <v>3.5</v>
      </c>
      <c r="I98" s="237">
        <v>1.34</v>
      </c>
    </row>
    <row r="99" spans="1:26" s="323" customFormat="1" ht="12.75" customHeight="1">
      <c r="A99" s="321"/>
      <c r="B99" s="334" t="s">
        <v>317</v>
      </c>
      <c r="C99" s="230">
        <v>6.7</v>
      </c>
      <c r="D99" s="230">
        <v>6.8</v>
      </c>
      <c r="E99" s="230">
        <v>5.5</v>
      </c>
      <c r="F99" s="230">
        <v>3.9</v>
      </c>
      <c r="G99" s="230">
        <v>16.5</v>
      </c>
      <c r="H99" s="232">
        <v>3.5</v>
      </c>
      <c r="I99" s="235">
        <v>1.31</v>
      </c>
      <c r="J99" s="236"/>
      <c r="K99" s="236"/>
      <c r="L99" s="236"/>
      <c r="M99" s="288"/>
      <c r="N99" s="288"/>
      <c r="O99" s="288"/>
      <c r="P99" s="288"/>
      <c r="Q99" s="288"/>
      <c r="R99" s="288"/>
      <c r="S99" s="288"/>
      <c r="T99" s="288"/>
      <c r="U99" s="288"/>
      <c r="V99" s="288"/>
      <c r="W99" s="288"/>
    </row>
    <row r="100" spans="1:26" s="323" customFormat="1" ht="12.75" customHeight="1">
      <c r="A100" s="321"/>
      <c r="B100" s="334" t="s">
        <v>1761</v>
      </c>
      <c r="C100" s="230">
        <v>7.5</v>
      </c>
      <c r="D100" s="230">
        <v>8</v>
      </c>
      <c r="E100" s="230">
        <v>6.2</v>
      </c>
      <c r="F100" s="230">
        <v>3.8</v>
      </c>
      <c r="G100" s="230">
        <v>12.4</v>
      </c>
      <c r="H100" s="232">
        <v>4.2</v>
      </c>
      <c r="I100" s="235">
        <v>1.28</v>
      </c>
      <c r="J100" s="236"/>
      <c r="K100" s="236"/>
      <c r="L100" s="236"/>
      <c r="M100" s="288"/>
      <c r="N100" s="288"/>
      <c r="O100" s="288"/>
      <c r="P100" s="288"/>
      <c r="Q100" s="288"/>
      <c r="R100" s="288"/>
      <c r="S100" s="288"/>
      <c r="T100" s="288"/>
      <c r="U100" s="288"/>
      <c r="V100" s="288"/>
      <c r="W100" s="288"/>
    </row>
    <row r="101" spans="1:26" s="324" customFormat="1" ht="12.75" customHeight="1">
      <c r="A101" s="321"/>
      <c r="B101" s="334" t="s">
        <v>1762</v>
      </c>
      <c r="C101" s="230">
        <v>8.4</v>
      </c>
      <c r="D101" s="230">
        <v>8.4</v>
      </c>
      <c r="E101" s="230">
        <v>6.9</v>
      </c>
      <c r="F101" s="230">
        <v>3.8</v>
      </c>
      <c r="G101" s="232">
        <v>28.6</v>
      </c>
      <c r="H101" s="232">
        <v>4.7</v>
      </c>
      <c r="I101" s="237">
        <v>1.3</v>
      </c>
      <c r="J101" s="236"/>
      <c r="K101" s="236"/>
      <c r="L101" s="236"/>
      <c r="M101" s="325"/>
      <c r="N101" s="325"/>
      <c r="O101" s="325"/>
      <c r="P101" s="325"/>
      <c r="Q101" s="325"/>
      <c r="R101" s="325"/>
      <c r="S101" s="325"/>
      <c r="T101" s="325"/>
      <c r="U101" s="325"/>
      <c r="V101" s="325"/>
      <c r="W101" s="325"/>
      <c r="X101" s="325"/>
      <c r="Y101" s="325"/>
      <c r="Z101" s="325"/>
    </row>
    <row r="102" spans="1:26" s="261" customFormat="1" ht="12.75" customHeight="1">
      <c r="A102" s="278"/>
      <c r="B102" s="276" t="s">
        <v>1639</v>
      </c>
      <c r="C102" s="230">
        <v>8.8000000000000007</v>
      </c>
      <c r="D102" s="230">
        <v>9.5</v>
      </c>
      <c r="E102" s="230">
        <v>7.4</v>
      </c>
      <c r="F102" s="230">
        <v>5.7</v>
      </c>
      <c r="G102" s="230" t="s">
        <v>763</v>
      </c>
      <c r="H102" s="230">
        <v>4.9000000000000004</v>
      </c>
      <c r="I102" s="237">
        <v>1.3</v>
      </c>
    </row>
    <row r="103" spans="1:26" s="261" customFormat="1" ht="12.75" customHeight="1">
      <c r="A103" s="278"/>
      <c r="B103" s="276" t="s">
        <v>349</v>
      </c>
      <c r="C103" s="230">
        <v>9.1999999999999993</v>
      </c>
      <c r="D103" s="230">
        <v>10</v>
      </c>
      <c r="E103" s="230">
        <v>7.7</v>
      </c>
      <c r="F103" s="230">
        <v>5.7</v>
      </c>
      <c r="G103" s="230">
        <v>22.4</v>
      </c>
      <c r="H103" s="230">
        <v>4.8</v>
      </c>
      <c r="I103" s="237">
        <v>1.31</v>
      </c>
    </row>
    <row r="104" spans="1:26" s="261" customFormat="1" ht="12.75" customHeight="1">
      <c r="A104" s="278"/>
      <c r="B104" s="322" t="s">
        <v>350</v>
      </c>
      <c r="C104" s="230">
        <v>9.6</v>
      </c>
      <c r="D104" s="230">
        <v>10.4</v>
      </c>
      <c r="E104" s="230">
        <v>8.1999999999999993</v>
      </c>
      <c r="F104" s="230">
        <v>5.3</v>
      </c>
      <c r="G104" s="230">
        <v>24.3</v>
      </c>
      <c r="H104" s="230">
        <v>4.7</v>
      </c>
      <c r="I104" s="237">
        <v>1.23</v>
      </c>
    </row>
    <row r="105" spans="1:26" s="261" customFormat="1" ht="12.75" customHeight="1">
      <c r="A105" s="278"/>
      <c r="B105" s="276" t="s">
        <v>351</v>
      </c>
      <c r="C105" s="230">
        <v>8.3000000000000007</v>
      </c>
      <c r="D105" s="230">
        <v>8.8000000000000007</v>
      </c>
      <c r="E105" s="230">
        <v>7.1</v>
      </c>
      <c r="F105" s="230">
        <v>4.9000000000000004</v>
      </c>
      <c r="G105" s="230">
        <v>19.8</v>
      </c>
      <c r="H105" s="230">
        <v>3.8</v>
      </c>
      <c r="I105" s="237">
        <v>1.26</v>
      </c>
    </row>
    <row r="106" spans="1:26" s="261" customFormat="1" ht="12.75" customHeight="1">
      <c r="A106" s="278"/>
      <c r="B106" s="276" t="s">
        <v>352</v>
      </c>
      <c r="C106" s="230">
        <v>8.6</v>
      </c>
      <c r="D106" s="230">
        <v>9.1</v>
      </c>
      <c r="E106" s="230">
        <v>7.4</v>
      </c>
      <c r="F106" s="230">
        <v>5.0999999999999996</v>
      </c>
      <c r="G106" s="230">
        <v>23</v>
      </c>
      <c r="H106" s="230">
        <v>3.7</v>
      </c>
      <c r="I106" s="237">
        <v>1.25</v>
      </c>
    </row>
    <row r="107" spans="1:26" s="261" customFormat="1" ht="12.75" customHeight="1">
      <c r="A107" s="278"/>
      <c r="B107" s="275" t="s">
        <v>1638</v>
      </c>
      <c r="C107" s="230">
        <v>8.6</v>
      </c>
      <c r="D107" s="230">
        <v>8.9</v>
      </c>
      <c r="E107" s="230">
        <v>7.6</v>
      </c>
      <c r="F107" s="230">
        <v>5.2</v>
      </c>
      <c r="G107" s="230">
        <v>22.2</v>
      </c>
      <c r="H107" s="230">
        <v>3.6</v>
      </c>
      <c r="I107" s="237">
        <v>1.23</v>
      </c>
    </row>
    <row r="108" spans="1:26" s="261" customFormat="1" ht="12.75" customHeight="1">
      <c r="A108" s="278"/>
      <c r="B108" s="275"/>
      <c r="C108" s="226"/>
      <c r="D108" s="85"/>
      <c r="E108" s="191"/>
      <c r="F108" s="85"/>
      <c r="G108" s="226"/>
      <c r="H108" s="85"/>
      <c r="I108" s="224"/>
    </row>
    <row r="109" spans="1:26" s="261" customFormat="1" ht="12.75" customHeight="1">
      <c r="A109" s="277">
        <v>2017</v>
      </c>
      <c r="B109" s="275" t="s">
        <v>1757</v>
      </c>
      <c r="C109" s="230">
        <v>8.6999999999999993</v>
      </c>
      <c r="D109" s="230">
        <v>8.5</v>
      </c>
      <c r="E109" s="230">
        <v>7.4</v>
      </c>
      <c r="F109" s="230">
        <v>5</v>
      </c>
      <c r="G109" s="230">
        <v>7.3</v>
      </c>
      <c r="H109" s="230">
        <v>3.5</v>
      </c>
      <c r="I109" s="237">
        <v>1.1399999999999999</v>
      </c>
    </row>
    <row r="110" spans="1:26" s="261" customFormat="1" ht="12.75" customHeight="1">
      <c r="A110" s="277"/>
      <c r="B110" s="275" t="s">
        <v>1758</v>
      </c>
      <c r="C110" s="230">
        <v>8.6</v>
      </c>
      <c r="D110" s="230">
        <v>8.1999999999999993</v>
      </c>
      <c r="E110" s="230">
        <v>7.2</v>
      </c>
      <c r="F110" s="230">
        <v>4.8</v>
      </c>
      <c r="G110" s="230">
        <v>6.6</v>
      </c>
      <c r="H110" s="230">
        <v>3.5</v>
      </c>
      <c r="I110" s="237">
        <v>1.17</v>
      </c>
    </row>
    <row r="111" spans="1:26" s="261" customFormat="1" ht="12.75" customHeight="1">
      <c r="A111" s="278"/>
      <c r="B111" s="275" t="s">
        <v>1759</v>
      </c>
      <c r="C111" s="230">
        <v>8.6999999999999993</v>
      </c>
      <c r="D111" s="230">
        <v>8.4</v>
      </c>
      <c r="E111" s="230">
        <v>7.2</v>
      </c>
      <c r="F111" s="230">
        <v>5.0999999999999996</v>
      </c>
      <c r="G111" s="230">
        <v>9.5</v>
      </c>
      <c r="H111" s="230">
        <v>3.6</v>
      </c>
      <c r="I111" s="237">
        <v>1.1100000000000001</v>
      </c>
    </row>
    <row r="112" spans="1:26" s="323" customFormat="1" ht="12.75" customHeight="1">
      <c r="A112" s="321"/>
      <c r="B112" s="334" t="s">
        <v>317</v>
      </c>
      <c r="C112" s="230">
        <v>9.6</v>
      </c>
      <c r="D112" s="230">
        <v>9</v>
      </c>
      <c r="E112" s="230">
        <v>7.9</v>
      </c>
      <c r="F112" s="230">
        <v>5.6</v>
      </c>
      <c r="G112" s="230">
        <v>7.5</v>
      </c>
      <c r="H112" s="232">
        <v>3.9</v>
      </c>
      <c r="I112" s="235">
        <v>1.1499999999999999</v>
      </c>
      <c r="J112" s="236"/>
      <c r="K112" s="236"/>
      <c r="L112" s="236"/>
      <c r="M112" s="288"/>
      <c r="N112" s="288"/>
      <c r="O112" s="288"/>
      <c r="P112" s="288"/>
      <c r="Q112" s="288"/>
      <c r="R112" s="288"/>
      <c r="S112" s="288"/>
      <c r="T112" s="288"/>
      <c r="U112" s="288"/>
      <c r="V112" s="288"/>
      <c r="W112" s="288"/>
    </row>
    <row r="113" spans="1:26" s="323" customFormat="1" ht="12.75" customHeight="1">
      <c r="A113" s="321"/>
      <c r="B113" s="334" t="s">
        <v>1761</v>
      </c>
      <c r="C113" s="230">
        <v>9.8000000000000007</v>
      </c>
      <c r="D113" s="230">
        <v>9.4</v>
      </c>
      <c r="E113" s="230">
        <v>7.9</v>
      </c>
      <c r="F113" s="230">
        <v>5</v>
      </c>
      <c r="G113" s="230">
        <v>5.7</v>
      </c>
      <c r="H113" s="232">
        <v>4.0999999999999996</v>
      </c>
      <c r="I113" s="235">
        <v>1.19</v>
      </c>
      <c r="J113" s="236"/>
      <c r="K113" s="236"/>
      <c r="L113" s="236"/>
      <c r="M113" s="288"/>
      <c r="N113" s="288"/>
      <c r="O113" s="288"/>
      <c r="P113" s="288"/>
      <c r="Q113" s="288"/>
      <c r="R113" s="288"/>
      <c r="S113" s="288"/>
      <c r="T113" s="288"/>
      <c r="U113" s="288"/>
      <c r="V113" s="288"/>
      <c r="W113" s="288"/>
    </row>
    <row r="114" spans="1:26" s="324" customFormat="1" ht="12.75" customHeight="1">
      <c r="A114" s="321"/>
      <c r="B114" s="334" t="s">
        <v>1762</v>
      </c>
      <c r="C114" s="230">
        <v>10</v>
      </c>
      <c r="D114" s="230">
        <v>9.6</v>
      </c>
      <c r="E114" s="230">
        <v>7.9</v>
      </c>
      <c r="F114" s="230">
        <v>5.0999999999999996</v>
      </c>
      <c r="G114" s="232">
        <v>25.5</v>
      </c>
      <c r="H114" s="232">
        <v>4.0999999999999996</v>
      </c>
      <c r="I114" s="237">
        <v>1.26</v>
      </c>
      <c r="J114" s="236"/>
      <c r="K114" s="236"/>
      <c r="L114" s="236"/>
      <c r="M114" s="325"/>
      <c r="N114" s="325"/>
      <c r="O114" s="325"/>
      <c r="P114" s="325"/>
      <c r="Q114" s="325"/>
      <c r="R114" s="325"/>
      <c r="S114" s="325"/>
      <c r="T114" s="325"/>
      <c r="U114" s="325"/>
      <c r="V114" s="325"/>
      <c r="W114" s="325"/>
      <c r="X114" s="325"/>
      <c r="Y114" s="325"/>
      <c r="Z114" s="325"/>
    </row>
    <row r="115" spans="1:26" s="261" customFormat="1" ht="12.75" customHeight="1">
      <c r="A115" s="278"/>
      <c r="B115" s="276" t="s">
        <v>1639</v>
      </c>
      <c r="C115" s="230">
        <v>9.5</v>
      </c>
      <c r="D115" s="230">
        <v>9.5</v>
      </c>
      <c r="E115" s="230">
        <v>7.5</v>
      </c>
      <c r="F115" s="230">
        <v>4.7</v>
      </c>
      <c r="G115" s="230" t="s">
        <v>763</v>
      </c>
      <c r="H115" s="230">
        <v>4.2</v>
      </c>
      <c r="I115" s="237">
        <v>1.31</v>
      </c>
    </row>
    <row r="116" spans="1:26" s="261" customFormat="1" ht="12.75" customHeight="1">
      <c r="A116" s="278"/>
      <c r="B116" s="276" t="s">
        <v>349</v>
      </c>
      <c r="C116" s="230">
        <v>9.1</v>
      </c>
      <c r="D116" s="230">
        <v>10.6</v>
      </c>
      <c r="E116" s="230">
        <v>8</v>
      </c>
      <c r="F116" s="230">
        <v>4.3</v>
      </c>
      <c r="G116" s="230">
        <v>26.3</v>
      </c>
      <c r="H116" s="230">
        <v>4.0999999999999996</v>
      </c>
      <c r="I116" s="237">
        <v>1.24</v>
      </c>
    </row>
    <row r="117" spans="1:26" s="261" customFormat="1" ht="12.75" customHeight="1">
      <c r="A117" s="278"/>
      <c r="B117" s="322" t="s">
        <v>350</v>
      </c>
      <c r="C117" s="230">
        <v>9.9</v>
      </c>
      <c r="D117" s="230">
        <v>10.7</v>
      </c>
      <c r="E117" s="230">
        <v>7.9</v>
      </c>
      <c r="F117" s="230">
        <v>5.2</v>
      </c>
      <c r="G117" s="230">
        <v>23.1</v>
      </c>
      <c r="H117" s="230">
        <v>3.9</v>
      </c>
      <c r="I117" s="237">
        <v>1.25</v>
      </c>
    </row>
    <row r="118" spans="1:26" s="261" customFormat="1" ht="12.75" customHeight="1">
      <c r="A118" s="278"/>
      <c r="B118" s="276" t="s">
        <v>351</v>
      </c>
      <c r="C118" s="230">
        <v>8.6</v>
      </c>
      <c r="D118" s="230">
        <v>9.1999999999999993</v>
      </c>
      <c r="E118" s="230">
        <v>7.2</v>
      </c>
      <c r="F118" s="230">
        <v>4.8</v>
      </c>
      <c r="G118" s="230">
        <v>21.9</v>
      </c>
      <c r="H118" s="230">
        <v>3.3</v>
      </c>
      <c r="I118" s="237">
        <v>1.23</v>
      </c>
    </row>
    <row r="119" spans="1:26" s="261" customFormat="1" ht="12.75" customHeight="1">
      <c r="A119" s="278"/>
      <c r="B119" s="276" t="s">
        <v>352</v>
      </c>
      <c r="C119" s="230">
        <v>8</v>
      </c>
      <c r="D119" s="230">
        <v>8.4</v>
      </c>
      <c r="E119" s="230">
        <v>6.7</v>
      </c>
      <c r="F119" s="230">
        <v>4.5999999999999996</v>
      </c>
      <c r="G119" s="230">
        <v>22.8</v>
      </c>
      <c r="H119" s="230">
        <v>3.1</v>
      </c>
      <c r="I119" s="237">
        <v>1.2</v>
      </c>
    </row>
    <row r="120" spans="1:26" s="261" customFormat="1" ht="12.75" customHeight="1">
      <c r="A120" s="278"/>
      <c r="B120" s="275" t="s">
        <v>1638</v>
      </c>
      <c r="C120" s="230">
        <v>8</v>
      </c>
      <c r="D120" s="230">
        <v>8.6</v>
      </c>
      <c r="E120" s="230">
        <v>7</v>
      </c>
      <c r="F120" s="230">
        <v>4.8</v>
      </c>
      <c r="G120" s="230">
        <v>23.1</v>
      </c>
      <c r="H120" s="230">
        <v>3.2</v>
      </c>
      <c r="I120" s="237">
        <v>1.17</v>
      </c>
    </row>
    <row r="121" spans="1:26" s="261" customFormat="1" ht="12.75" customHeight="1">
      <c r="A121" s="278"/>
      <c r="B121" s="275"/>
      <c r="C121" s="230"/>
      <c r="D121" s="230"/>
      <c r="E121" s="230"/>
      <c r="F121" s="230"/>
      <c r="G121" s="230"/>
      <c r="H121" s="230"/>
      <c r="I121" s="237"/>
    </row>
    <row r="122" spans="1:26" s="261" customFormat="1" ht="12.75" customHeight="1">
      <c r="A122" s="277">
        <v>2018</v>
      </c>
      <c r="B122" s="275" t="s">
        <v>1757</v>
      </c>
      <c r="C122" s="230">
        <v>6.9</v>
      </c>
      <c r="D122" s="230">
        <v>7.1</v>
      </c>
      <c r="E122" s="230">
        <v>6.2</v>
      </c>
      <c r="F122" s="230">
        <v>4.5999999999999996</v>
      </c>
      <c r="G122" s="230">
        <v>10.6</v>
      </c>
      <c r="H122" s="230">
        <v>3.1</v>
      </c>
      <c r="I122" s="237">
        <v>1.17</v>
      </c>
    </row>
    <row r="123" spans="1:26" s="261" customFormat="1" ht="12.75" customHeight="1">
      <c r="A123" s="277"/>
      <c r="B123" s="275" t="s">
        <v>1758</v>
      </c>
      <c r="C123" s="230">
        <v>7.5</v>
      </c>
      <c r="D123" s="230">
        <v>7.9</v>
      </c>
      <c r="E123" s="230">
        <v>6.2</v>
      </c>
      <c r="F123" s="230">
        <v>4.5999999999999996</v>
      </c>
      <c r="G123" s="230">
        <v>11</v>
      </c>
      <c r="H123" s="230">
        <v>3.3</v>
      </c>
      <c r="I123" s="237">
        <v>1.25</v>
      </c>
    </row>
    <row r="124" spans="1:26" s="261" customFormat="1" ht="12.75" customHeight="1">
      <c r="A124" s="278"/>
      <c r="B124" s="275" t="s">
        <v>1759</v>
      </c>
      <c r="C124" s="230">
        <v>8.1999999999999993</v>
      </c>
      <c r="D124" s="230">
        <v>8.5</v>
      </c>
      <c r="E124" s="230">
        <v>6.8</v>
      </c>
      <c r="F124" s="230">
        <v>4.8</v>
      </c>
      <c r="G124" s="230">
        <v>9.1</v>
      </c>
      <c r="H124" s="230">
        <v>3.6</v>
      </c>
      <c r="I124" s="237">
        <v>1.21</v>
      </c>
    </row>
    <row r="125" spans="1:26" s="323" customFormat="1" ht="12.75" customHeight="1">
      <c r="A125" s="321"/>
      <c r="B125" s="334" t="s">
        <v>317</v>
      </c>
      <c r="C125" s="230">
        <v>7.7</v>
      </c>
      <c r="D125" s="230">
        <v>8.1</v>
      </c>
      <c r="E125" s="230">
        <v>6.4</v>
      </c>
      <c r="F125" s="230">
        <v>4.5999999999999996</v>
      </c>
      <c r="G125" s="230">
        <v>18.3</v>
      </c>
      <c r="H125" s="232">
        <v>3.5</v>
      </c>
      <c r="I125" s="235">
        <v>1.24</v>
      </c>
      <c r="J125" s="236"/>
      <c r="K125" s="236"/>
      <c r="L125" s="236"/>
      <c r="M125" s="288"/>
      <c r="N125" s="288"/>
      <c r="O125" s="288"/>
      <c r="P125" s="288"/>
      <c r="Q125" s="288"/>
      <c r="R125" s="288"/>
      <c r="S125" s="288"/>
      <c r="T125" s="288"/>
      <c r="U125" s="288"/>
      <c r="V125" s="288"/>
      <c r="W125" s="288"/>
    </row>
    <row r="126" spans="1:26" s="323" customFormat="1" ht="12.75" customHeight="1">
      <c r="A126" s="321"/>
      <c r="B126" s="334" t="s">
        <v>1761</v>
      </c>
      <c r="C126" s="230">
        <v>7.6</v>
      </c>
      <c r="D126" s="230">
        <v>8</v>
      </c>
      <c r="E126" s="230">
        <v>6.1</v>
      </c>
      <c r="F126" s="230">
        <v>4.5</v>
      </c>
      <c r="G126" s="230">
        <v>11.7</v>
      </c>
      <c r="H126" s="232">
        <v>3.5</v>
      </c>
      <c r="I126" s="235">
        <v>1.22</v>
      </c>
      <c r="J126" s="236"/>
      <c r="K126" s="236"/>
      <c r="L126" s="236"/>
      <c r="M126" s="288"/>
      <c r="N126" s="288"/>
      <c r="O126" s="288"/>
      <c r="P126" s="288"/>
      <c r="Q126" s="288"/>
      <c r="R126" s="288"/>
      <c r="S126" s="288"/>
      <c r="T126" s="288"/>
      <c r="U126" s="288"/>
      <c r="V126" s="288"/>
      <c r="W126" s="288"/>
    </row>
    <row r="127" spans="1:26" s="323" customFormat="1" ht="12.75" customHeight="1">
      <c r="A127" s="321"/>
      <c r="B127" s="334" t="s">
        <v>1762</v>
      </c>
      <c r="C127" s="230">
        <v>8.6999999999999993</v>
      </c>
      <c r="D127" s="230">
        <v>8.6999999999999993</v>
      </c>
      <c r="E127" s="230">
        <v>6.7</v>
      </c>
      <c r="F127" s="230">
        <v>4.9000000000000004</v>
      </c>
      <c r="G127" s="230" t="s">
        <v>763</v>
      </c>
      <c r="H127" s="232">
        <v>3.9</v>
      </c>
      <c r="I127" s="235">
        <v>1.21</v>
      </c>
      <c r="J127" s="236"/>
      <c r="K127" s="236"/>
      <c r="L127" s="236"/>
      <c r="M127" s="288"/>
      <c r="N127" s="288"/>
      <c r="O127" s="288"/>
      <c r="P127" s="288"/>
      <c r="Q127" s="288"/>
      <c r="R127" s="288"/>
      <c r="S127" s="288"/>
      <c r="T127" s="288"/>
      <c r="U127" s="288"/>
      <c r="V127" s="288"/>
      <c r="W127" s="288"/>
    </row>
    <row r="128" spans="1:26" s="261" customFormat="1" ht="12.75" customHeight="1">
      <c r="A128" s="278"/>
      <c r="B128" s="276" t="s">
        <v>1639</v>
      </c>
      <c r="C128" s="230">
        <v>7.7</v>
      </c>
      <c r="D128" s="230">
        <v>8.9</v>
      </c>
      <c r="E128" s="230">
        <v>6.1</v>
      </c>
      <c r="F128" s="230">
        <v>3.8</v>
      </c>
      <c r="G128" s="230">
        <v>47.1</v>
      </c>
      <c r="H128" s="230">
        <v>4</v>
      </c>
      <c r="I128" s="786">
        <v>1.38</v>
      </c>
    </row>
    <row r="129" spans="1:23" s="261" customFormat="1" ht="12.75" customHeight="1">
      <c r="A129" s="278"/>
      <c r="B129" s="276" t="s">
        <v>349</v>
      </c>
      <c r="C129" s="230">
        <v>7.8</v>
      </c>
      <c r="D129" s="230">
        <v>8.3000000000000007</v>
      </c>
      <c r="E129" s="230">
        <v>6.2</v>
      </c>
      <c r="F129" s="230">
        <v>3.9</v>
      </c>
      <c r="G129" s="230">
        <v>21.1</v>
      </c>
      <c r="H129" s="230">
        <v>3.9</v>
      </c>
      <c r="I129" s="237">
        <v>1.17</v>
      </c>
    </row>
    <row r="130" spans="1:23" s="261" customFormat="1" ht="12.75" customHeight="1">
      <c r="A130" s="278"/>
      <c r="B130" s="322" t="s">
        <v>350</v>
      </c>
      <c r="C130" s="230">
        <v>7</v>
      </c>
      <c r="D130" s="230">
        <v>7.4</v>
      </c>
      <c r="E130" s="230">
        <v>6</v>
      </c>
      <c r="F130" s="230">
        <v>3.8</v>
      </c>
      <c r="G130" s="230">
        <v>17.600000000000001</v>
      </c>
      <c r="H130" s="230">
        <v>3.9</v>
      </c>
      <c r="I130" s="237">
        <v>1.1599999999999999</v>
      </c>
    </row>
    <row r="131" spans="1:23" s="261" customFormat="1" ht="12.75" customHeight="1">
      <c r="A131" s="278"/>
      <c r="B131" s="276" t="s">
        <v>351</v>
      </c>
      <c r="C131" s="230">
        <v>6.5</v>
      </c>
      <c r="D131" s="230">
        <v>6.9</v>
      </c>
      <c r="E131" s="230">
        <v>5.3</v>
      </c>
      <c r="F131" s="230">
        <v>3.3</v>
      </c>
      <c r="G131" s="230">
        <v>16.7</v>
      </c>
      <c r="H131" s="230">
        <v>3.5</v>
      </c>
      <c r="I131" s="237">
        <v>1.1299999999999999</v>
      </c>
    </row>
    <row r="132" spans="1:23" s="261" customFormat="1" ht="12.75" customHeight="1">
      <c r="A132" s="278"/>
      <c r="B132" s="276" t="s">
        <v>352</v>
      </c>
      <c r="C132" s="230">
        <v>6.2</v>
      </c>
      <c r="D132" s="230">
        <v>6.7</v>
      </c>
      <c r="E132" s="230">
        <v>5.4</v>
      </c>
      <c r="F132" s="230">
        <v>3.3</v>
      </c>
      <c r="G132" s="230">
        <v>8.6</v>
      </c>
      <c r="H132" s="230">
        <v>3.2</v>
      </c>
      <c r="I132" s="237">
        <v>1.1599999999999999</v>
      </c>
    </row>
    <row r="133" spans="1:23" s="261" customFormat="1" ht="12.75" customHeight="1">
      <c r="A133" s="278"/>
      <c r="B133" s="275" t="s">
        <v>1638</v>
      </c>
      <c r="C133" s="230">
        <v>6</v>
      </c>
      <c r="D133" s="230">
        <v>7.1</v>
      </c>
      <c r="E133" s="230">
        <v>5.2</v>
      </c>
      <c r="F133" s="230">
        <v>2.8</v>
      </c>
      <c r="G133" s="230">
        <v>6.9</v>
      </c>
      <c r="H133" s="230">
        <v>3.2</v>
      </c>
      <c r="I133" s="237">
        <v>1.1399999999999999</v>
      </c>
    </row>
    <row r="134" spans="1:23" s="261" customFormat="1" ht="12.75" customHeight="1">
      <c r="A134" s="278"/>
      <c r="B134" s="276"/>
      <c r="C134" s="230"/>
      <c r="D134" s="230"/>
      <c r="E134" s="230"/>
      <c r="F134" s="230"/>
      <c r="G134" s="230"/>
      <c r="H134" s="230"/>
      <c r="I134" s="237"/>
    </row>
    <row r="135" spans="1:23" s="261" customFormat="1" ht="12.75" customHeight="1">
      <c r="A135" s="277">
        <v>2019</v>
      </c>
      <c r="B135" s="275" t="s">
        <v>1757</v>
      </c>
      <c r="C135" s="230">
        <v>5.5</v>
      </c>
      <c r="D135" s="230">
        <v>5.5</v>
      </c>
      <c r="E135" s="230">
        <v>4.5999999999999996</v>
      </c>
      <c r="F135" s="230">
        <v>2.5</v>
      </c>
      <c r="G135" s="230">
        <v>4.7</v>
      </c>
      <c r="H135" s="230">
        <v>2.9</v>
      </c>
      <c r="I135" s="237">
        <v>1.1399999999999999</v>
      </c>
    </row>
    <row r="136" spans="1:23" s="261" customFormat="1" ht="12.75" customHeight="1">
      <c r="A136" s="277"/>
      <c r="B136" s="275" t="s">
        <v>1758</v>
      </c>
      <c r="C136" s="230">
        <v>4.8</v>
      </c>
      <c r="D136" s="230">
        <v>5.6</v>
      </c>
      <c r="E136" s="230">
        <v>4.7</v>
      </c>
      <c r="F136" s="230">
        <v>2.2999999999999998</v>
      </c>
      <c r="G136" s="230">
        <v>5.9</v>
      </c>
      <c r="H136" s="230">
        <v>3</v>
      </c>
      <c r="I136" s="237">
        <v>1.19</v>
      </c>
    </row>
    <row r="137" spans="1:23" s="261" customFormat="1" ht="12.75" customHeight="1">
      <c r="A137" s="278"/>
      <c r="B137" s="275" t="s">
        <v>1759</v>
      </c>
      <c r="C137" s="230">
        <v>5.9</v>
      </c>
      <c r="D137" s="230">
        <v>7.2</v>
      </c>
      <c r="E137" s="230">
        <v>5.4</v>
      </c>
      <c r="F137" s="230">
        <v>2.7</v>
      </c>
      <c r="G137" s="230">
        <v>3.7</v>
      </c>
      <c r="H137" s="230">
        <v>3.7</v>
      </c>
      <c r="I137" s="237">
        <v>1.27</v>
      </c>
    </row>
    <row r="138" spans="1:23" s="323" customFormat="1" ht="12.75" customHeight="1">
      <c r="A138" s="321"/>
      <c r="B138" s="334" t="s">
        <v>317</v>
      </c>
      <c r="C138" s="230">
        <v>7</v>
      </c>
      <c r="D138" s="230">
        <v>8.5</v>
      </c>
      <c r="E138" s="230">
        <v>6.5</v>
      </c>
      <c r="F138" s="230">
        <v>2.8</v>
      </c>
      <c r="G138" s="230">
        <v>20.7</v>
      </c>
      <c r="H138" s="232">
        <v>4.5</v>
      </c>
      <c r="I138" s="235">
        <v>1.24</v>
      </c>
      <c r="J138" s="236"/>
      <c r="K138" s="236"/>
      <c r="L138" s="236"/>
      <c r="M138" s="288"/>
      <c r="N138" s="288"/>
      <c r="O138" s="288"/>
      <c r="P138" s="288"/>
      <c r="Q138" s="288"/>
      <c r="R138" s="288"/>
      <c r="S138" s="288"/>
      <c r="T138" s="288"/>
      <c r="U138" s="288"/>
      <c r="V138" s="288"/>
      <c r="W138" s="288"/>
    </row>
    <row r="139" spans="1:23" s="323" customFormat="1" ht="12.75" customHeight="1">
      <c r="A139" s="321"/>
      <c r="B139" s="219" t="s">
        <v>1761</v>
      </c>
      <c r="C139" s="230">
        <v>6.8</v>
      </c>
      <c r="D139" s="230">
        <v>8</v>
      </c>
      <c r="E139" s="230">
        <v>6.3</v>
      </c>
      <c r="F139" s="230">
        <v>2.5</v>
      </c>
      <c r="G139" s="230">
        <v>7.8</v>
      </c>
      <c r="H139" s="232">
        <v>4.5</v>
      </c>
      <c r="I139" s="235">
        <v>1.36</v>
      </c>
      <c r="J139" s="236"/>
      <c r="K139" s="236"/>
      <c r="L139" s="236"/>
      <c r="M139" s="288"/>
      <c r="N139" s="288"/>
      <c r="O139" s="288"/>
      <c r="P139" s="288"/>
      <c r="Q139" s="288"/>
      <c r="R139" s="288"/>
      <c r="S139" s="288"/>
      <c r="T139" s="288"/>
      <c r="U139" s="288"/>
      <c r="V139" s="288"/>
      <c r="W139" s="288"/>
    </row>
    <row r="140" spans="1:23" s="323" customFormat="1" ht="12.75" customHeight="1">
      <c r="A140" s="321"/>
      <c r="B140" s="219" t="s">
        <v>1762</v>
      </c>
      <c r="C140" s="230">
        <v>7.7</v>
      </c>
      <c r="D140" s="230">
        <v>8.5</v>
      </c>
      <c r="E140" s="230">
        <v>6.8</v>
      </c>
      <c r="F140" s="230">
        <v>2.5</v>
      </c>
      <c r="G140" s="230">
        <v>5.2</v>
      </c>
      <c r="H140" s="232">
        <v>4.7</v>
      </c>
      <c r="I140" s="235">
        <v>1.43</v>
      </c>
      <c r="J140" s="236"/>
      <c r="K140" s="236"/>
      <c r="L140" s="236"/>
      <c r="M140" s="288"/>
      <c r="N140" s="288"/>
      <c r="O140" s="288"/>
      <c r="P140" s="288"/>
      <c r="Q140" s="288"/>
      <c r="R140" s="288"/>
      <c r="S140" s="288"/>
      <c r="T140" s="288"/>
      <c r="U140" s="288"/>
      <c r="V140" s="288"/>
      <c r="W140" s="288"/>
    </row>
    <row r="141" spans="1:23" s="261" customFormat="1" ht="12.75" customHeight="1">
      <c r="A141" s="278"/>
      <c r="B141" s="276" t="s">
        <v>1639</v>
      </c>
      <c r="C141" s="230">
        <v>7.5</v>
      </c>
      <c r="D141" s="230">
        <v>10.7</v>
      </c>
      <c r="E141" s="230">
        <v>6.6</v>
      </c>
      <c r="F141" s="230" t="s">
        <v>763</v>
      </c>
      <c r="G141" s="230">
        <v>4.5</v>
      </c>
      <c r="H141" s="230">
        <v>4.8</v>
      </c>
      <c r="I141" s="786">
        <v>1.64</v>
      </c>
    </row>
    <row r="142" spans="1:23" s="261" customFormat="1" ht="12.75" customHeight="1">
      <c r="A142" s="278"/>
      <c r="B142" s="276" t="s">
        <v>349</v>
      </c>
      <c r="C142" s="230">
        <v>7.4</v>
      </c>
      <c r="D142" s="230">
        <v>11.2</v>
      </c>
      <c r="E142" s="230">
        <v>7.3</v>
      </c>
      <c r="F142" s="230" t="s">
        <v>763</v>
      </c>
      <c r="G142" s="230">
        <v>6</v>
      </c>
      <c r="H142" s="230">
        <v>4.9000000000000004</v>
      </c>
      <c r="I142" s="237">
        <v>1.51</v>
      </c>
    </row>
    <row r="143" spans="1:23" s="261" customFormat="1" ht="12.75" customHeight="1">
      <c r="A143" s="278"/>
      <c r="B143" s="322" t="s">
        <v>350</v>
      </c>
      <c r="C143" s="230">
        <v>7.2</v>
      </c>
      <c r="D143" s="230">
        <v>10.9</v>
      </c>
      <c r="E143" s="230">
        <v>7.5</v>
      </c>
      <c r="F143" s="230">
        <v>2.4</v>
      </c>
      <c r="G143" s="230">
        <v>20.7</v>
      </c>
      <c r="H143" s="230">
        <v>4.9000000000000004</v>
      </c>
      <c r="I143" s="237">
        <v>1.52</v>
      </c>
    </row>
    <row r="144" spans="1:23" s="261" customFormat="1" ht="12.75" customHeight="1">
      <c r="A144" s="278"/>
      <c r="B144" s="276" t="s">
        <v>351</v>
      </c>
      <c r="C144" s="230">
        <v>7.4</v>
      </c>
      <c r="D144" s="230">
        <v>12.1</v>
      </c>
      <c r="E144" s="230">
        <v>7.5</v>
      </c>
      <c r="F144" s="230">
        <v>2.5</v>
      </c>
      <c r="G144" s="230">
        <v>23.4</v>
      </c>
      <c r="H144" s="230">
        <v>4.9000000000000004</v>
      </c>
      <c r="I144" s="237">
        <v>1.52</v>
      </c>
    </row>
    <row r="145" spans="1:23" s="261" customFormat="1" ht="12.75" customHeight="1">
      <c r="A145" s="278"/>
      <c r="B145" s="276" t="s">
        <v>352</v>
      </c>
      <c r="C145" s="230">
        <v>7.6</v>
      </c>
      <c r="D145" s="230">
        <v>11.9</v>
      </c>
      <c r="E145" s="230">
        <v>7.6</v>
      </c>
      <c r="F145" s="230">
        <v>2.5</v>
      </c>
      <c r="G145" s="230">
        <v>15.9</v>
      </c>
      <c r="H145" s="230">
        <v>4.4000000000000004</v>
      </c>
      <c r="I145" s="237">
        <v>1.4</v>
      </c>
    </row>
    <row r="146" spans="1:23" s="261" customFormat="1" ht="12.75" customHeight="1">
      <c r="A146" s="278"/>
      <c r="B146" s="275" t="s">
        <v>1638</v>
      </c>
      <c r="C146" s="230">
        <v>7.8</v>
      </c>
      <c r="D146" s="230">
        <v>11.4</v>
      </c>
      <c r="E146" s="230">
        <v>7.5</v>
      </c>
      <c r="F146" s="230">
        <v>2.7</v>
      </c>
      <c r="G146" s="230">
        <v>14.1</v>
      </c>
      <c r="H146" s="230">
        <v>4.5999999999999996</v>
      </c>
      <c r="I146" s="237">
        <v>1.36</v>
      </c>
    </row>
    <row r="147" spans="1:23" s="323" customFormat="1" ht="12.75" customHeight="1">
      <c r="A147" s="321"/>
      <c r="B147" s="334"/>
      <c r="C147" s="236"/>
      <c r="D147" s="236"/>
      <c r="E147" s="236"/>
      <c r="F147" s="236"/>
      <c r="G147" s="236"/>
      <c r="H147" s="233"/>
      <c r="I147" s="233"/>
      <c r="J147" s="236"/>
      <c r="K147" s="236"/>
      <c r="L147" s="236"/>
      <c r="M147" s="288"/>
      <c r="N147" s="288"/>
      <c r="O147" s="288"/>
      <c r="P147" s="288"/>
      <c r="Q147" s="288"/>
      <c r="R147" s="288"/>
      <c r="S147" s="288"/>
      <c r="T147" s="288"/>
      <c r="U147" s="288"/>
      <c r="V147" s="288"/>
      <c r="W147" s="288"/>
    </row>
    <row r="148" spans="1:23" s="261" customFormat="1" ht="12.75" customHeight="1">
      <c r="A148" s="2907" t="s">
        <v>2321</v>
      </c>
      <c r="B148" s="2907"/>
      <c r="C148" s="2907"/>
      <c r="D148" s="2907"/>
      <c r="E148" s="2907"/>
      <c r="F148" s="2907"/>
      <c r="G148" s="2907"/>
      <c r="H148" s="2907"/>
      <c r="I148" s="2907"/>
    </row>
    <row r="149" spans="1:23" s="101" customFormat="1" ht="12.75" customHeight="1">
      <c r="A149" s="2906" t="s">
        <v>2014</v>
      </c>
      <c r="B149" s="2906"/>
      <c r="C149" s="2906"/>
      <c r="D149" s="2906"/>
      <c r="E149" s="2906"/>
      <c r="F149" s="2906"/>
      <c r="G149" s="2906"/>
      <c r="H149" s="2906"/>
      <c r="I149" s="2906"/>
    </row>
  </sheetData>
  <mergeCells count="18">
    <mergeCell ref="A12:B12"/>
    <mergeCell ref="A149:I149"/>
    <mergeCell ref="E18:F18"/>
    <mergeCell ref="G16:H16"/>
    <mergeCell ref="G17:H17"/>
    <mergeCell ref="E17:F17"/>
    <mergeCell ref="A148:I148"/>
    <mergeCell ref="G18:H18"/>
    <mergeCell ref="E16:F16"/>
    <mergeCell ref="F12:G12"/>
    <mergeCell ref="A13:B13"/>
    <mergeCell ref="C8:H8"/>
    <mergeCell ref="C9:H9"/>
    <mergeCell ref="C13:D13"/>
    <mergeCell ref="F15:G15"/>
    <mergeCell ref="F14:G14"/>
    <mergeCell ref="C14:D14"/>
    <mergeCell ref="F13:G13"/>
  </mergeCells>
  <phoneticPr fontId="56" type="noConversion"/>
  <hyperlinks>
    <hyperlink ref="I1" location="'Spis tablic     List of tables'!A28" display="Powrót do spisu tablic"/>
    <hyperlink ref="I3" location="'Spis tablic     List of tables'!A1" display="Powrót do spisu tablic"/>
    <hyperlink ref="G3" location="'Spis tablic     List of tables'!A1" display="Powrót do spisu tablic"/>
    <hyperlink ref="G4" location="'Spis tablic     List of tables'!A1" display="Powrót do spisu tablic"/>
    <hyperlink ref="G3:H3" location="'Spis tablic     List of tables'!A1" display="Powrót do spisu tablic"/>
    <hyperlink ref="I6" location="'Spis treści'!A28" display="Powrót do spisu Treści"/>
  </hyperlinks>
  <pageMargins left="0.7" right="0.7" top="0.75" bottom="0.39" header="0.3" footer="0.3"/>
  <pageSetup paperSize="9" scale="85"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Q87"/>
  <sheetViews>
    <sheetView showGridLines="0" workbookViewId="0">
      <pane ySplit="22" topLeftCell="A23" activePane="bottomLeft" state="frozen"/>
      <selection pane="bottomLeft"/>
    </sheetView>
  </sheetViews>
  <sheetFormatPr defaultColWidth="9" defaultRowHeight="14.25"/>
  <cols>
    <col min="1" max="1" width="8.625" style="313" customWidth="1"/>
    <col min="2" max="2" width="16.625" style="313" customWidth="1"/>
    <col min="3" max="10" width="14.5" style="313" customWidth="1"/>
    <col min="11" max="11" width="9" style="312"/>
    <col min="12" max="16384" width="9" style="313"/>
  </cols>
  <sheetData>
    <row r="1" spans="1:11" s="310" customFormat="1" ht="15.75" customHeight="1">
      <c r="A1" s="818" t="s">
        <v>1837</v>
      </c>
      <c r="B1" s="875"/>
      <c r="C1" s="309"/>
      <c r="D1" s="309"/>
      <c r="E1" s="309"/>
      <c r="F1" s="309"/>
      <c r="G1" s="2916"/>
      <c r="H1" s="2917"/>
      <c r="I1" s="16"/>
      <c r="J1" s="16"/>
      <c r="K1" s="479"/>
    </row>
    <row r="2" spans="1:11" s="310" customFormat="1" ht="15.75" customHeight="1">
      <c r="A2" s="1389" t="s">
        <v>1838</v>
      </c>
      <c r="B2" s="967"/>
      <c r="C2" s="1484"/>
      <c r="D2" s="47"/>
      <c r="E2" s="47"/>
      <c r="F2" s="47"/>
      <c r="G2" s="47"/>
      <c r="H2" s="16"/>
      <c r="I2" s="16"/>
      <c r="J2" s="16"/>
      <c r="K2" s="479"/>
    </row>
    <row r="3" spans="1:11" s="311" customFormat="1" ht="12.75" customHeight="1">
      <c r="A3" s="24" t="s">
        <v>697</v>
      </c>
      <c r="B3" s="1027"/>
      <c r="C3" s="1027"/>
      <c r="D3" s="1027"/>
      <c r="E3" s="1027"/>
      <c r="F3" s="1027"/>
      <c r="G3" s="1014" t="s">
        <v>1590</v>
      </c>
      <c r="H3" s="218"/>
      <c r="K3" s="300"/>
    </row>
    <row r="4" spans="1:11" s="311" customFormat="1" ht="12.75" customHeight="1">
      <c r="A4" s="1485" t="s">
        <v>2325</v>
      </c>
      <c r="B4" s="138"/>
      <c r="C4" s="138"/>
      <c r="D4" s="1027"/>
      <c r="E4" s="1027"/>
      <c r="F4" s="1027"/>
      <c r="G4" s="1201" t="s">
        <v>909</v>
      </c>
      <c r="H4" s="131"/>
      <c r="K4" s="300"/>
    </row>
    <row r="5" spans="1:11" s="311" customFormat="1" ht="11.25">
      <c r="A5" s="24"/>
      <c r="B5" s="24"/>
      <c r="C5" s="24"/>
      <c r="D5" s="24"/>
      <c r="E5" s="24"/>
      <c r="F5" s="24"/>
      <c r="G5" s="24"/>
      <c r="H5" s="22"/>
      <c r="I5" s="22"/>
      <c r="J5" s="22"/>
      <c r="K5" s="300"/>
    </row>
    <row r="6" spans="1:11" s="311" customFormat="1" ht="13.5" customHeight="1">
      <c r="A6" s="2701"/>
      <c r="B6" s="2702"/>
      <c r="C6" s="1125"/>
      <c r="D6" s="2733" t="s">
        <v>2326</v>
      </c>
      <c r="E6" s="2913"/>
      <c r="F6" s="2913"/>
      <c r="G6" s="2918"/>
      <c r="H6" s="2758" t="s">
        <v>2327</v>
      </c>
      <c r="I6" s="2848"/>
      <c r="J6" s="2848"/>
      <c r="K6" s="300"/>
    </row>
    <row r="7" spans="1:11" s="311" customFormat="1" ht="13.5" customHeight="1">
      <c r="A7" s="1139"/>
      <c r="B7" s="1139"/>
      <c r="C7" s="1129"/>
      <c r="D7" s="2919"/>
      <c r="E7" s="2920"/>
      <c r="F7" s="2920"/>
      <c r="G7" s="2921"/>
      <c r="H7" s="2910"/>
      <c r="I7" s="2911"/>
      <c r="J7" s="2911"/>
      <c r="K7" s="300"/>
    </row>
    <row r="8" spans="1:11" s="311" customFormat="1" ht="13.5" customHeight="1">
      <c r="A8" s="2845"/>
      <c r="B8" s="2709"/>
      <c r="C8" s="1129"/>
      <c r="D8" s="1125"/>
      <c r="E8" s="2733" t="s">
        <v>2247</v>
      </c>
      <c r="F8" s="2734"/>
      <c r="G8" s="2729"/>
      <c r="H8" s="2758" t="s">
        <v>2328</v>
      </c>
      <c r="I8" s="2848"/>
      <c r="J8" s="2848"/>
      <c r="K8" s="300"/>
    </row>
    <row r="9" spans="1:11" s="311" customFormat="1" ht="13.5" customHeight="1">
      <c r="A9" s="1016"/>
      <c r="B9" s="1016"/>
      <c r="C9" s="1129"/>
      <c r="D9" s="1132"/>
      <c r="E9" s="2735"/>
      <c r="F9" s="2736"/>
      <c r="G9" s="2741"/>
      <c r="H9" s="2910"/>
      <c r="I9" s="2911"/>
      <c r="J9" s="2911"/>
      <c r="K9" s="300"/>
    </row>
    <row r="10" spans="1:11" s="311" customFormat="1" ht="13.5" customHeight="1">
      <c r="A10" s="1016"/>
      <c r="B10" s="1139"/>
      <c r="C10" s="1129"/>
      <c r="D10" s="1132"/>
      <c r="E10" s="1348"/>
      <c r="F10" s="1240"/>
      <c r="G10" s="1240"/>
      <c r="H10" s="1488"/>
      <c r="I10" s="2908" t="s">
        <v>2290</v>
      </c>
      <c r="J10" s="2909"/>
      <c r="K10" s="300"/>
    </row>
    <row r="11" spans="1:11" s="311" customFormat="1" ht="13.5" customHeight="1">
      <c r="A11" s="2731" t="s">
        <v>767</v>
      </c>
      <c r="B11" s="2737"/>
      <c r="C11" s="1132" t="s">
        <v>1677</v>
      </c>
      <c r="D11" s="1129"/>
      <c r="E11" s="1142"/>
      <c r="F11" s="591"/>
      <c r="G11" s="1131"/>
      <c r="H11" s="1489"/>
      <c r="I11" s="1173"/>
      <c r="J11" s="1490" t="s">
        <v>195</v>
      </c>
      <c r="K11" s="300"/>
    </row>
    <row r="12" spans="1:11" s="311" customFormat="1" ht="13.5" customHeight="1">
      <c r="A12" s="2912" t="s">
        <v>768</v>
      </c>
      <c r="B12" s="2745"/>
      <c r="C12" s="1140" t="s">
        <v>1839</v>
      </c>
      <c r="D12" s="1132" t="s">
        <v>1600</v>
      </c>
      <c r="E12" s="591"/>
      <c r="F12" s="1132" t="s">
        <v>1840</v>
      </c>
      <c r="G12" s="591"/>
      <c r="H12" s="1489"/>
      <c r="I12" s="1173"/>
      <c r="J12" s="1490" t="s">
        <v>196</v>
      </c>
      <c r="K12" s="300"/>
    </row>
    <row r="13" spans="1:11" s="311" customFormat="1" ht="13.5" customHeight="1">
      <c r="A13" s="1016"/>
      <c r="B13" s="1139"/>
      <c r="C13" s="1129"/>
      <c r="D13" s="1140" t="s">
        <v>776</v>
      </c>
      <c r="E13" s="1258" t="s">
        <v>1841</v>
      </c>
      <c r="F13" s="1132" t="s">
        <v>895</v>
      </c>
      <c r="G13" s="1148" t="s">
        <v>896</v>
      </c>
      <c r="H13" s="1489"/>
      <c r="I13" s="1173" t="s">
        <v>1178</v>
      </c>
      <c r="J13" s="1490" t="s">
        <v>890</v>
      </c>
      <c r="K13" s="300"/>
    </row>
    <row r="14" spans="1:11" s="311" customFormat="1" ht="13.5" customHeight="1">
      <c r="A14" s="2845" t="s">
        <v>1982</v>
      </c>
      <c r="B14" s="2709"/>
      <c r="C14" s="1129"/>
      <c r="D14" s="1129"/>
      <c r="E14" s="1258" t="s">
        <v>897</v>
      </c>
      <c r="F14" s="1132" t="s">
        <v>898</v>
      </c>
      <c r="G14" s="1148" t="s">
        <v>899</v>
      </c>
      <c r="H14" s="1173" t="s">
        <v>1600</v>
      </c>
      <c r="I14" s="1173" t="s">
        <v>4</v>
      </c>
      <c r="J14" s="1490" t="s">
        <v>591</v>
      </c>
      <c r="K14" s="300"/>
    </row>
    <row r="15" spans="1:11" s="311" customFormat="1" ht="13.5" customHeight="1">
      <c r="A15" s="2845" t="s">
        <v>556</v>
      </c>
      <c r="B15" s="2709"/>
      <c r="C15" s="1129"/>
      <c r="D15" s="1129"/>
      <c r="E15" s="1269" t="s">
        <v>901</v>
      </c>
      <c r="F15" s="1132" t="s">
        <v>902</v>
      </c>
      <c r="G15" s="1249" t="s">
        <v>903</v>
      </c>
      <c r="H15" s="1457" t="s">
        <v>776</v>
      </c>
      <c r="I15" s="1457" t="s">
        <v>6</v>
      </c>
      <c r="J15" s="1490" t="s">
        <v>589</v>
      </c>
      <c r="K15" s="300"/>
    </row>
    <row r="16" spans="1:11" s="311" customFormat="1" ht="13.5" customHeight="1">
      <c r="A16" s="2843" t="s">
        <v>2318</v>
      </c>
      <c r="B16" s="2707"/>
      <c r="C16" s="1129"/>
      <c r="D16" s="1129"/>
      <c r="E16" s="1269" t="s">
        <v>904</v>
      </c>
      <c r="F16" s="1140" t="s">
        <v>905</v>
      </c>
      <c r="G16" s="1249" t="s">
        <v>1680</v>
      </c>
      <c r="H16" s="1154"/>
      <c r="I16" s="518"/>
      <c r="J16" s="1213" t="s">
        <v>894</v>
      </c>
      <c r="K16" s="300"/>
    </row>
    <row r="17" spans="1:11" s="311" customFormat="1" ht="13.5" customHeight="1">
      <c r="A17" s="2843" t="s">
        <v>9</v>
      </c>
      <c r="B17" s="2707"/>
      <c r="C17" s="1129"/>
      <c r="D17" s="1129"/>
      <c r="E17" s="1142"/>
      <c r="F17" s="1140" t="s">
        <v>189</v>
      </c>
      <c r="G17" s="1131"/>
      <c r="H17" s="1154"/>
      <c r="I17" s="1154"/>
      <c r="J17" s="1210" t="s">
        <v>893</v>
      </c>
      <c r="K17" s="300"/>
    </row>
    <row r="18" spans="1:11" s="311" customFormat="1" ht="13.5" customHeight="1">
      <c r="A18" s="1016"/>
      <c r="B18" s="1139"/>
      <c r="C18" s="1129"/>
      <c r="D18" s="1129"/>
      <c r="E18" s="1142"/>
      <c r="F18" s="1140" t="s">
        <v>191</v>
      </c>
      <c r="G18" s="1131"/>
      <c r="H18" s="1154"/>
      <c r="I18" s="1154"/>
      <c r="J18" s="1210" t="s">
        <v>726</v>
      </c>
      <c r="K18" s="300"/>
    </row>
    <row r="19" spans="1:11" s="311" customFormat="1" ht="13.5" customHeight="1">
      <c r="A19" s="1016"/>
      <c r="B19" s="1139"/>
      <c r="C19" s="1129"/>
      <c r="D19" s="1129"/>
      <c r="E19" s="1142"/>
      <c r="F19" s="1132"/>
      <c r="G19" s="1131"/>
      <c r="H19" s="1489"/>
      <c r="I19" s="1154"/>
      <c r="J19" s="1210" t="s">
        <v>727</v>
      </c>
      <c r="K19" s="300"/>
    </row>
    <row r="20" spans="1:11" s="311" customFormat="1" ht="13.5" customHeight="1">
      <c r="A20" s="1016"/>
      <c r="B20" s="1139"/>
      <c r="C20" s="1129"/>
      <c r="D20" s="1129"/>
      <c r="E20" s="1142"/>
      <c r="F20" s="1132"/>
      <c r="G20" s="1131"/>
      <c r="H20" s="1491"/>
      <c r="I20" s="1491"/>
      <c r="J20" s="1210" t="s">
        <v>675</v>
      </c>
      <c r="K20" s="300"/>
    </row>
    <row r="21" spans="1:11" s="311" customFormat="1" ht="13.5" customHeight="1">
      <c r="A21" s="2709"/>
      <c r="B21" s="2709"/>
      <c r="C21" s="2733" t="s">
        <v>2648</v>
      </c>
      <c r="D21" s="2734"/>
      <c r="E21" s="2734"/>
      <c r="F21" s="2734"/>
      <c r="G21" s="2734"/>
      <c r="H21" s="2913"/>
      <c r="I21" s="2913"/>
      <c r="J21" s="2913"/>
      <c r="K21" s="300"/>
    </row>
    <row r="22" spans="1:11" s="311" customFormat="1" ht="13.5" customHeight="1">
      <c r="A22" s="2709"/>
      <c r="B22" s="2709"/>
      <c r="C22" s="2914"/>
      <c r="D22" s="2915"/>
      <c r="E22" s="2915"/>
      <c r="F22" s="2915"/>
      <c r="G22" s="2915"/>
      <c r="H22" s="2915"/>
      <c r="I22" s="2915"/>
      <c r="J22" s="2915"/>
      <c r="K22" s="300"/>
    </row>
    <row r="23" spans="1:11" s="300" customFormat="1" ht="12.75" customHeight="1">
      <c r="A23" s="1486"/>
      <c r="B23" s="1486"/>
      <c r="C23" s="1487"/>
      <c r="D23" s="1487"/>
      <c r="E23" s="1487"/>
      <c r="F23" s="1487"/>
      <c r="G23" s="1487"/>
      <c r="H23" s="1487"/>
      <c r="I23" s="1487"/>
      <c r="J23" s="1487"/>
    </row>
    <row r="24" spans="1:11" s="311" customFormat="1" ht="12.75" customHeight="1">
      <c r="A24" s="108">
        <v>2010</v>
      </c>
      <c r="B24" s="113" t="s">
        <v>192</v>
      </c>
      <c r="C24" s="88">
        <v>893448</v>
      </c>
      <c r="D24" s="88">
        <v>893384</v>
      </c>
      <c r="E24" s="88">
        <v>334152</v>
      </c>
      <c r="F24" s="88">
        <v>474091</v>
      </c>
      <c r="G24" s="88">
        <v>77890</v>
      </c>
      <c r="H24" s="88">
        <v>720285</v>
      </c>
      <c r="I24" s="88">
        <v>580665</v>
      </c>
      <c r="J24" s="89">
        <v>93089</v>
      </c>
      <c r="K24" s="300"/>
    </row>
    <row r="25" spans="1:11" s="396" customFormat="1" ht="12.75" customHeight="1">
      <c r="A25" s="311"/>
      <c r="B25" s="98" t="s">
        <v>1537</v>
      </c>
      <c r="C25" s="72">
        <v>79.5</v>
      </c>
      <c r="D25" s="72">
        <v>79.5</v>
      </c>
      <c r="E25" s="72">
        <v>71</v>
      </c>
      <c r="F25" s="72">
        <v>80.400000000000006</v>
      </c>
      <c r="G25" s="72">
        <v>123.5</v>
      </c>
      <c r="H25" s="72">
        <v>73.900000000000006</v>
      </c>
      <c r="I25" s="72">
        <v>76</v>
      </c>
      <c r="J25" s="166">
        <v>56.5</v>
      </c>
      <c r="K25" s="419"/>
    </row>
    <row r="26" spans="1:11" s="311" customFormat="1" ht="12.75" customHeight="1">
      <c r="B26" s="98"/>
      <c r="C26" s="88"/>
      <c r="D26" s="88"/>
      <c r="E26" s="88"/>
      <c r="F26" s="88"/>
      <c r="G26" s="88"/>
      <c r="H26" s="88"/>
      <c r="I26" s="88"/>
      <c r="J26" s="89"/>
      <c r="K26" s="300"/>
    </row>
    <row r="27" spans="1:11" s="311" customFormat="1" ht="12.75" customHeight="1">
      <c r="A27" s="108">
        <v>2011</v>
      </c>
      <c r="B27" s="113" t="s">
        <v>1364</v>
      </c>
      <c r="C27" s="88">
        <v>234694</v>
      </c>
      <c r="D27" s="88">
        <v>234594</v>
      </c>
      <c r="E27" s="88">
        <v>56668</v>
      </c>
      <c r="F27" s="88">
        <v>155731</v>
      </c>
      <c r="G27" s="88">
        <v>20956</v>
      </c>
      <c r="H27" s="88">
        <v>204676</v>
      </c>
      <c r="I27" s="88">
        <v>183370</v>
      </c>
      <c r="J27" s="89">
        <v>18595</v>
      </c>
      <c r="K27" s="300"/>
    </row>
    <row r="28" spans="1:11" s="311" customFormat="1" ht="12.75" customHeight="1">
      <c r="A28" s="108"/>
      <c r="B28" s="113" t="s">
        <v>193</v>
      </c>
      <c r="C28" s="88">
        <v>480782</v>
      </c>
      <c r="D28" s="88">
        <v>480665</v>
      </c>
      <c r="E28" s="88">
        <v>152262</v>
      </c>
      <c r="F28" s="88">
        <v>277893</v>
      </c>
      <c r="G28" s="88">
        <v>48846</v>
      </c>
      <c r="H28" s="88">
        <v>383129</v>
      </c>
      <c r="I28" s="88">
        <v>304543</v>
      </c>
      <c r="J28" s="89">
        <v>55189</v>
      </c>
      <c r="K28" s="300"/>
    </row>
    <row r="29" spans="1:11" s="311" customFormat="1" ht="12.75" customHeight="1">
      <c r="A29" s="108"/>
      <c r="B29" s="113" t="s">
        <v>194</v>
      </c>
      <c r="C29" s="88">
        <v>755009</v>
      </c>
      <c r="D29" s="88">
        <v>754717</v>
      </c>
      <c r="E29" s="88">
        <v>241978</v>
      </c>
      <c r="F29" s="88">
        <v>442832</v>
      </c>
      <c r="G29" s="88">
        <v>65335</v>
      </c>
      <c r="H29" s="88">
        <v>621475</v>
      </c>
      <c r="I29" s="88">
        <v>504420</v>
      </c>
      <c r="J29" s="89">
        <v>75593</v>
      </c>
      <c r="K29" s="300"/>
    </row>
    <row r="30" spans="1:11" s="311" customFormat="1" ht="12.75" customHeight="1">
      <c r="A30" s="108"/>
      <c r="B30" s="113" t="s">
        <v>192</v>
      </c>
      <c r="C30" s="88">
        <v>1104052</v>
      </c>
      <c r="D30" s="88">
        <v>1103607</v>
      </c>
      <c r="E30" s="88">
        <v>356068</v>
      </c>
      <c r="F30" s="88">
        <v>634373</v>
      </c>
      <c r="G30" s="88">
        <v>104181</v>
      </c>
      <c r="H30" s="88">
        <v>910162</v>
      </c>
      <c r="I30" s="88">
        <v>711307</v>
      </c>
      <c r="J30" s="89">
        <v>114137</v>
      </c>
      <c r="K30" s="300"/>
    </row>
    <row r="31" spans="1:11" s="396" customFormat="1" ht="12.75" customHeight="1">
      <c r="A31" s="311"/>
      <c r="B31" s="98" t="s">
        <v>1537</v>
      </c>
      <c r="C31" s="72">
        <v>123.6</v>
      </c>
      <c r="D31" s="72">
        <v>123.5</v>
      </c>
      <c r="E31" s="72">
        <v>106.6</v>
      </c>
      <c r="F31" s="72">
        <v>133.80000000000001</v>
      </c>
      <c r="G31" s="72">
        <v>133.80000000000001</v>
      </c>
      <c r="H31" s="72">
        <v>126.4</v>
      </c>
      <c r="I31" s="72">
        <v>122.5</v>
      </c>
      <c r="J31" s="166">
        <v>122.6</v>
      </c>
      <c r="K31" s="419"/>
    </row>
    <row r="32" spans="1:11" s="311" customFormat="1" ht="12.75" customHeight="1">
      <c r="B32" s="98"/>
      <c r="C32" s="72"/>
      <c r="D32" s="72"/>
      <c r="E32" s="72"/>
      <c r="F32" s="72"/>
      <c r="G32" s="72"/>
      <c r="H32" s="72"/>
      <c r="I32" s="72"/>
      <c r="J32" s="166"/>
      <c r="K32" s="300"/>
    </row>
    <row r="33" spans="1:11" s="311" customFormat="1" ht="12.75" customHeight="1">
      <c r="A33" s="108">
        <v>2012</v>
      </c>
      <c r="B33" s="113" t="s">
        <v>1364</v>
      </c>
      <c r="C33" s="88">
        <v>235330</v>
      </c>
      <c r="D33" s="88">
        <v>235312</v>
      </c>
      <c r="E33" s="88">
        <v>62395</v>
      </c>
      <c r="F33" s="88">
        <v>153293</v>
      </c>
      <c r="G33" s="88">
        <v>18986</v>
      </c>
      <c r="H33" s="88">
        <v>197715</v>
      </c>
      <c r="I33" s="88">
        <v>165392</v>
      </c>
      <c r="J33" s="89">
        <v>26772</v>
      </c>
      <c r="K33" s="300"/>
    </row>
    <row r="34" spans="1:11" s="311" customFormat="1" ht="12.75" customHeight="1">
      <c r="A34" s="108"/>
      <c r="B34" s="113" t="s">
        <v>193</v>
      </c>
      <c r="C34" s="88">
        <v>433408</v>
      </c>
      <c r="D34" s="88">
        <v>433390</v>
      </c>
      <c r="E34" s="88">
        <v>115835</v>
      </c>
      <c r="F34" s="88">
        <v>270264</v>
      </c>
      <c r="G34" s="89">
        <v>46614</v>
      </c>
      <c r="H34" s="88">
        <v>366637</v>
      </c>
      <c r="I34" s="88">
        <v>302384</v>
      </c>
      <c r="J34" s="89">
        <v>42094</v>
      </c>
      <c r="K34" s="300"/>
    </row>
    <row r="35" spans="1:11" s="311" customFormat="1" ht="12.75" customHeight="1">
      <c r="A35" s="108"/>
      <c r="B35" s="113" t="s">
        <v>194</v>
      </c>
      <c r="C35" s="88">
        <v>675233</v>
      </c>
      <c r="D35" s="88">
        <v>675146</v>
      </c>
      <c r="E35" s="88">
        <v>202862</v>
      </c>
      <c r="F35" s="88">
        <v>408740</v>
      </c>
      <c r="G35" s="89">
        <v>62155</v>
      </c>
      <c r="H35" s="88">
        <v>560132</v>
      </c>
      <c r="I35" s="88">
        <v>453858</v>
      </c>
      <c r="J35" s="89">
        <v>56533</v>
      </c>
      <c r="K35" s="300"/>
    </row>
    <row r="36" spans="1:11" s="311" customFormat="1" ht="12.75" customHeight="1">
      <c r="A36" s="108"/>
      <c r="B36" s="113" t="s">
        <v>192</v>
      </c>
      <c r="C36" s="88">
        <v>966481</v>
      </c>
      <c r="D36" s="88">
        <v>966282</v>
      </c>
      <c r="E36" s="88">
        <v>325413</v>
      </c>
      <c r="F36" s="88">
        <v>546479</v>
      </c>
      <c r="G36" s="89">
        <v>92344</v>
      </c>
      <c r="H36" s="88">
        <v>772194</v>
      </c>
      <c r="I36" s="88">
        <v>616405</v>
      </c>
      <c r="J36" s="89">
        <v>76555</v>
      </c>
      <c r="K36" s="300"/>
    </row>
    <row r="37" spans="1:11" s="311" customFormat="1" ht="12.75" customHeight="1">
      <c r="A37" s="108"/>
      <c r="B37" s="98" t="s">
        <v>1537</v>
      </c>
      <c r="C37" s="733">
        <v>87.5</v>
      </c>
      <c r="D37" s="733">
        <v>87.6</v>
      </c>
      <c r="E37" s="733">
        <v>91.4</v>
      </c>
      <c r="F37" s="230">
        <v>86.1</v>
      </c>
      <c r="G37" s="229">
        <v>88.6</v>
      </c>
      <c r="H37" s="85">
        <v>84.8</v>
      </c>
      <c r="I37" s="85">
        <v>86.7</v>
      </c>
      <c r="J37" s="187">
        <v>67.099999999999994</v>
      </c>
      <c r="K37" s="300"/>
    </row>
    <row r="38" spans="1:11" s="311" customFormat="1" ht="12.75" customHeight="1">
      <c r="B38" s="98"/>
      <c r="C38" s="72"/>
      <c r="D38" s="72"/>
      <c r="E38" s="72"/>
      <c r="F38" s="72"/>
      <c r="G38" s="72"/>
      <c r="H38" s="72"/>
      <c r="I38" s="72"/>
      <c r="J38" s="166"/>
      <c r="K38" s="300"/>
    </row>
    <row r="39" spans="1:11" s="311" customFormat="1" ht="12.75" customHeight="1">
      <c r="A39" s="108">
        <v>2013</v>
      </c>
      <c r="B39" s="113" t="s">
        <v>1364</v>
      </c>
      <c r="C39" s="88">
        <v>164440</v>
      </c>
      <c r="D39" s="88">
        <v>164315</v>
      </c>
      <c r="E39" s="88">
        <v>44636</v>
      </c>
      <c r="F39" s="88">
        <v>103446</v>
      </c>
      <c r="G39" s="88">
        <v>15924</v>
      </c>
      <c r="H39" s="88">
        <v>135735</v>
      </c>
      <c r="I39" s="88">
        <v>125441</v>
      </c>
      <c r="J39" s="89">
        <v>9917</v>
      </c>
      <c r="K39" s="300"/>
    </row>
    <row r="40" spans="1:11" s="311" customFormat="1" ht="12.75" customHeight="1">
      <c r="A40" s="108"/>
      <c r="B40" s="113" t="s">
        <v>193</v>
      </c>
      <c r="C40" s="88">
        <v>425589</v>
      </c>
      <c r="D40" s="88">
        <v>425464</v>
      </c>
      <c r="E40" s="88">
        <v>113292</v>
      </c>
      <c r="F40" s="88">
        <v>276847</v>
      </c>
      <c r="G40" s="88">
        <v>34628</v>
      </c>
      <c r="H40" s="88">
        <v>358688</v>
      </c>
      <c r="I40" s="88">
        <v>324540</v>
      </c>
      <c r="J40" s="89">
        <v>31335</v>
      </c>
      <c r="K40" s="300"/>
    </row>
    <row r="41" spans="1:11" s="311" customFormat="1" ht="12.75" customHeight="1">
      <c r="A41" s="108"/>
      <c r="B41" s="113" t="s">
        <v>194</v>
      </c>
      <c r="C41" s="88">
        <v>817061</v>
      </c>
      <c r="D41" s="88">
        <v>816936</v>
      </c>
      <c r="E41" s="88">
        <v>231550</v>
      </c>
      <c r="F41" s="88">
        <v>518783</v>
      </c>
      <c r="G41" s="88">
        <v>65517</v>
      </c>
      <c r="H41" s="88">
        <v>696919</v>
      </c>
      <c r="I41" s="88">
        <v>617868</v>
      </c>
      <c r="J41" s="89">
        <v>65678</v>
      </c>
      <c r="K41" s="300"/>
    </row>
    <row r="42" spans="1:11" s="311" customFormat="1" ht="12.75" customHeight="1">
      <c r="A42" s="108"/>
      <c r="B42" s="113" t="s">
        <v>192</v>
      </c>
      <c r="C42" s="88">
        <v>1207767</v>
      </c>
      <c r="D42" s="88">
        <v>1207739</v>
      </c>
      <c r="E42" s="88">
        <v>345240</v>
      </c>
      <c r="F42" s="88">
        <v>746200</v>
      </c>
      <c r="G42" s="88">
        <v>114024</v>
      </c>
      <c r="H42" s="88">
        <v>1036501</v>
      </c>
      <c r="I42" s="88">
        <v>884033</v>
      </c>
      <c r="J42" s="89">
        <v>128416</v>
      </c>
      <c r="K42" s="300"/>
    </row>
    <row r="43" spans="1:11" s="311" customFormat="1" ht="12.75" customHeight="1">
      <c r="A43" s="108"/>
      <c r="B43" s="98" t="s">
        <v>1537</v>
      </c>
      <c r="C43" s="733">
        <v>125</v>
      </c>
      <c r="D43" s="733">
        <v>125</v>
      </c>
      <c r="E43" s="733">
        <v>106.1</v>
      </c>
      <c r="F43" s="230">
        <v>136.5</v>
      </c>
      <c r="G43" s="229">
        <v>123.5</v>
      </c>
      <c r="H43" s="85">
        <v>134.19999999999999</v>
      </c>
      <c r="I43" s="85">
        <v>143.4</v>
      </c>
      <c r="J43" s="187">
        <v>167.7</v>
      </c>
      <c r="K43" s="300"/>
    </row>
    <row r="44" spans="1:11" s="311" customFormat="1" ht="12.75" customHeight="1">
      <c r="A44" s="108"/>
      <c r="B44" s="98"/>
      <c r="C44" s="733"/>
      <c r="D44" s="733"/>
      <c r="E44" s="733"/>
      <c r="F44" s="230"/>
      <c r="G44" s="229"/>
      <c r="H44" s="85"/>
      <c r="I44" s="85"/>
      <c r="J44" s="187"/>
      <c r="K44" s="300"/>
    </row>
    <row r="45" spans="1:11" s="311" customFormat="1" ht="12.75" customHeight="1">
      <c r="A45" s="108">
        <v>2014</v>
      </c>
      <c r="B45" s="113" t="s">
        <v>1364</v>
      </c>
      <c r="C45" s="88">
        <v>183319</v>
      </c>
      <c r="D45" s="88">
        <v>183319</v>
      </c>
      <c r="E45" s="88">
        <v>44663</v>
      </c>
      <c r="F45" s="88">
        <v>119809</v>
      </c>
      <c r="G45" s="88">
        <v>18687</v>
      </c>
      <c r="H45" s="88">
        <v>157802</v>
      </c>
      <c r="I45" s="88">
        <v>137518</v>
      </c>
      <c r="J45" s="89">
        <v>19110</v>
      </c>
      <c r="K45" s="300"/>
    </row>
    <row r="46" spans="1:11" s="311" customFormat="1" ht="12.75" customHeight="1">
      <c r="A46" s="108"/>
      <c r="B46" s="113" t="s">
        <v>193</v>
      </c>
      <c r="C46" s="88">
        <v>504305</v>
      </c>
      <c r="D46" s="88">
        <v>504305</v>
      </c>
      <c r="E46" s="88">
        <v>143028</v>
      </c>
      <c r="F46" s="88">
        <v>302475</v>
      </c>
      <c r="G46" s="88">
        <v>51891</v>
      </c>
      <c r="H46" s="88">
        <v>440841</v>
      </c>
      <c r="I46" s="88">
        <v>366195</v>
      </c>
      <c r="J46" s="89">
        <v>68776</v>
      </c>
      <c r="K46" s="300"/>
    </row>
    <row r="47" spans="1:11" s="311" customFormat="1" ht="12.75" customHeight="1">
      <c r="A47" s="108"/>
      <c r="B47" s="113" t="s">
        <v>194</v>
      </c>
      <c r="C47" s="88">
        <v>820304</v>
      </c>
      <c r="D47" s="88">
        <v>820278</v>
      </c>
      <c r="E47" s="88">
        <v>276212</v>
      </c>
      <c r="F47" s="88">
        <v>457725</v>
      </c>
      <c r="G47" s="88">
        <v>75581</v>
      </c>
      <c r="H47" s="88">
        <v>704613</v>
      </c>
      <c r="I47" s="88">
        <v>576266</v>
      </c>
      <c r="J47" s="89">
        <v>113584</v>
      </c>
      <c r="K47" s="300"/>
    </row>
    <row r="48" spans="1:11" s="311" customFormat="1" ht="12.75" customHeight="1">
      <c r="A48" s="108"/>
      <c r="B48" s="113" t="s">
        <v>192</v>
      </c>
      <c r="C48" s="88">
        <v>1233232</v>
      </c>
      <c r="D48" s="88">
        <v>1233206</v>
      </c>
      <c r="E48" s="88">
        <v>468485</v>
      </c>
      <c r="F48" s="88">
        <v>647296</v>
      </c>
      <c r="G48" s="88">
        <v>106073</v>
      </c>
      <c r="H48" s="88">
        <v>1064298</v>
      </c>
      <c r="I48" s="88">
        <v>822532</v>
      </c>
      <c r="J48" s="89">
        <v>204748</v>
      </c>
      <c r="K48" s="300"/>
    </row>
    <row r="49" spans="1:11" s="396" customFormat="1" ht="12.75" customHeight="1">
      <c r="A49" s="311"/>
      <c r="B49" s="98" t="s">
        <v>1537</v>
      </c>
      <c r="C49" s="72">
        <v>102.1</v>
      </c>
      <c r="D49" s="72">
        <v>102.1</v>
      </c>
      <c r="E49" s="72">
        <v>135.69999999999999</v>
      </c>
      <c r="F49" s="72">
        <v>86.7</v>
      </c>
      <c r="G49" s="72">
        <v>93</v>
      </c>
      <c r="H49" s="72">
        <v>102.7</v>
      </c>
      <c r="I49" s="72">
        <v>93</v>
      </c>
      <c r="J49" s="166">
        <v>159.4</v>
      </c>
      <c r="K49" s="419"/>
    </row>
    <row r="50" spans="1:11" s="311" customFormat="1" ht="12.75" customHeight="1">
      <c r="A50" s="108"/>
      <c r="B50" s="98"/>
      <c r="C50" s="733"/>
      <c r="D50" s="733"/>
      <c r="E50" s="733"/>
      <c r="F50" s="230"/>
      <c r="G50" s="229"/>
      <c r="H50" s="85"/>
      <c r="I50" s="85"/>
      <c r="J50" s="187"/>
      <c r="K50" s="300"/>
    </row>
    <row r="51" spans="1:11" s="311" customFormat="1" ht="12.75" customHeight="1">
      <c r="A51" s="108">
        <v>2015</v>
      </c>
      <c r="B51" s="113" t="s">
        <v>1364</v>
      </c>
      <c r="C51" s="88">
        <v>296294</v>
      </c>
      <c r="D51" s="88">
        <v>296225</v>
      </c>
      <c r="E51" s="88">
        <v>117882</v>
      </c>
      <c r="F51" s="88">
        <v>144804</v>
      </c>
      <c r="G51" s="88">
        <v>33442</v>
      </c>
      <c r="H51" s="88">
        <v>249215</v>
      </c>
      <c r="I51" s="88">
        <v>226828</v>
      </c>
      <c r="J51" s="89">
        <v>19921</v>
      </c>
      <c r="K51" s="300"/>
    </row>
    <row r="52" spans="1:11" s="311" customFormat="1" ht="12.75" customHeight="1">
      <c r="A52" s="108"/>
      <c r="B52" s="113" t="s">
        <v>193</v>
      </c>
      <c r="C52" s="88">
        <v>583675</v>
      </c>
      <c r="D52" s="88">
        <v>583600</v>
      </c>
      <c r="E52" s="88">
        <v>224196</v>
      </c>
      <c r="F52" s="88">
        <v>303011</v>
      </c>
      <c r="G52" s="88">
        <v>55715</v>
      </c>
      <c r="H52" s="88">
        <v>499268</v>
      </c>
      <c r="I52" s="88">
        <v>436389</v>
      </c>
      <c r="J52" s="89">
        <v>57305</v>
      </c>
      <c r="K52" s="300"/>
    </row>
    <row r="53" spans="1:11" s="311" customFormat="1" ht="12.75" customHeight="1">
      <c r="A53" s="108"/>
      <c r="B53" s="113" t="s">
        <v>194</v>
      </c>
      <c r="C53" s="88">
        <v>1270530</v>
      </c>
      <c r="D53" s="88">
        <v>1270519</v>
      </c>
      <c r="E53" s="88">
        <v>434910</v>
      </c>
      <c r="F53" s="88">
        <v>726344</v>
      </c>
      <c r="G53" s="88">
        <v>107327</v>
      </c>
      <c r="H53" s="88">
        <v>1100100</v>
      </c>
      <c r="I53" s="88">
        <v>961651</v>
      </c>
      <c r="J53" s="89">
        <v>108098</v>
      </c>
      <c r="K53" s="300"/>
    </row>
    <row r="54" spans="1:11" s="311" customFormat="1" ht="12.75" customHeight="1">
      <c r="A54" s="108"/>
      <c r="B54" s="113" t="s">
        <v>192</v>
      </c>
      <c r="C54" s="88">
        <v>1947077</v>
      </c>
      <c r="D54" s="88">
        <v>1945327</v>
      </c>
      <c r="E54" s="88">
        <v>708434</v>
      </c>
      <c r="F54" s="88">
        <v>1071344</v>
      </c>
      <c r="G54" s="88">
        <v>163354</v>
      </c>
      <c r="H54" s="88">
        <v>1691373</v>
      </c>
      <c r="I54" s="88">
        <v>1380379</v>
      </c>
      <c r="J54" s="89">
        <v>261987</v>
      </c>
      <c r="K54" s="300"/>
    </row>
    <row r="55" spans="1:11" s="396" customFormat="1" ht="12.75" customHeight="1">
      <c r="A55" s="311"/>
      <c r="B55" s="98" t="s">
        <v>1537</v>
      </c>
      <c r="C55" s="72">
        <v>157.9</v>
      </c>
      <c r="D55" s="72">
        <v>157.74550237348831</v>
      </c>
      <c r="E55" s="72">
        <v>151.19999999999999</v>
      </c>
      <c r="F55" s="72">
        <v>165.5</v>
      </c>
      <c r="G55" s="72">
        <v>154</v>
      </c>
      <c r="H55" s="72">
        <v>158.9</v>
      </c>
      <c r="I55" s="72">
        <v>167.8</v>
      </c>
      <c r="J55" s="166">
        <v>128</v>
      </c>
      <c r="K55" s="419"/>
    </row>
    <row r="56" spans="1:11" s="311" customFormat="1" ht="12.75" customHeight="1">
      <c r="A56" s="108"/>
      <c r="B56" s="98"/>
      <c r="C56" s="733"/>
      <c r="D56" s="733"/>
      <c r="E56" s="733"/>
      <c r="F56" s="230"/>
      <c r="G56" s="229"/>
      <c r="H56" s="85"/>
      <c r="I56" s="85"/>
      <c r="J56" s="187"/>
      <c r="K56" s="300"/>
    </row>
    <row r="57" spans="1:11" s="311" customFormat="1" ht="12.75" customHeight="1">
      <c r="A57" s="108">
        <v>2016</v>
      </c>
      <c r="B57" s="113" t="s">
        <v>1364</v>
      </c>
      <c r="C57" s="88">
        <v>373983</v>
      </c>
      <c r="D57" s="88">
        <v>373983</v>
      </c>
      <c r="E57" s="88">
        <v>100294</v>
      </c>
      <c r="F57" s="88">
        <v>237837</v>
      </c>
      <c r="G57" s="88">
        <v>36094</v>
      </c>
      <c r="H57" s="88">
        <v>334877</v>
      </c>
      <c r="I57" s="88">
        <v>318956</v>
      </c>
      <c r="J57" s="89">
        <v>13924</v>
      </c>
      <c r="K57" s="300"/>
    </row>
    <row r="58" spans="1:11" s="311" customFormat="1" ht="12.75" customHeight="1">
      <c r="A58" s="108"/>
      <c r="B58" s="113" t="s">
        <v>193</v>
      </c>
      <c r="C58" s="88">
        <v>720713</v>
      </c>
      <c r="D58" s="88">
        <v>720604</v>
      </c>
      <c r="E58" s="88">
        <v>212098</v>
      </c>
      <c r="F58" s="88">
        <v>434495</v>
      </c>
      <c r="G58" s="88">
        <v>73534</v>
      </c>
      <c r="H58" s="88">
        <v>607425</v>
      </c>
      <c r="I58" s="88">
        <v>576477</v>
      </c>
      <c r="J58" s="89">
        <v>26143</v>
      </c>
      <c r="K58" s="300"/>
    </row>
    <row r="59" spans="1:11" s="311" customFormat="1" ht="12.75" customHeight="1">
      <c r="A59" s="108"/>
      <c r="B59" s="113" t="s">
        <v>194</v>
      </c>
      <c r="C59" s="88">
        <v>1340895</v>
      </c>
      <c r="D59" s="88">
        <v>1340895</v>
      </c>
      <c r="E59" s="88">
        <v>331873</v>
      </c>
      <c r="F59" s="88">
        <v>907028</v>
      </c>
      <c r="G59" s="88">
        <v>97543</v>
      </c>
      <c r="H59" s="88">
        <v>1172781</v>
      </c>
      <c r="I59" s="88">
        <v>1101004</v>
      </c>
      <c r="J59" s="89">
        <v>49082</v>
      </c>
      <c r="K59" s="300"/>
    </row>
    <row r="60" spans="1:11" s="311" customFormat="1" ht="12.75" customHeight="1">
      <c r="A60" s="108"/>
      <c r="B60" s="113" t="s">
        <v>192</v>
      </c>
      <c r="C60" s="88">
        <v>1852254</v>
      </c>
      <c r="D60" s="88">
        <v>1850845</v>
      </c>
      <c r="E60" s="88">
        <v>465510</v>
      </c>
      <c r="F60" s="88">
        <v>1222807</v>
      </c>
      <c r="G60" s="88">
        <v>156380</v>
      </c>
      <c r="H60" s="88">
        <v>1599556</v>
      </c>
      <c r="I60" s="88">
        <v>1498714</v>
      </c>
      <c r="J60" s="89">
        <v>69201</v>
      </c>
      <c r="K60" s="300"/>
    </row>
    <row r="61" spans="1:11" s="396" customFormat="1" ht="12.75" customHeight="1">
      <c r="A61" s="311"/>
      <c r="B61" s="98" t="s">
        <v>1537</v>
      </c>
      <c r="C61" s="72">
        <v>95.1</v>
      </c>
      <c r="D61" s="72">
        <v>95.1</v>
      </c>
      <c r="E61" s="72">
        <v>65.7</v>
      </c>
      <c r="F61" s="72">
        <v>114.1</v>
      </c>
      <c r="G61" s="72">
        <v>95.7</v>
      </c>
      <c r="H61" s="72">
        <v>94.6</v>
      </c>
      <c r="I61" s="72">
        <v>108.6</v>
      </c>
      <c r="J61" s="166">
        <v>26.4</v>
      </c>
      <c r="K61" s="419"/>
    </row>
    <row r="62" spans="1:11" s="396" customFormat="1" ht="12.75" customHeight="1">
      <c r="A62" s="311"/>
      <c r="B62" s="98"/>
      <c r="C62" s="72"/>
      <c r="D62" s="72"/>
      <c r="E62" s="72"/>
      <c r="F62" s="72"/>
      <c r="G62" s="72"/>
      <c r="H62" s="88"/>
      <c r="I62" s="88"/>
      <c r="J62" s="89"/>
      <c r="K62" s="419"/>
    </row>
    <row r="63" spans="1:11" s="311" customFormat="1" ht="12.75" customHeight="1">
      <c r="A63" s="108">
        <v>2017</v>
      </c>
      <c r="B63" s="113" t="s">
        <v>1364</v>
      </c>
      <c r="C63" s="88">
        <v>273931</v>
      </c>
      <c r="D63" s="88">
        <v>273883</v>
      </c>
      <c r="E63" s="88">
        <v>58551</v>
      </c>
      <c r="F63" s="88">
        <v>168699</v>
      </c>
      <c r="G63" s="88">
        <v>45026</v>
      </c>
      <c r="H63" s="88">
        <v>222949</v>
      </c>
      <c r="I63" s="88">
        <v>214942</v>
      </c>
      <c r="J63" s="89">
        <v>6029</v>
      </c>
      <c r="K63" s="300"/>
    </row>
    <row r="64" spans="1:11" s="311" customFormat="1" ht="12.75" customHeight="1">
      <c r="A64" s="108"/>
      <c r="B64" s="113" t="s">
        <v>193</v>
      </c>
      <c r="C64" s="88">
        <v>647475</v>
      </c>
      <c r="D64" s="88">
        <v>647238</v>
      </c>
      <c r="E64" s="88">
        <v>147887</v>
      </c>
      <c r="F64" s="88">
        <v>396205</v>
      </c>
      <c r="G64" s="88">
        <v>101289</v>
      </c>
      <c r="H64" s="88">
        <v>498893</v>
      </c>
      <c r="I64" s="88">
        <v>474541</v>
      </c>
      <c r="J64" s="89">
        <v>17486</v>
      </c>
      <c r="K64" s="300"/>
    </row>
    <row r="65" spans="1:11" s="311" customFormat="1" ht="12.75" customHeight="1">
      <c r="A65" s="108"/>
      <c r="B65" s="113" t="s">
        <v>194</v>
      </c>
      <c r="C65" s="88">
        <v>1017471</v>
      </c>
      <c r="D65" s="88">
        <v>1017223</v>
      </c>
      <c r="E65" s="88">
        <v>247365</v>
      </c>
      <c r="F65" s="88">
        <v>628718</v>
      </c>
      <c r="G65" s="88">
        <v>140569</v>
      </c>
      <c r="H65" s="88">
        <v>810354</v>
      </c>
      <c r="I65" s="88">
        <v>767102</v>
      </c>
      <c r="J65" s="89">
        <v>30253</v>
      </c>
      <c r="K65" s="300"/>
    </row>
    <row r="66" spans="1:11" s="311" customFormat="1" ht="12.75" customHeight="1">
      <c r="A66" s="108"/>
      <c r="B66" s="113" t="s">
        <v>192</v>
      </c>
      <c r="C66" s="88">
        <v>1471095</v>
      </c>
      <c r="D66" s="88">
        <v>1471020</v>
      </c>
      <c r="E66" s="88">
        <v>384114</v>
      </c>
      <c r="F66" s="88">
        <v>896006</v>
      </c>
      <c r="G66" s="88">
        <v>189546</v>
      </c>
      <c r="H66" s="88">
        <v>1144980</v>
      </c>
      <c r="I66" s="88">
        <v>1063095</v>
      </c>
      <c r="J66" s="89">
        <v>55454</v>
      </c>
      <c r="K66" s="300"/>
    </row>
    <row r="67" spans="1:11" s="396" customFormat="1" ht="12.75" customHeight="1">
      <c r="A67" s="108"/>
      <c r="B67" s="98" t="s">
        <v>1537</v>
      </c>
      <c r="C67" s="72">
        <f>ROUND(C66/C60*100,1)</f>
        <v>79.400000000000006</v>
      </c>
      <c r="D67" s="72">
        <f t="shared" ref="D67:J67" si="0">ROUND(D66/D60*100,1)</f>
        <v>79.5</v>
      </c>
      <c r="E67" s="72">
        <f t="shared" si="0"/>
        <v>82.5</v>
      </c>
      <c r="F67" s="72">
        <f t="shared" si="0"/>
        <v>73.3</v>
      </c>
      <c r="G67" s="72">
        <f t="shared" si="0"/>
        <v>121.2</v>
      </c>
      <c r="H67" s="72">
        <f t="shared" si="0"/>
        <v>71.599999999999994</v>
      </c>
      <c r="I67" s="72">
        <f t="shared" si="0"/>
        <v>70.900000000000006</v>
      </c>
      <c r="J67" s="166">
        <f t="shared" si="0"/>
        <v>80.099999999999994</v>
      </c>
      <c r="K67" s="419"/>
    </row>
    <row r="68" spans="1:11" s="396" customFormat="1" ht="12.75" customHeight="1">
      <c r="A68" s="311"/>
      <c r="B68" s="98"/>
      <c r="C68" s="88"/>
      <c r="D68" s="88"/>
      <c r="E68" s="88"/>
      <c r="F68" s="88"/>
      <c r="G68" s="88"/>
      <c r="H68" s="88"/>
      <c r="I68" s="88"/>
      <c r="J68" s="89"/>
      <c r="K68" s="419"/>
    </row>
    <row r="69" spans="1:11" s="396" customFormat="1" ht="12.75" customHeight="1">
      <c r="A69" s="108">
        <v>2018</v>
      </c>
      <c r="B69" s="113" t="s">
        <v>1364</v>
      </c>
      <c r="C69" s="88">
        <v>310933</v>
      </c>
      <c r="D69" s="88">
        <v>310933</v>
      </c>
      <c r="E69" s="88">
        <v>82159</v>
      </c>
      <c r="F69" s="88">
        <v>196424</v>
      </c>
      <c r="G69" s="88">
        <v>31859</v>
      </c>
      <c r="H69" s="88">
        <v>257668</v>
      </c>
      <c r="I69" s="88">
        <v>246325</v>
      </c>
      <c r="J69" s="89">
        <v>9125</v>
      </c>
      <c r="K69" s="419"/>
    </row>
    <row r="70" spans="1:11" s="396" customFormat="1" ht="12.75" customHeight="1">
      <c r="A70" s="108"/>
      <c r="B70" s="113" t="s">
        <v>193</v>
      </c>
      <c r="C70" s="88">
        <v>755615</v>
      </c>
      <c r="D70" s="88">
        <v>755490</v>
      </c>
      <c r="E70" s="88">
        <v>223205</v>
      </c>
      <c r="F70" s="88">
        <v>446527</v>
      </c>
      <c r="G70" s="88">
        <v>82397</v>
      </c>
      <c r="H70" s="88">
        <v>607809</v>
      </c>
      <c r="I70" s="88">
        <v>575752</v>
      </c>
      <c r="J70" s="804">
        <v>22176</v>
      </c>
      <c r="K70" s="419"/>
    </row>
    <row r="71" spans="1:11" s="396" customFormat="1" ht="12.75" customHeight="1">
      <c r="A71" s="108"/>
      <c r="B71" s="113" t="s">
        <v>194</v>
      </c>
      <c r="C71" s="88">
        <v>1141232</v>
      </c>
      <c r="D71" s="88">
        <v>1141041</v>
      </c>
      <c r="E71" s="88">
        <v>345282</v>
      </c>
      <c r="F71" s="88">
        <v>671342</v>
      </c>
      <c r="G71" s="88">
        <v>118705</v>
      </c>
      <c r="H71" s="88">
        <v>904726</v>
      </c>
      <c r="I71" s="88">
        <v>852971</v>
      </c>
      <c r="J71" s="804">
        <v>35644</v>
      </c>
      <c r="K71" s="419"/>
    </row>
    <row r="72" spans="1:11" s="396" customFormat="1" ht="12.75" customHeight="1">
      <c r="A72" s="108"/>
      <c r="B72" s="113" t="s">
        <v>192</v>
      </c>
      <c r="C72" s="88">
        <v>1811625</v>
      </c>
      <c r="D72" s="88">
        <v>1811415</v>
      </c>
      <c r="E72" s="88">
        <v>549300</v>
      </c>
      <c r="F72" s="88">
        <v>1050231</v>
      </c>
      <c r="G72" s="88">
        <v>206446</v>
      </c>
      <c r="H72" s="88">
        <v>1431485</v>
      </c>
      <c r="I72" s="88">
        <v>1302990</v>
      </c>
      <c r="J72" s="804">
        <v>88346</v>
      </c>
      <c r="K72" s="419"/>
    </row>
    <row r="73" spans="1:11" s="396" customFormat="1" ht="12.75" customHeight="1">
      <c r="A73" s="108"/>
      <c r="B73" s="98" t="s">
        <v>1537</v>
      </c>
      <c r="C73" s="1983">
        <v>123.1</v>
      </c>
      <c r="D73" s="1983">
        <v>123.1</v>
      </c>
      <c r="E73" s="1983">
        <v>143</v>
      </c>
      <c r="F73" s="1983">
        <v>117.2</v>
      </c>
      <c r="G73" s="1983">
        <v>108.9</v>
      </c>
      <c r="H73" s="1983">
        <v>125</v>
      </c>
      <c r="I73" s="1983">
        <v>122.6</v>
      </c>
      <c r="J73" s="1957">
        <v>159.30000000000001</v>
      </c>
      <c r="K73" s="419"/>
    </row>
    <row r="74" spans="1:11" s="396" customFormat="1" ht="12.75" customHeight="1">
      <c r="A74" s="311"/>
      <c r="B74" s="98"/>
      <c r="C74" s="88"/>
      <c r="D74" s="88"/>
      <c r="E74" s="88"/>
      <c r="F74" s="88"/>
      <c r="G74" s="88"/>
      <c r="H74" s="88"/>
      <c r="I74" s="88"/>
      <c r="J74" s="89"/>
      <c r="K74" s="419"/>
    </row>
    <row r="75" spans="1:11" s="396" customFormat="1" ht="12.75" customHeight="1">
      <c r="A75" s="108">
        <v>2019</v>
      </c>
      <c r="B75" s="113" t="s">
        <v>1364</v>
      </c>
      <c r="C75" s="88">
        <v>395743</v>
      </c>
      <c r="D75" s="88">
        <v>395708</v>
      </c>
      <c r="E75" s="88">
        <v>77757</v>
      </c>
      <c r="F75" s="88">
        <v>276062</v>
      </c>
      <c r="G75" s="88">
        <v>41505</v>
      </c>
      <c r="H75" s="88">
        <v>303101</v>
      </c>
      <c r="I75" s="88">
        <v>288880</v>
      </c>
      <c r="J75" s="89">
        <v>10519</v>
      </c>
      <c r="K75" s="419"/>
    </row>
    <row r="76" spans="1:11" s="396" customFormat="1" ht="12.75" customHeight="1">
      <c r="A76" s="108"/>
      <c r="B76" s="113" t="s">
        <v>193</v>
      </c>
      <c r="C76" s="88">
        <v>886808</v>
      </c>
      <c r="D76" s="88">
        <v>886772</v>
      </c>
      <c r="E76" s="88">
        <v>196784</v>
      </c>
      <c r="F76" s="88">
        <v>501080</v>
      </c>
      <c r="G76" s="88">
        <v>188517</v>
      </c>
      <c r="H76" s="88">
        <v>611708</v>
      </c>
      <c r="I76" s="88">
        <v>565295</v>
      </c>
      <c r="J76" s="89">
        <v>32106</v>
      </c>
      <c r="K76" s="419"/>
    </row>
    <row r="77" spans="1:11" s="396" customFormat="1" ht="12.75" customHeight="1">
      <c r="A77" s="108"/>
      <c r="B77" s="113" t="s">
        <v>194</v>
      </c>
      <c r="C77" s="2410">
        <v>1409995</v>
      </c>
      <c r="D77" s="2410">
        <v>1409954</v>
      </c>
      <c r="E77" s="2410">
        <v>355898</v>
      </c>
      <c r="F77" s="2410">
        <v>754371</v>
      </c>
      <c r="G77" s="2410">
        <v>299613</v>
      </c>
      <c r="H77" s="2410">
        <v>957579</v>
      </c>
      <c r="I77" s="2410">
        <v>873336</v>
      </c>
      <c r="J77" s="2411">
        <v>62534</v>
      </c>
      <c r="K77" s="419"/>
    </row>
    <row r="78" spans="1:11" s="396" customFormat="1" ht="12.75" customHeight="1">
      <c r="A78" s="311"/>
      <c r="B78" s="98" t="s">
        <v>1537</v>
      </c>
      <c r="C78" s="2370">
        <f>ROUND(C77/C71*100,1)</f>
        <v>123.6</v>
      </c>
      <c r="D78" s="2370">
        <f t="shared" ref="D78:J78" si="1">ROUND(D77/D71*100,1)</f>
        <v>123.6</v>
      </c>
      <c r="E78" s="2370">
        <f t="shared" si="1"/>
        <v>103.1</v>
      </c>
      <c r="F78" s="2370">
        <f t="shared" si="1"/>
        <v>112.4</v>
      </c>
      <c r="G78" s="2370">
        <f t="shared" si="1"/>
        <v>252.4</v>
      </c>
      <c r="H78" s="2370">
        <f t="shared" si="1"/>
        <v>105.8</v>
      </c>
      <c r="I78" s="2370">
        <f t="shared" si="1"/>
        <v>102.4</v>
      </c>
      <c r="J78" s="2369">
        <f t="shared" si="1"/>
        <v>175.4</v>
      </c>
      <c r="K78" s="419"/>
    </row>
    <row r="79" spans="1:11" s="396" customFormat="1" ht="12.75" customHeight="1">
      <c r="A79" s="2876" t="s">
        <v>638</v>
      </c>
      <c r="B79" s="2876"/>
      <c r="C79" s="2876"/>
      <c r="D79" s="2876"/>
      <c r="E79" s="2876"/>
      <c r="F79" s="2876"/>
      <c r="G79" s="2876"/>
      <c r="H79" s="2876"/>
      <c r="I79" s="2876"/>
      <c r="J79" s="1019"/>
      <c r="K79" s="419"/>
    </row>
    <row r="80" spans="1:11" s="311" customFormat="1" ht="12.75" customHeight="1">
      <c r="A80" s="2816" t="s">
        <v>2017</v>
      </c>
      <c r="B80" s="2843"/>
      <c r="C80" s="2843"/>
      <c r="D80" s="2843"/>
      <c r="E80" s="2843"/>
      <c r="F80" s="2843"/>
      <c r="G80" s="2843"/>
      <c r="H80" s="2843"/>
      <c r="I80" s="2843"/>
      <c r="J80" s="24"/>
      <c r="K80" s="300"/>
    </row>
    <row r="81" spans="4:17">
      <c r="D81" s="39"/>
    </row>
    <row r="82" spans="4:17">
      <c r="D82" s="2448"/>
      <c r="E82" s="2448"/>
      <c r="F82" s="2448"/>
      <c r="G82" s="2448"/>
      <c r="H82" s="2449"/>
      <c r="I82" s="2450"/>
      <c r="J82" s="2451"/>
      <c r="K82" s="2449"/>
      <c r="L82" s="2449"/>
      <c r="M82" s="2449"/>
      <c r="N82" s="2448"/>
      <c r="P82" s="2448"/>
      <c r="Q82" s="2448"/>
    </row>
    <row r="83" spans="4:17">
      <c r="D83" s="2448"/>
      <c r="E83" s="2448"/>
      <c r="F83" s="2448"/>
      <c r="G83" s="2448"/>
      <c r="H83" s="2448"/>
      <c r="I83" s="2448"/>
      <c r="J83" s="2448"/>
      <c r="K83" s="2449"/>
      <c r="L83" s="2448"/>
      <c r="M83" s="2448"/>
      <c r="N83" s="2448"/>
      <c r="Q83" s="2448"/>
    </row>
    <row r="84" spans="4:17">
      <c r="D84" s="2448"/>
      <c r="E84" s="2448"/>
      <c r="F84" s="2448"/>
      <c r="G84" s="2448"/>
      <c r="H84" s="2448"/>
      <c r="I84" s="2448"/>
      <c r="J84" s="2448"/>
      <c r="K84" s="2449"/>
      <c r="L84" s="2448"/>
      <c r="M84" s="2448"/>
      <c r="N84" s="2448"/>
      <c r="Q84" s="2448"/>
    </row>
    <row r="85" spans="4:17">
      <c r="D85" s="2448"/>
      <c r="E85" s="2448"/>
      <c r="F85" s="2448"/>
      <c r="G85" s="2448"/>
      <c r="H85" s="2448"/>
      <c r="I85" s="2448"/>
      <c r="J85" s="2448"/>
      <c r="K85" s="2449"/>
      <c r="L85" s="2448"/>
      <c r="M85" s="2448"/>
      <c r="N85" s="2448"/>
      <c r="Q85" s="2448"/>
    </row>
    <row r="86" spans="4:17">
      <c r="D86" s="2448"/>
      <c r="E86" s="2448"/>
      <c r="F86" s="2448"/>
      <c r="G86" s="2448"/>
      <c r="H86" s="2448"/>
      <c r="I86" s="2448"/>
      <c r="J86" s="2448"/>
      <c r="K86" s="2449"/>
      <c r="L86" s="2448"/>
      <c r="M86" s="2448"/>
      <c r="N86" s="2448"/>
      <c r="Q86" s="2448"/>
    </row>
    <row r="87" spans="4:17">
      <c r="J87" s="312"/>
      <c r="K87" s="313"/>
    </row>
  </sheetData>
  <mergeCells count="19">
    <mergeCell ref="G1:H1"/>
    <mergeCell ref="D6:G7"/>
    <mergeCell ref="H6:J7"/>
    <mergeCell ref="A80:I80"/>
    <mergeCell ref="A8:B8"/>
    <mergeCell ref="A6:B6"/>
    <mergeCell ref="A11:B11"/>
    <mergeCell ref="I10:J10"/>
    <mergeCell ref="E8:G9"/>
    <mergeCell ref="H8:J9"/>
    <mergeCell ref="A17:B17"/>
    <mergeCell ref="A12:B12"/>
    <mergeCell ref="C21:J22"/>
    <mergeCell ref="A22:B22"/>
    <mergeCell ref="A21:B21"/>
    <mergeCell ref="A14:B14"/>
    <mergeCell ref="A15:B15"/>
    <mergeCell ref="A16:B16"/>
    <mergeCell ref="A79:I79"/>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K84"/>
  <sheetViews>
    <sheetView showGridLines="0" zoomScale="106" zoomScaleNormal="106" workbookViewId="0">
      <pane ySplit="24" topLeftCell="A25" activePane="bottomLeft" state="frozen"/>
      <selection pane="bottomLeft"/>
    </sheetView>
  </sheetViews>
  <sheetFormatPr defaultColWidth="9" defaultRowHeight="14.25"/>
  <cols>
    <col min="1" max="1" width="8.625" style="313" customWidth="1"/>
    <col min="2" max="2" width="16.625" style="313" customWidth="1"/>
    <col min="3" max="8" width="14.5" style="313" customWidth="1"/>
    <col min="9" max="9" width="9" style="312"/>
    <col min="10" max="16384" width="9" style="313"/>
  </cols>
  <sheetData>
    <row r="1" spans="1:10" s="310" customFormat="1" ht="15.75" customHeight="1">
      <c r="A1" s="824" t="s">
        <v>1250</v>
      </c>
      <c r="B1" s="876"/>
      <c r="C1" s="16"/>
      <c r="D1" s="16"/>
      <c r="E1" s="16"/>
      <c r="F1" s="16"/>
      <c r="G1" s="16"/>
      <c r="H1" s="16"/>
      <c r="I1" s="346"/>
      <c r="J1" s="26"/>
    </row>
    <row r="2" spans="1:10" s="310" customFormat="1" ht="15.75" customHeight="1">
      <c r="A2" s="1493" t="s">
        <v>404</v>
      </c>
      <c r="B2" s="1492"/>
      <c r="C2" s="16"/>
      <c r="D2" s="16"/>
      <c r="E2" s="16"/>
      <c r="F2" s="16"/>
      <c r="G2" s="16"/>
      <c r="H2" s="16"/>
      <c r="I2" s="346"/>
      <c r="J2" s="26"/>
    </row>
    <row r="3" spans="1:10" s="311" customFormat="1" ht="12.75" customHeight="1">
      <c r="A3" s="24" t="s">
        <v>742</v>
      </c>
      <c r="B3" s="1027"/>
      <c r="C3" s="395"/>
      <c r="D3" s="24"/>
      <c r="E3" s="24"/>
      <c r="F3" s="1014" t="s">
        <v>1590</v>
      </c>
      <c r="G3" s="218"/>
      <c r="H3" s="24"/>
      <c r="I3" s="300"/>
    </row>
    <row r="4" spans="1:10" s="311" customFormat="1" ht="12.75" customHeight="1">
      <c r="A4" s="1485" t="s">
        <v>2329</v>
      </c>
      <c r="B4" s="1024"/>
      <c r="C4" s="395"/>
      <c r="D4" s="24"/>
      <c r="E4" s="24"/>
      <c r="F4" s="1201" t="s">
        <v>909</v>
      </c>
      <c r="G4" s="131"/>
      <c r="H4" s="24"/>
      <c r="I4" s="300"/>
    </row>
    <row r="5" spans="1:10" s="311" customFormat="1" ht="11.25">
      <c r="A5" s="24"/>
      <c r="B5" s="24"/>
      <c r="C5" s="395"/>
      <c r="D5" s="395"/>
      <c r="E5" s="395"/>
      <c r="F5" s="395"/>
      <c r="G5" s="395"/>
      <c r="H5" s="395"/>
      <c r="I5" s="300"/>
    </row>
    <row r="6" spans="1:10" s="311" customFormat="1" ht="12.75" customHeight="1">
      <c r="A6" s="2701"/>
      <c r="B6" s="2702"/>
      <c r="C6" s="2758" t="s">
        <v>2331</v>
      </c>
      <c r="D6" s="2848"/>
      <c r="E6" s="2848"/>
      <c r="F6" s="2848"/>
      <c r="G6" s="2848"/>
      <c r="H6" s="2848"/>
      <c r="I6" s="300"/>
    </row>
    <row r="7" spans="1:10" s="311" customFormat="1" ht="12.75" customHeight="1">
      <c r="A7" s="2709"/>
      <c r="B7" s="2710"/>
      <c r="C7" s="2759"/>
      <c r="D7" s="2883"/>
      <c r="E7" s="2883"/>
      <c r="F7" s="2883"/>
      <c r="G7" s="2883"/>
      <c r="H7" s="2883"/>
      <c r="I7" s="300"/>
    </row>
    <row r="8" spans="1:10" s="311" customFormat="1" ht="13.5" customHeight="1">
      <c r="A8" s="2709"/>
      <c r="B8" s="2710"/>
      <c r="C8" s="2759"/>
      <c r="D8" s="2883"/>
      <c r="E8" s="2883"/>
      <c r="F8" s="2883"/>
      <c r="G8" s="2883"/>
      <c r="H8" s="2883"/>
      <c r="I8" s="300"/>
    </row>
    <row r="9" spans="1:10" s="311" customFormat="1" ht="13.5" customHeight="1">
      <c r="A9" s="1016"/>
      <c r="B9" s="1016"/>
      <c r="C9" s="2910"/>
      <c r="D9" s="2911"/>
      <c r="E9" s="2911"/>
      <c r="F9" s="2911"/>
      <c r="G9" s="2911"/>
      <c r="H9" s="2911"/>
      <c r="I9" s="81"/>
      <c r="J9" s="52"/>
    </row>
    <row r="10" spans="1:10" s="311" customFormat="1" ht="13.5" customHeight="1">
      <c r="A10" s="2845"/>
      <c r="B10" s="2709"/>
      <c r="C10" s="1489"/>
      <c r="D10" s="1489"/>
      <c r="E10" s="1494"/>
      <c r="F10" s="1240"/>
      <c r="G10" s="1240"/>
      <c r="H10" s="1382"/>
      <c r="I10" s="81"/>
      <c r="J10" s="52"/>
    </row>
    <row r="11" spans="1:10" s="311" customFormat="1" ht="13.5" customHeight="1">
      <c r="A11" s="1016"/>
      <c r="B11" s="1016"/>
      <c r="C11" s="1489"/>
      <c r="D11" s="1154"/>
      <c r="E11" s="1161"/>
      <c r="F11" s="1132"/>
      <c r="G11" s="1132"/>
      <c r="H11" s="1131"/>
      <c r="I11" s="81"/>
      <c r="J11" s="52"/>
    </row>
    <row r="12" spans="1:10" s="311" customFormat="1" ht="13.5" customHeight="1">
      <c r="A12" s="1016"/>
      <c r="B12" s="1139"/>
      <c r="C12" s="1489"/>
      <c r="D12" s="1154"/>
      <c r="E12" s="1161"/>
      <c r="F12" s="1132"/>
      <c r="G12" s="1132"/>
      <c r="H12" s="1148"/>
      <c r="I12" s="81"/>
      <c r="J12" s="52"/>
    </row>
    <row r="13" spans="1:10" s="311" customFormat="1" ht="13.5" customHeight="1">
      <c r="A13" s="2699" t="s">
        <v>767</v>
      </c>
      <c r="B13" s="2699"/>
      <c r="C13" s="1489"/>
      <c r="D13" s="1173" t="s">
        <v>1678</v>
      </c>
      <c r="E13" s="1490"/>
      <c r="F13" s="1167"/>
      <c r="G13" s="1167"/>
      <c r="H13" s="1170"/>
      <c r="I13" s="81"/>
      <c r="J13" s="52"/>
    </row>
    <row r="14" spans="1:10" s="311" customFormat="1" ht="13.5" customHeight="1">
      <c r="A14" s="2831" t="s">
        <v>768</v>
      </c>
      <c r="B14" s="2696"/>
      <c r="C14" s="1154"/>
      <c r="D14" s="1173" t="s">
        <v>1679</v>
      </c>
      <c r="E14" s="1490" t="s">
        <v>1680</v>
      </c>
      <c r="F14" s="1220" t="s">
        <v>378</v>
      </c>
      <c r="G14" s="1176" t="s">
        <v>379</v>
      </c>
      <c r="H14" s="1148" t="s">
        <v>1681</v>
      </c>
      <c r="I14" s="81"/>
      <c r="J14" s="52"/>
    </row>
    <row r="15" spans="1:10" s="311" customFormat="1" ht="13.5" customHeight="1">
      <c r="A15" s="1016"/>
      <c r="B15" s="1139"/>
      <c r="C15" s="1154"/>
      <c r="D15" s="1173" t="s">
        <v>817</v>
      </c>
      <c r="E15" s="1490" t="s">
        <v>2</v>
      </c>
      <c r="F15" s="1220" t="s">
        <v>1553</v>
      </c>
      <c r="G15" s="1176" t="s">
        <v>384</v>
      </c>
      <c r="H15" s="1148" t="s">
        <v>3</v>
      </c>
      <c r="I15" s="81"/>
      <c r="J15" s="52"/>
    </row>
    <row r="16" spans="1:10" s="311" customFormat="1" ht="13.5" customHeight="1">
      <c r="A16" s="2845" t="s">
        <v>1982</v>
      </c>
      <c r="B16" s="2709"/>
      <c r="C16" s="1173" t="s">
        <v>1154</v>
      </c>
      <c r="D16" s="1173" t="s">
        <v>900</v>
      </c>
      <c r="E16" s="1490" t="s">
        <v>5</v>
      </c>
      <c r="F16" s="1193" t="s">
        <v>930</v>
      </c>
      <c r="G16" s="1210" t="s">
        <v>931</v>
      </c>
      <c r="H16" s="1148" t="s">
        <v>588</v>
      </c>
      <c r="I16" s="81"/>
      <c r="J16" s="52"/>
    </row>
    <row r="17" spans="1:10" s="311" customFormat="1" ht="13.5" customHeight="1">
      <c r="A17" s="2845" t="s">
        <v>556</v>
      </c>
      <c r="B17" s="2709"/>
      <c r="C17" s="1457" t="s">
        <v>1156</v>
      </c>
      <c r="D17" s="1173" t="s">
        <v>906</v>
      </c>
      <c r="E17" s="1495" t="s">
        <v>1636</v>
      </c>
      <c r="F17" s="1211" t="s">
        <v>2263</v>
      </c>
      <c r="G17" s="1196" t="s">
        <v>674</v>
      </c>
      <c r="H17" s="1249" t="s">
        <v>932</v>
      </c>
      <c r="I17" s="81"/>
      <c r="J17" s="52"/>
    </row>
    <row r="18" spans="1:10" s="311" customFormat="1" ht="13.5" customHeight="1">
      <c r="A18" s="2843" t="s">
        <v>2318</v>
      </c>
      <c r="B18" s="2707"/>
      <c r="C18" s="1489"/>
      <c r="D18" s="1457" t="s">
        <v>187</v>
      </c>
      <c r="E18" s="1495" t="s">
        <v>188</v>
      </c>
      <c r="F18" s="1148"/>
      <c r="G18" s="1196" t="s">
        <v>860</v>
      </c>
      <c r="H18" s="1249" t="s">
        <v>1749</v>
      </c>
      <c r="I18" s="81"/>
      <c r="J18" s="52"/>
    </row>
    <row r="19" spans="1:10" s="311" customFormat="1" ht="13.5" customHeight="1">
      <c r="A19" s="2843" t="s">
        <v>9</v>
      </c>
      <c r="B19" s="2707"/>
      <c r="C19" s="1489"/>
      <c r="D19" s="1457" t="s">
        <v>190</v>
      </c>
      <c r="E19" s="592"/>
      <c r="F19" s="1132"/>
      <c r="G19" s="1132"/>
      <c r="H19" s="1131"/>
      <c r="I19" s="81"/>
      <c r="J19" s="52"/>
    </row>
    <row r="20" spans="1:10" s="311" customFormat="1" ht="13.5" customHeight="1">
      <c r="A20" s="1016"/>
      <c r="B20" s="1139"/>
      <c r="C20" s="1489"/>
      <c r="D20" s="1457" t="s">
        <v>2330</v>
      </c>
      <c r="E20" s="1490"/>
      <c r="F20" s="1132"/>
      <c r="G20" s="1132"/>
      <c r="H20" s="1131"/>
      <c r="I20" s="81"/>
      <c r="J20" s="52"/>
    </row>
    <row r="21" spans="1:10" s="311" customFormat="1" ht="13.5" customHeight="1">
      <c r="A21" s="1016"/>
      <c r="B21" s="1139"/>
      <c r="C21" s="1489"/>
      <c r="D21" s="1154"/>
      <c r="E21" s="1161"/>
      <c r="F21" s="1132"/>
      <c r="G21" s="1132"/>
      <c r="H21" s="1131"/>
      <c r="I21" s="81"/>
      <c r="J21" s="52"/>
    </row>
    <row r="22" spans="1:10" s="311" customFormat="1" ht="13.5" customHeight="1">
      <c r="A22" s="1016"/>
      <c r="B22" s="1139"/>
      <c r="C22" s="1489"/>
      <c r="D22" s="1489"/>
      <c r="E22" s="1494"/>
      <c r="F22" s="1143"/>
      <c r="G22" s="1143"/>
      <c r="H22" s="1383"/>
      <c r="I22" s="81"/>
      <c r="J22" s="52"/>
    </row>
    <row r="23" spans="1:10" s="311" customFormat="1" ht="13.5" customHeight="1">
      <c r="A23" s="2709"/>
      <c r="B23" s="2709"/>
      <c r="C23" s="2922" t="s">
        <v>2649</v>
      </c>
      <c r="D23" s="2913"/>
      <c r="E23" s="2913"/>
      <c r="F23" s="2913"/>
      <c r="G23" s="2913"/>
      <c r="H23" s="2913"/>
      <c r="I23" s="81"/>
      <c r="J23" s="52"/>
    </row>
    <row r="24" spans="1:10" s="311" customFormat="1" ht="13.5" customHeight="1">
      <c r="A24" s="2709"/>
      <c r="B24" s="2709"/>
      <c r="C24" s="2914"/>
      <c r="D24" s="2915"/>
      <c r="E24" s="2915"/>
      <c r="F24" s="2915"/>
      <c r="G24" s="2915"/>
      <c r="H24" s="2915"/>
      <c r="I24" s="81"/>
      <c r="J24" s="52"/>
    </row>
    <row r="25" spans="1:10" s="300" customFormat="1" ht="12.75" customHeight="1">
      <c r="A25" s="1486"/>
      <c r="B25" s="1486"/>
      <c r="C25" s="1487"/>
      <c r="D25" s="1487"/>
      <c r="E25" s="1487"/>
      <c r="F25" s="1487"/>
      <c r="G25" s="1487"/>
      <c r="H25" s="1487"/>
      <c r="I25" s="81"/>
      <c r="J25" s="81"/>
    </row>
    <row r="26" spans="1:10" s="311" customFormat="1" ht="12.75" customHeight="1">
      <c r="A26" s="108">
        <v>2010</v>
      </c>
      <c r="B26" s="113" t="s">
        <v>192</v>
      </c>
      <c r="C26" s="88">
        <v>17870</v>
      </c>
      <c r="D26" s="88">
        <v>50213</v>
      </c>
      <c r="E26" s="89">
        <v>25756</v>
      </c>
      <c r="F26" s="89">
        <v>8799</v>
      </c>
      <c r="G26" s="89">
        <v>1980</v>
      </c>
      <c r="H26" s="89">
        <v>24169</v>
      </c>
      <c r="I26" s="81"/>
      <c r="J26" s="52"/>
    </row>
    <row r="27" spans="1:10" s="396" customFormat="1" ht="12.75" customHeight="1">
      <c r="A27" s="311"/>
      <c r="B27" s="98" t="s">
        <v>1537</v>
      </c>
      <c r="C27" s="72">
        <v>92.9</v>
      </c>
      <c r="D27" s="72">
        <v>81.400000000000006</v>
      </c>
      <c r="E27" s="166">
        <v>146.1</v>
      </c>
      <c r="F27" s="166">
        <v>168.1</v>
      </c>
      <c r="G27" s="166">
        <v>36.9</v>
      </c>
      <c r="H27" s="166">
        <v>121.5</v>
      </c>
      <c r="I27" s="252"/>
      <c r="J27" s="95"/>
    </row>
    <row r="28" spans="1:10" s="311" customFormat="1" ht="12.75" customHeight="1">
      <c r="B28" s="98"/>
      <c r="C28" s="88"/>
      <c r="D28" s="88"/>
      <c r="E28" s="89"/>
      <c r="F28" s="89"/>
      <c r="G28" s="89"/>
      <c r="H28" s="89"/>
      <c r="I28" s="81"/>
      <c r="J28" s="52"/>
    </row>
    <row r="29" spans="1:10" s="311" customFormat="1" ht="12.75" customHeight="1">
      <c r="A29" s="108">
        <v>2011</v>
      </c>
      <c r="B29" s="113" t="s">
        <v>1364</v>
      </c>
      <c r="C29" s="88">
        <v>1698</v>
      </c>
      <c r="D29" s="88">
        <v>6827</v>
      </c>
      <c r="E29" s="89">
        <v>12746</v>
      </c>
      <c r="F29" s="89">
        <v>241</v>
      </c>
      <c r="G29" s="89">
        <v>268</v>
      </c>
      <c r="H29" s="89">
        <v>4252</v>
      </c>
      <c r="I29" s="81"/>
      <c r="J29" s="52"/>
    </row>
    <row r="30" spans="1:10" s="311" customFormat="1" ht="12.75" customHeight="1">
      <c r="A30" s="108"/>
      <c r="B30" s="113" t="s">
        <v>193</v>
      </c>
      <c r="C30" s="88">
        <v>6677</v>
      </c>
      <c r="D30" s="88">
        <v>21598</v>
      </c>
      <c r="E30" s="89">
        <v>29123</v>
      </c>
      <c r="F30" s="89">
        <v>550</v>
      </c>
      <c r="G30" s="89">
        <v>555</v>
      </c>
      <c r="H30" s="89">
        <v>9927</v>
      </c>
      <c r="I30" s="81"/>
      <c r="J30" s="52"/>
    </row>
    <row r="31" spans="1:10" s="311" customFormat="1" ht="12.75" customHeight="1">
      <c r="A31" s="108"/>
      <c r="B31" s="113" t="s">
        <v>194</v>
      </c>
      <c r="C31" s="88">
        <v>9535</v>
      </c>
      <c r="D31" s="88">
        <v>33873</v>
      </c>
      <c r="E31" s="89">
        <v>35822</v>
      </c>
      <c r="F31" s="89">
        <v>1666</v>
      </c>
      <c r="G31" s="89">
        <v>1522</v>
      </c>
      <c r="H31" s="89">
        <v>14936</v>
      </c>
      <c r="I31" s="81"/>
      <c r="J31" s="52"/>
    </row>
    <row r="32" spans="1:10" s="311" customFormat="1" ht="12.75" customHeight="1">
      <c r="A32" s="108"/>
      <c r="B32" s="113" t="s">
        <v>192</v>
      </c>
      <c r="C32" s="88">
        <v>14257</v>
      </c>
      <c r="D32" s="88">
        <v>53819</v>
      </c>
      <c r="E32" s="89">
        <v>49692</v>
      </c>
      <c r="F32" s="89">
        <v>2118</v>
      </c>
      <c r="G32" s="89">
        <v>3621</v>
      </c>
      <c r="H32" s="89">
        <v>26402</v>
      </c>
      <c r="I32" s="81"/>
      <c r="J32" s="52"/>
    </row>
    <row r="33" spans="1:11" s="396" customFormat="1" ht="12.75" customHeight="1">
      <c r="A33" s="311"/>
      <c r="B33" s="98" t="s">
        <v>1537</v>
      </c>
      <c r="C33" s="72">
        <v>79.8</v>
      </c>
      <c r="D33" s="72">
        <v>107.2</v>
      </c>
      <c r="E33" s="72">
        <v>192.9</v>
      </c>
      <c r="F33" s="72">
        <v>24.1</v>
      </c>
      <c r="G33" s="72">
        <v>182.9</v>
      </c>
      <c r="H33" s="166">
        <v>109.2</v>
      </c>
      <c r="I33" s="252"/>
      <c r="J33" s="95"/>
    </row>
    <row r="34" spans="1:11" s="311" customFormat="1" ht="12.75" customHeight="1">
      <c r="B34" s="98"/>
      <c r="C34" s="72"/>
      <c r="D34" s="72"/>
      <c r="E34" s="166"/>
      <c r="F34" s="166"/>
      <c r="G34" s="166"/>
      <c r="H34" s="166"/>
      <c r="I34" s="81"/>
      <c r="J34" s="52"/>
    </row>
    <row r="35" spans="1:11" s="311" customFormat="1" ht="12.75" customHeight="1">
      <c r="A35" s="108">
        <v>2012</v>
      </c>
      <c r="B35" s="113" t="s">
        <v>1364</v>
      </c>
      <c r="C35" s="88">
        <v>149</v>
      </c>
      <c r="D35" s="88">
        <v>16072</v>
      </c>
      <c r="E35" s="89">
        <v>8811</v>
      </c>
      <c r="F35" s="89">
        <v>501</v>
      </c>
      <c r="G35" s="89">
        <v>252</v>
      </c>
      <c r="H35" s="89">
        <v>4874</v>
      </c>
      <c r="I35" s="81"/>
      <c r="J35" s="52"/>
    </row>
    <row r="36" spans="1:11" s="311" customFormat="1" ht="12.75" customHeight="1">
      <c r="A36" s="108"/>
      <c r="B36" s="113" t="s">
        <v>193</v>
      </c>
      <c r="C36" s="88">
        <v>404</v>
      </c>
      <c r="D36" s="88">
        <v>24996</v>
      </c>
      <c r="E36" s="89">
        <v>15104</v>
      </c>
      <c r="F36" s="89">
        <v>1397</v>
      </c>
      <c r="G36" s="89">
        <v>621</v>
      </c>
      <c r="H36" s="89">
        <v>12738</v>
      </c>
      <c r="I36" s="81"/>
      <c r="J36" s="52"/>
    </row>
    <row r="37" spans="1:11" s="311" customFormat="1" ht="12.75" customHeight="1">
      <c r="A37" s="108"/>
      <c r="B37" s="113" t="s">
        <v>194</v>
      </c>
      <c r="C37" s="88">
        <v>1631</v>
      </c>
      <c r="D37" s="88">
        <v>48371</v>
      </c>
      <c r="E37" s="89">
        <v>22012</v>
      </c>
      <c r="F37" s="89">
        <v>3111</v>
      </c>
      <c r="G37" s="89">
        <v>946</v>
      </c>
      <c r="H37" s="89">
        <v>19501</v>
      </c>
      <c r="I37" s="81"/>
      <c r="J37" s="52"/>
    </row>
    <row r="38" spans="1:11" s="311" customFormat="1" ht="12.75" customHeight="1">
      <c r="A38" s="108"/>
      <c r="B38" s="113" t="s">
        <v>192</v>
      </c>
      <c r="C38" s="88">
        <v>2776</v>
      </c>
      <c r="D38" s="88">
        <v>96710</v>
      </c>
      <c r="E38" s="89">
        <v>38193</v>
      </c>
      <c r="F38" s="89">
        <v>3717</v>
      </c>
      <c r="G38" s="89">
        <v>1615</v>
      </c>
      <c r="H38" s="89">
        <v>27443</v>
      </c>
      <c r="I38" s="81"/>
      <c r="J38" s="52"/>
    </row>
    <row r="39" spans="1:11" s="396" customFormat="1" ht="12.75" customHeight="1">
      <c r="A39" s="108"/>
      <c r="B39" s="98" t="s">
        <v>1537</v>
      </c>
      <c r="C39" s="734">
        <v>19.5</v>
      </c>
      <c r="D39" s="734">
        <v>179.7</v>
      </c>
      <c r="E39" s="735">
        <v>76.900000000000006</v>
      </c>
      <c r="F39" s="735">
        <v>175.5</v>
      </c>
      <c r="G39" s="735">
        <v>44.6</v>
      </c>
      <c r="H39" s="735">
        <v>103.9</v>
      </c>
      <c r="I39" s="252"/>
      <c r="J39" s="95"/>
    </row>
    <row r="40" spans="1:11" s="396" customFormat="1" ht="12.75" customHeight="1">
      <c r="A40" s="108"/>
      <c r="B40" s="98"/>
      <c r="C40" s="734"/>
      <c r="D40" s="734"/>
      <c r="E40" s="735"/>
      <c r="F40" s="735"/>
      <c r="G40" s="735"/>
      <c r="H40" s="735"/>
      <c r="I40" s="252"/>
      <c r="J40" s="95"/>
    </row>
    <row r="41" spans="1:11" s="311" customFormat="1" ht="12.75" customHeight="1">
      <c r="A41" s="108">
        <v>2013</v>
      </c>
      <c r="B41" s="113" t="s">
        <v>1364</v>
      </c>
      <c r="C41" s="88">
        <v>338</v>
      </c>
      <c r="D41" s="88">
        <v>4142</v>
      </c>
      <c r="E41" s="88">
        <v>6961</v>
      </c>
      <c r="F41" s="88">
        <v>1166</v>
      </c>
      <c r="G41" s="88">
        <v>716</v>
      </c>
      <c r="H41" s="89">
        <v>5038</v>
      </c>
      <c r="I41" s="449"/>
      <c r="J41" s="449"/>
      <c r="K41" s="300"/>
    </row>
    <row r="42" spans="1:11" s="311" customFormat="1" ht="12.75" customHeight="1">
      <c r="A42" s="108"/>
      <c r="B42" s="113" t="s">
        <v>193</v>
      </c>
      <c r="C42" s="88">
        <v>3470</v>
      </c>
      <c r="D42" s="88">
        <v>10151</v>
      </c>
      <c r="E42" s="88">
        <v>20708</v>
      </c>
      <c r="F42" s="88">
        <v>5993</v>
      </c>
      <c r="G42" s="88">
        <v>1092</v>
      </c>
      <c r="H42" s="89">
        <v>11541</v>
      </c>
      <c r="I42" s="449"/>
      <c r="J42" s="449"/>
      <c r="K42" s="300"/>
    </row>
    <row r="43" spans="1:11" s="311" customFormat="1" ht="12.75" customHeight="1">
      <c r="A43" s="108"/>
      <c r="B43" s="113" t="s">
        <v>194</v>
      </c>
      <c r="C43" s="88">
        <v>9875</v>
      </c>
      <c r="D43" s="88">
        <v>24544</v>
      </c>
      <c r="E43" s="89">
        <v>37396</v>
      </c>
      <c r="F43" s="89">
        <v>6782</v>
      </c>
      <c r="G43" s="89">
        <v>1409</v>
      </c>
      <c r="H43" s="89">
        <v>17814</v>
      </c>
      <c r="I43" s="81"/>
      <c r="J43" s="52"/>
    </row>
    <row r="44" spans="1:11" s="311" customFormat="1" ht="12.75" customHeight="1">
      <c r="A44" s="108"/>
      <c r="B44" s="113" t="s">
        <v>192</v>
      </c>
      <c r="C44" s="88">
        <v>5927</v>
      </c>
      <c r="D44" s="88">
        <v>39527</v>
      </c>
      <c r="E44" s="89">
        <v>66322</v>
      </c>
      <c r="F44" s="89">
        <v>7531</v>
      </c>
      <c r="G44" s="89">
        <v>1873</v>
      </c>
      <c r="H44" s="89">
        <v>23132</v>
      </c>
      <c r="I44" s="81"/>
      <c r="J44" s="52"/>
    </row>
    <row r="45" spans="1:11" s="396" customFormat="1" ht="12.75" customHeight="1">
      <c r="A45" s="108"/>
      <c r="B45" s="98" t="s">
        <v>1537</v>
      </c>
      <c r="C45" s="734">
        <v>213.5</v>
      </c>
      <c r="D45" s="734">
        <v>40.9</v>
      </c>
      <c r="E45" s="735">
        <v>173.6</v>
      </c>
      <c r="F45" s="735">
        <v>202.6</v>
      </c>
      <c r="G45" s="735">
        <v>116</v>
      </c>
      <c r="H45" s="735">
        <v>84.3</v>
      </c>
      <c r="I45" s="252"/>
      <c r="J45" s="95"/>
    </row>
    <row r="46" spans="1:11" s="396" customFormat="1" ht="12.75" customHeight="1">
      <c r="A46" s="108"/>
      <c r="B46" s="98"/>
      <c r="C46" s="734"/>
      <c r="D46" s="734"/>
      <c r="E46" s="735"/>
      <c r="F46" s="735"/>
      <c r="G46" s="735"/>
      <c r="H46" s="735"/>
      <c r="I46" s="252"/>
      <c r="J46" s="95"/>
    </row>
    <row r="47" spans="1:11" s="311" customFormat="1" ht="12.75" customHeight="1">
      <c r="A47" s="108">
        <v>2014</v>
      </c>
      <c r="B47" s="113" t="s">
        <v>1364</v>
      </c>
      <c r="C47" s="88">
        <v>447</v>
      </c>
      <c r="D47" s="88">
        <v>4260</v>
      </c>
      <c r="E47" s="88">
        <v>7283</v>
      </c>
      <c r="F47" s="88">
        <v>566</v>
      </c>
      <c r="G47" s="88">
        <v>1078</v>
      </c>
      <c r="H47" s="89">
        <v>3822</v>
      </c>
      <c r="I47" s="449"/>
      <c r="J47" s="449"/>
      <c r="K47" s="300"/>
    </row>
    <row r="48" spans="1:11" s="311" customFormat="1" ht="12.75" customHeight="1">
      <c r="A48" s="108"/>
      <c r="B48" s="113" t="s">
        <v>193</v>
      </c>
      <c r="C48" s="88">
        <v>1113</v>
      </c>
      <c r="D48" s="88">
        <v>10746</v>
      </c>
      <c r="E48" s="88">
        <v>22230</v>
      </c>
      <c r="F48" s="88">
        <v>2053</v>
      </c>
      <c r="G48" s="88">
        <v>1359</v>
      </c>
      <c r="H48" s="89">
        <v>9395</v>
      </c>
      <c r="I48" s="449"/>
      <c r="J48" s="449"/>
      <c r="K48" s="300"/>
    </row>
    <row r="49" spans="1:11" s="311" customFormat="1" ht="12.75" customHeight="1">
      <c r="A49" s="108"/>
      <c r="B49" s="113" t="s">
        <v>194</v>
      </c>
      <c r="C49" s="88">
        <v>8421</v>
      </c>
      <c r="D49" s="88">
        <v>16829</v>
      </c>
      <c r="E49" s="89">
        <v>39630</v>
      </c>
      <c r="F49" s="89">
        <v>3090</v>
      </c>
      <c r="G49" s="89">
        <v>1852</v>
      </c>
      <c r="H49" s="89">
        <v>19041</v>
      </c>
      <c r="I49" s="81"/>
      <c r="J49" s="52"/>
    </row>
    <row r="50" spans="1:11" s="311" customFormat="1" ht="12.75" customHeight="1">
      <c r="A50" s="108"/>
      <c r="B50" s="113" t="s">
        <v>192</v>
      </c>
      <c r="C50" s="88">
        <v>10051</v>
      </c>
      <c r="D50" s="88">
        <v>35166</v>
      </c>
      <c r="E50" s="89">
        <v>43157</v>
      </c>
      <c r="F50" s="89">
        <v>5653</v>
      </c>
      <c r="G50" s="89">
        <v>1971</v>
      </c>
      <c r="H50" s="89">
        <v>26506</v>
      </c>
      <c r="I50" s="81"/>
      <c r="J50" s="52"/>
    </row>
    <row r="51" spans="1:11" s="396" customFormat="1" ht="12.75" customHeight="1">
      <c r="A51" s="311"/>
      <c r="B51" s="98" t="s">
        <v>1537</v>
      </c>
      <c r="C51" s="72">
        <v>169.6</v>
      </c>
      <c r="D51" s="72">
        <v>89</v>
      </c>
      <c r="E51" s="72">
        <v>65.099999999999994</v>
      </c>
      <c r="F51" s="72">
        <v>75.099999999999994</v>
      </c>
      <c r="G51" s="72">
        <v>105.2</v>
      </c>
      <c r="H51" s="166">
        <v>114.6</v>
      </c>
      <c r="I51" s="181"/>
      <c r="J51" s="181"/>
      <c r="K51" s="419"/>
    </row>
    <row r="52" spans="1:11" s="396" customFormat="1" ht="12.75" customHeight="1">
      <c r="A52" s="311"/>
      <c r="B52" s="98"/>
      <c r="C52" s="72"/>
      <c r="D52" s="72"/>
      <c r="E52" s="72"/>
      <c r="F52" s="72"/>
      <c r="G52" s="72"/>
      <c r="H52" s="166"/>
      <c r="I52" s="181"/>
      <c r="J52" s="181"/>
      <c r="K52" s="419"/>
    </row>
    <row r="53" spans="1:11" s="311" customFormat="1" ht="12.75" customHeight="1">
      <c r="A53" s="108">
        <v>2015</v>
      </c>
      <c r="B53" s="113" t="s">
        <v>1364</v>
      </c>
      <c r="C53" s="88">
        <v>538</v>
      </c>
      <c r="D53" s="88">
        <v>6843</v>
      </c>
      <c r="E53" s="88">
        <v>21679</v>
      </c>
      <c r="F53" s="88">
        <v>1265</v>
      </c>
      <c r="G53" s="88">
        <v>985</v>
      </c>
      <c r="H53" s="89">
        <v>10062</v>
      </c>
      <c r="I53" s="449"/>
      <c r="J53" s="449"/>
      <c r="K53" s="300"/>
    </row>
    <row r="54" spans="1:11" s="311" customFormat="1" ht="12.75" customHeight="1">
      <c r="A54" s="108"/>
      <c r="B54" s="113" t="s">
        <v>193</v>
      </c>
      <c r="C54" s="88">
        <v>2892</v>
      </c>
      <c r="D54" s="88">
        <v>17711</v>
      </c>
      <c r="E54" s="88">
        <v>31416</v>
      </c>
      <c r="F54" s="88">
        <v>3652</v>
      </c>
      <c r="G54" s="88">
        <v>2108</v>
      </c>
      <c r="H54" s="89">
        <v>11903</v>
      </c>
      <c r="I54" s="449"/>
      <c r="J54" s="449"/>
      <c r="K54" s="300"/>
    </row>
    <row r="55" spans="1:11" s="311" customFormat="1" ht="12.75" customHeight="1">
      <c r="A55" s="108"/>
      <c r="B55" s="113" t="s">
        <v>194</v>
      </c>
      <c r="C55" s="88">
        <v>5876</v>
      </c>
      <c r="D55" s="88">
        <v>31152</v>
      </c>
      <c r="E55" s="88">
        <v>67666</v>
      </c>
      <c r="F55" s="88">
        <v>6209</v>
      </c>
      <c r="G55" s="88">
        <v>1616</v>
      </c>
      <c r="H55" s="89">
        <v>28972</v>
      </c>
      <c r="I55" s="449"/>
      <c r="J55" s="449"/>
      <c r="K55" s="300"/>
    </row>
    <row r="56" spans="1:11" s="311" customFormat="1" ht="12.75" customHeight="1">
      <c r="A56" s="108"/>
      <c r="B56" s="113" t="s">
        <v>192</v>
      </c>
      <c r="C56" s="88">
        <v>8849</v>
      </c>
      <c r="D56" s="88">
        <v>37916</v>
      </c>
      <c r="E56" s="89">
        <v>106165</v>
      </c>
      <c r="F56" s="89">
        <v>6225</v>
      </c>
      <c r="G56" s="89">
        <v>2073</v>
      </c>
      <c r="H56" s="89">
        <v>43378</v>
      </c>
      <c r="I56" s="81"/>
      <c r="J56" s="52"/>
    </row>
    <row r="57" spans="1:11" s="396" customFormat="1" ht="12.75" customHeight="1">
      <c r="A57" s="311"/>
      <c r="B57" s="98" t="s">
        <v>1537</v>
      </c>
      <c r="C57" s="72">
        <v>88</v>
      </c>
      <c r="D57" s="72">
        <v>107.8</v>
      </c>
      <c r="E57" s="72">
        <v>246</v>
      </c>
      <c r="F57" s="72">
        <v>110.1</v>
      </c>
      <c r="G57" s="72">
        <v>105.2</v>
      </c>
      <c r="H57" s="166">
        <v>163.69999999999999</v>
      </c>
      <c r="I57" s="181"/>
      <c r="J57" s="181"/>
      <c r="K57" s="419"/>
    </row>
    <row r="58" spans="1:11" s="396" customFormat="1" ht="12.75" customHeight="1">
      <c r="A58" s="311"/>
      <c r="B58" s="98"/>
      <c r="C58" s="72"/>
      <c r="D58" s="72"/>
      <c r="E58" s="72"/>
      <c r="F58" s="72"/>
      <c r="G58" s="72"/>
      <c r="H58" s="166"/>
      <c r="I58" s="181"/>
      <c r="J58" s="181"/>
      <c r="K58" s="419"/>
    </row>
    <row r="59" spans="1:11" s="311" customFormat="1" ht="12.75" customHeight="1">
      <c r="A59" s="108">
        <v>2016</v>
      </c>
      <c r="B59" s="113" t="s">
        <v>1364</v>
      </c>
      <c r="C59" s="88">
        <v>586</v>
      </c>
      <c r="D59" s="88">
        <v>4279</v>
      </c>
      <c r="E59" s="88">
        <v>14933</v>
      </c>
      <c r="F59" s="88" t="s">
        <v>375</v>
      </c>
      <c r="G59" s="88">
        <v>180</v>
      </c>
      <c r="H59" s="89">
        <v>7531</v>
      </c>
      <c r="I59" s="449"/>
      <c r="J59" s="449"/>
      <c r="K59" s="300"/>
    </row>
    <row r="60" spans="1:11" s="311" customFormat="1" ht="12.75" customHeight="1">
      <c r="A60" s="108"/>
      <c r="B60" s="113" t="s">
        <v>193</v>
      </c>
      <c r="C60" s="88">
        <v>17045</v>
      </c>
      <c r="D60" s="88">
        <v>11847</v>
      </c>
      <c r="E60" s="88">
        <v>40198</v>
      </c>
      <c r="F60" s="88" t="s">
        <v>375</v>
      </c>
      <c r="G60" s="88">
        <v>247</v>
      </c>
      <c r="H60" s="89">
        <v>22446</v>
      </c>
      <c r="I60" s="449"/>
      <c r="J60" s="449"/>
      <c r="K60" s="300"/>
    </row>
    <row r="61" spans="1:11" s="311" customFormat="1" ht="12.75" customHeight="1">
      <c r="A61" s="108"/>
      <c r="B61" s="113" t="s">
        <v>194</v>
      </c>
      <c r="C61" s="88">
        <v>8810</v>
      </c>
      <c r="D61" s="88">
        <v>26985</v>
      </c>
      <c r="E61" s="88">
        <v>46626</v>
      </c>
      <c r="F61" s="88">
        <v>2887</v>
      </c>
      <c r="G61" s="88">
        <v>916</v>
      </c>
      <c r="H61" s="89">
        <v>37037</v>
      </c>
      <c r="I61" s="449"/>
      <c r="J61" s="449"/>
      <c r="K61" s="300"/>
    </row>
    <row r="62" spans="1:11" s="311" customFormat="1" ht="12.75" customHeight="1">
      <c r="A62" s="108"/>
      <c r="B62" s="113" t="s">
        <v>192</v>
      </c>
      <c r="C62" s="88">
        <v>10546</v>
      </c>
      <c r="D62" s="88">
        <v>41873</v>
      </c>
      <c r="E62" s="88">
        <v>82492</v>
      </c>
      <c r="F62" s="88">
        <v>3967</v>
      </c>
      <c r="G62" s="88">
        <v>1436</v>
      </c>
      <c r="H62" s="89">
        <v>54718</v>
      </c>
      <c r="I62" s="449"/>
      <c r="J62" s="449"/>
      <c r="K62" s="300"/>
    </row>
    <row r="63" spans="1:11" s="396" customFormat="1" ht="12.75" customHeight="1">
      <c r="A63" s="311"/>
      <c r="B63" s="98" t="s">
        <v>1537</v>
      </c>
      <c r="C63" s="72">
        <v>119.2</v>
      </c>
      <c r="D63" s="72">
        <v>110.4</v>
      </c>
      <c r="E63" s="72">
        <v>77.7</v>
      </c>
      <c r="F63" s="72">
        <v>63.7</v>
      </c>
      <c r="G63" s="72">
        <v>69.3</v>
      </c>
      <c r="H63" s="166">
        <v>126.1</v>
      </c>
      <c r="I63" s="181"/>
      <c r="J63" s="181"/>
      <c r="K63" s="419"/>
    </row>
    <row r="64" spans="1:11" s="396" customFormat="1" ht="12.75" customHeight="1">
      <c r="A64" s="311"/>
      <c r="B64" s="98"/>
      <c r="C64" s="72"/>
      <c r="D64" s="72"/>
      <c r="E64" s="72"/>
      <c r="F64" s="72"/>
      <c r="G64" s="72"/>
      <c r="H64" s="166"/>
      <c r="I64" s="181"/>
      <c r="J64" s="181"/>
      <c r="K64" s="419"/>
    </row>
    <row r="65" spans="1:11" s="311" customFormat="1" ht="12.75" customHeight="1">
      <c r="A65" s="108">
        <v>2017</v>
      </c>
      <c r="B65" s="113" t="s">
        <v>1364</v>
      </c>
      <c r="C65" s="88">
        <v>1846</v>
      </c>
      <c r="D65" s="88">
        <v>9083</v>
      </c>
      <c r="E65" s="88">
        <v>27115</v>
      </c>
      <c r="F65" s="88">
        <v>811</v>
      </c>
      <c r="G65" s="88">
        <v>553</v>
      </c>
      <c r="H65" s="89">
        <v>5844</v>
      </c>
      <c r="I65" s="449"/>
      <c r="J65" s="449"/>
      <c r="K65" s="300"/>
    </row>
    <row r="66" spans="1:11" s="311" customFormat="1" ht="12.75" customHeight="1">
      <c r="A66" s="108"/>
      <c r="B66" s="113" t="s">
        <v>193</v>
      </c>
      <c r="C66" s="88">
        <v>2807</v>
      </c>
      <c r="D66" s="88">
        <v>22504</v>
      </c>
      <c r="E66" s="88">
        <v>61773</v>
      </c>
      <c r="F66" s="88">
        <v>1437</v>
      </c>
      <c r="G66" s="88">
        <v>913</v>
      </c>
      <c r="H66" s="89">
        <v>21009</v>
      </c>
      <c r="I66" s="449"/>
      <c r="J66" s="449"/>
      <c r="K66" s="300"/>
    </row>
    <row r="67" spans="1:11" s="311" customFormat="1" ht="12.75" customHeight="1">
      <c r="A67" s="108"/>
      <c r="B67" s="113" t="s">
        <v>194</v>
      </c>
      <c r="C67" s="88">
        <v>3563</v>
      </c>
      <c r="D67" s="88">
        <v>34016</v>
      </c>
      <c r="E67" s="88">
        <v>85787</v>
      </c>
      <c r="F67" s="88">
        <v>1735</v>
      </c>
      <c r="G67" s="88">
        <v>1548</v>
      </c>
      <c r="H67" s="89">
        <v>31460</v>
      </c>
      <c r="I67" s="449"/>
      <c r="J67" s="449"/>
      <c r="K67" s="300"/>
    </row>
    <row r="68" spans="1:11" s="311" customFormat="1" ht="12.75" customHeight="1">
      <c r="A68" s="108"/>
      <c r="B68" s="113" t="s">
        <v>192</v>
      </c>
      <c r="C68" s="88">
        <v>8655</v>
      </c>
      <c r="D68" s="88">
        <v>48602</v>
      </c>
      <c r="E68" s="88">
        <v>122737</v>
      </c>
      <c r="F68" s="88">
        <v>4165</v>
      </c>
      <c r="G68" s="88">
        <v>3255</v>
      </c>
      <c r="H68" s="89">
        <v>43163</v>
      </c>
      <c r="I68" s="449"/>
      <c r="J68" s="449"/>
      <c r="K68" s="300"/>
    </row>
    <row r="69" spans="1:11" s="396" customFormat="1" ht="12.75" customHeight="1">
      <c r="A69" s="108"/>
      <c r="B69" s="98" t="s">
        <v>1537</v>
      </c>
      <c r="C69" s="72">
        <f>ROUND(C68/C62*100,1)</f>
        <v>82.1</v>
      </c>
      <c r="D69" s="72">
        <f t="shared" ref="D69:H69" si="0">ROUND(D68/D62*100,1)</f>
        <v>116.1</v>
      </c>
      <c r="E69" s="72">
        <f t="shared" si="0"/>
        <v>148.80000000000001</v>
      </c>
      <c r="F69" s="72">
        <f t="shared" si="0"/>
        <v>105</v>
      </c>
      <c r="G69" s="72">
        <f t="shared" si="0"/>
        <v>226.7</v>
      </c>
      <c r="H69" s="166">
        <f t="shared" si="0"/>
        <v>78.900000000000006</v>
      </c>
      <c r="I69" s="181"/>
      <c r="J69" s="181"/>
      <c r="K69" s="419"/>
    </row>
    <row r="70" spans="1:11" s="396" customFormat="1" ht="12.75" customHeight="1">
      <c r="A70" s="311"/>
      <c r="B70" s="98"/>
      <c r="C70" s="88"/>
      <c r="D70" s="88"/>
      <c r="E70" s="88"/>
      <c r="F70" s="88"/>
      <c r="G70" s="88"/>
      <c r="H70" s="89"/>
      <c r="I70" s="181"/>
      <c r="J70" s="181"/>
      <c r="K70" s="419"/>
    </row>
    <row r="71" spans="1:11" s="396" customFormat="1" ht="12.75" customHeight="1">
      <c r="A71" s="108">
        <v>2018</v>
      </c>
      <c r="B71" s="113" t="s">
        <v>1364</v>
      </c>
      <c r="C71" s="88">
        <v>2349</v>
      </c>
      <c r="D71" s="88">
        <v>9614</v>
      </c>
      <c r="E71" s="88">
        <v>21554</v>
      </c>
      <c r="F71" s="88">
        <v>308</v>
      </c>
      <c r="G71" s="88">
        <v>248</v>
      </c>
      <c r="H71" s="89">
        <v>7328</v>
      </c>
      <c r="I71" s="181"/>
      <c r="J71" s="181"/>
      <c r="K71" s="419"/>
    </row>
    <row r="72" spans="1:11" s="396" customFormat="1" ht="12.75" customHeight="1">
      <c r="A72" s="108"/>
      <c r="B72" s="113" t="s">
        <v>193</v>
      </c>
      <c r="C72" s="88">
        <v>4043</v>
      </c>
      <c r="D72" s="88">
        <v>19863</v>
      </c>
      <c r="E72" s="88">
        <v>56648</v>
      </c>
      <c r="F72" s="88">
        <v>1472</v>
      </c>
      <c r="G72" s="88">
        <v>636</v>
      </c>
      <c r="H72" s="804">
        <v>20923</v>
      </c>
      <c r="I72" s="181"/>
      <c r="J72" s="181"/>
      <c r="K72" s="419"/>
    </row>
    <row r="73" spans="1:11" s="396" customFormat="1" ht="12.75" customHeight="1">
      <c r="A73" s="108"/>
      <c r="B73" s="113" t="s">
        <v>194</v>
      </c>
      <c r="C73" s="88">
        <v>7627</v>
      </c>
      <c r="D73" s="88">
        <v>34924</v>
      </c>
      <c r="E73" s="88">
        <v>82555</v>
      </c>
      <c r="F73" s="88">
        <v>2553</v>
      </c>
      <c r="G73" s="88">
        <v>1350</v>
      </c>
      <c r="H73" s="804">
        <v>45005</v>
      </c>
      <c r="I73" s="181"/>
      <c r="J73" s="181"/>
      <c r="K73" s="419"/>
    </row>
    <row r="74" spans="1:11" s="396" customFormat="1" ht="12.75" customHeight="1">
      <c r="A74" s="108"/>
      <c r="B74" s="113" t="s">
        <v>192</v>
      </c>
      <c r="C74" s="88">
        <v>11444</v>
      </c>
      <c r="D74" s="88">
        <v>64332</v>
      </c>
      <c r="E74" s="88">
        <v>146956</v>
      </c>
      <c r="F74" s="88">
        <v>3070</v>
      </c>
      <c r="G74" s="88">
        <v>3395</v>
      </c>
      <c r="H74" s="804">
        <v>45417</v>
      </c>
      <c r="I74" s="181"/>
      <c r="J74" s="181"/>
      <c r="K74" s="419"/>
    </row>
    <row r="75" spans="1:11" s="396" customFormat="1" ht="12.75" customHeight="1">
      <c r="A75" s="108"/>
      <c r="B75" s="98" t="s">
        <v>1537</v>
      </c>
      <c r="C75" s="1983">
        <v>132.19999999999999</v>
      </c>
      <c r="D75" s="1983">
        <v>132.4</v>
      </c>
      <c r="E75" s="1983">
        <v>119.7</v>
      </c>
      <c r="F75" s="1983">
        <v>73.7</v>
      </c>
      <c r="G75" s="1983">
        <v>104.3</v>
      </c>
      <c r="H75" s="1957">
        <v>105.2</v>
      </c>
      <c r="I75" s="181"/>
      <c r="J75" s="181"/>
      <c r="K75" s="419"/>
    </row>
    <row r="76" spans="1:11" s="396" customFormat="1" ht="12.75" customHeight="1">
      <c r="A76" s="311"/>
      <c r="B76" s="98"/>
      <c r="C76" s="88"/>
      <c r="D76" s="88"/>
      <c r="E76" s="88"/>
      <c r="F76" s="88"/>
      <c r="G76" s="88"/>
      <c r="H76" s="89"/>
      <c r="I76" s="181"/>
      <c r="J76" s="181"/>
      <c r="K76" s="419"/>
    </row>
    <row r="77" spans="1:11" s="396" customFormat="1" ht="12.75" customHeight="1">
      <c r="A77" s="108">
        <v>2019</v>
      </c>
      <c r="B77" s="113" t="s">
        <v>1364</v>
      </c>
      <c r="C77" s="88">
        <v>1528</v>
      </c>
      <c r="D77" s="88">
        <v>14048</v>
      </c>
      <c r="E77" s="88">
        <v>38780</v>
      </c>
      <c r="F77" s="88">
        <v>741</v>
      </c>
      <c r="G77" s="88">
        <v>1109</v>
      </c>
      <c r="H77" s="89">
        <v>8936</v>
      </c>
      <c r="I77" s="181"/>
      <c r="J77" s="181"/>
      <c r="K77" s="419"/>
    </row>
    <row r="78" spans="1:11" s="396" customFormat="1" ht="12.75" customHeight="1">
      <c r="A78" s="108"/>
      <c r="B78" s="113" t="s">
        <v>193</v>
      </c>
      <c r="C78" s="2310">
        <v>2694</v>
      </c>
      <c r="D78" s="2310">
        <v>31350</v>
      </c>
      <c r="E78" s="2310">
        <v>166182</v>
      </c>
      <c r="F78" s="2310">
        <v>1299</v>
      </c>
      <c r="G78" s="2310">
        <v>4017</v>
      </c>
      <c r="H78" s="2311">
        <v>22524</v>
      </c>
      <c r="I78" s="181"/>
      <c r="J78" s="181"/>
      <c r="K78" s="419"/>
    </row>
    <row r="79" spans="1:11" s="396" customFormat="1" ht="12.75" customHeight="1">
      <c r="A79" s="108"/>
      <c r="B79" s="113" t="s">
        <v>194</v>
      </c>
      <c r="C79" s="2410">
        <v>4974</v>
      </c>
      <c r="D79" s="2410">
        <v>64417</v>
      </c>
      <c r="E79" s="2410">
        <v>277465</v>
      </c>
      <c r="F79" s="2410">
        <v>6413</v>
      </c>
      <c r="G79" s="2410">
        <v>4135</v>
      </c>
      <c r="H79" s="2411">
        <v>33010</v>
      </c>
      <c r="I79" s="181"/>
      <c r="J79" s="181"/>
      <c r="K79" s="419"/>
    </row>
    <row r="80" spans="1:11" s="311" customFormat="1" ht="12.75" customHeight="1">
      <c r="B80" s="98" t="s">
        <v>1537</v>
      </c>
      <c r="C80" s="2370">
        <f>ROUND(C79/C73*100,1)</f>
        <v>65.2</v>
      </c>
      <c r="D80" s="2370">
        <f t="shared" ref="D80:H80" si="1">ROUND(D79/D73*100,1)</f>
        <v>184.4</v>
      </c>
      <c r="E80" s="2370">
        <f t="shared" si="1"/>
        <v>336.1</v>
      </c>
      <c r="F80" s="2370">
        <f t="shared" si="1"/>
        <v>251.2</v>
      </c>
      <c r="G80" s="2370">
        <f t="shared" si="1"/>
        <v>306.3</v>
      </c>
      <c r="H80" s="2369">
        <f t="shared" si="1"/>
        <v>73.3</v>
      </c>
      <c r="I80" s="449"/>
      <c r="J80" s="449"/>
      <c r="K80" s="300"/>
    </row>
    <row r="81" spans="1:11" s="396" customFormat="1" ht="12.75" customHeight="1">
      <c r="A81" s="49"/>
      <c r="B81" s="96"/>
      <c r="C81" s="102"/>
      <c r="D81" s="102"/>
      <c r="E81" s="102"/>
      <c r="F81" s="102"/>
      <c r="G81" s="102"/>
      <c r="H81" s="102"/>
      <c r="I81" s="181"/>
      <c r="J81" s="181"/>
      <c r="K81" s="419"/>
    </row>
    <row r="82" spans="1:11" s="311" customFormat="1" ht="12.75" customHeight="1">
      <c r="A82" s="2876" t="s">
        <v>2015</v>
      </c>
      <c r="B82" s="2876"/>
      <c r="C82" s="2876"/>
      <c r="D82" s="2876"/>
      <c r="E82" s="2876"/>
      <c r="F82" s="2876"/>
      <c r="G82" s="2876"/>
      <c r="H82" s="2876"/>
      <c r="I82" s="81"/>
      <c r="J82" s="52"/>
    </row>
    <row r="83" spans="1:11" s="311" customFormat="1" ht="12.75" customHeight="1">
      <c r="A83" s="2816" t="s">
        <v>2016</v>
      </c>
      <c r="B83" s="2843"/>
      <c r="C83" s="2843"/>
      <c r="D83" s="2843"/>
      <c r="E83" s="2843"/>
      <c r="F83" s="2843"/>
      <c r="G83" s="2843"/>
      <c r="H83" s="2843"/>
      <c r="I83" s="81"/>
      <c r="J83" s="52"/>
    </row>
    <row r="84" spans="1:11">
      <c r="C84" s="543"/>
      <c r="D84" s="543"/>
      <c r="E84" s="543"/>
      <c r="F84" s="543"/>
      <c r="G84" s="543"/>
      <c r="H84" s="543"/>
    </row>
  </sheetData>
  <mergeCells count="14">
    <mergeCell ref="A6:B8"/>
    <mergeCell ref="C6:H9"/>
    <mergeCell ref="A83:H83"/>
    <mergeCell ref="A18:B18"/>
    <mergeCell ref="A19:B19"/>
    <mergeCell ref="A23:B23"/>
    <mergeCell ref="C23:H24"/>
    <mergeCell ref="A24:B24"/>
    <mergeCell ref="A82:H82"/>
    <mergeCell ref="A17:B17"/>
    <mergeCell ref="A10:B10"/>
    <mergeCell ref="A14:B14"/>
    <mergeCell ref="A16:B16"/>
    <mergeCell ref="A13:B13"/>
  </mergeCells>
  <phoneticPr fontId="56"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T154"/>
  <sheetViews>
    <sheetView showGridLines="0" zoomScaleNormal="100" workbookViewId="0">
      <pane ySplit="23" topLeftCell="A24" activePane="bottomLeft" state="frozen"/>
      <selection pane="bottomLeft"/>
    </sheetView>
  </sheetViews>
  <sheetFormatPr defaultColWidth="9" defaultRowHeight="14.25"/>
  <cols>
    <col min="1" max="1" width="5" style="313" customWidth="1"/>
    <col min="2" max="2" width="13.375" style="313" customWidth="1"/>
    <col min="3" max="15" width="7.75" style="313" customWidth="1"/>
    <col min="16" max="16" width="9" style="312"/>
    <col min="17" max="16384" width="9" style="313"/>
  </cols>
  <sheetData>
    <row r="1" spans="1:16" s="310" customFormat="1" ht="15.75" customHeight="1">
      <c r="A1" s="824" t="s">
        <v>1509</v>
      </c>
      <c r="B1" s="871"/>
      <c r="C1" s="479"/>
      <c r="D1" s="479"/>
      <c r="E1" s="479"/>
      <c r="F1" s="479"/>
      <c r="G1" s="479"/>
      <c r="P1" s="479"/>
    </row>
    <row r="2" spans="1:16" s="310" customFormat="1" ht="15.75" customHeight="1">
      <c r="A2" s="1493" t="s">
        <v>404</v>
      </c>
      <c r="B2" s="1492"/>
      <c r="C2" s="1492"/>
      <c r="D2" s="479"/>
      <c r="E2" s="479"/>
      <c r="F2" s="479"/>
      <c r="G2" s="479"/>
      <c r="P2" s="479"/>
    </row>
    <row r="3" spans="1:16" s="311" customFormat="1" ht="11.25">
      <c r="A3" s="527" t="s">
        <v>2334</v>
      </c>
      <c r="B3" s="528"/>
      <c r="C3" s="528"/>
      <c r="D3" s="528"/>
      <c r="E3" s="528"/>
      <c r="F3" s="528"/>
      <c r="G3" s="528"/>
      <c r="H3" s="1014" t="s">
        <v>1590</v>
      </c>
      <c r="I3" s="395"/>
      <c r="J3" s="395"/>
      <c r="K3" s="395"/>
      <c r="L3" s="395"/>
      <c r="M3" s="395"/>
      <c r="N3" s="395"/>
      <c r="O3" s="395"/>
      <c r="P3" s="300"/>
    </row>
    <row r="4" spans="1:16" s="311" customFormat="1" ht="11.25">
      <c r="A4" s="1497" t="s">
        <v>2337</v>
      </c>
      <c r="B4" s="953"/>
      <c r="C4" s="953"/>
      <c r="D4" s="953"/>
      <c r="E4" s="953"/>
      <c r="F4" s="953"/>
      <c r="G4" s="953"/>
      <c r="H4" s="1201" t="s">
        <v>909</v>
      </c>
      <c r="L4" s="22"/>
      <c r="M4" s="22"/>
      <c r="N4" s="22"/>
      <c r="O4" s="22"/>
      <c r="P4" s="300"/>
    </row>
    <row r="5" spans="1:16" s="311" customFormat="1" ht="11.25">
      <c r="A5" s="68"/>
      <c r="B5" s="68"/>
      <c r="C5" s="533"/>
      <c r="D5" s="68"/>
      <c r="E5" s="68"/>
      <c r="F5" s="68"/>
      <c r="G5" s="68"/>
      <c r="H5" s="22"/>
      <c r="I5" s="22"/>
      <c r="J5" s="22"/>
      <c r="K5" s="22"/>
      <c r="L5" s="22"/>
      <c r="M5" s="22"/>
      <c r="N5" s="22"/>
      <c r="O5" s="22"/>
      <c r="P5" s="300"/>
    </row>
    <row r="6" spans="1:16" s="311" customFormat="1" ht="11.25" customHeight="1">
      <c r="A6" s="1147"/>
      <c r="B6" s="1147"/>
      <c r="C6" s="2718" t="s">
        <v>1028</v>
      </c>
      <c r="D6" s="2699"/>
      <c r="E6" s="2699"/>
      <c r="F6" s="2700"/>
      <c r="G6" s="1125"/>
      <c r="H6" s="2758" t="s">
        <v>2341</v>
      </c>
      <c r="I6" s="2923"/>
      <c r="J6" s="2923"/>
      <c r="K6" s="2923"/>
      <c r="L6" s="2923"/>
      <c r="M6" s="2923"/>
      <c r="N6" s="2923"/>
      <c r="O6" s="2923"/>
      <c r="P6" s="300"/>
    </row>
    <row r="7" spans="1:16" s="311" customFormat="1" ht="11.25">
      <c r="A7" s="1016"/>
      <c r="B7" s="1016"/>
      <c r="C7" s="2718" t="s">
        <v>1907</v>
      </c>
      <c r="D7" s="2699"/>
      <c r="E7" s="2699"/>
      <c r="F7" s="2700"/>
      <c r="G7" s="1129"/>
      <c r="H7" s="2924"/>
      <c r="I7" s="2925"/>
      <c r="J7" s="2925"/>
      <c r="K7" s="2925"/>
      <c r="L7" s="2925"/>
      <c r="M7" s="2925"/>
      <c r="N7" s="2925"/>
      <c r="O7" s="2925"/>
      <c r="P7" s="300"/>
    </row>
    <row r="8" spans="1:16" s="311" customFormat="1" ht="11.25" customHeight="1">
      <c r="A8" s="2699" t="s">
        <v>767</v>
      </c>
      <c r="B8" s="2699"/>
      <c r="C8" s="2718" t="s">
        <v>1908</v>
      </c>
      <c r="D8" s="2699"/>
      <c r="E8" s="2699"/>
      <c r="F8" s="2700"/>
      <c r="G8" s="1129"/>
      <c r="H8" s="2733" t="s">
        <v>2342</v>
      </c>
      <c r="I8" s="2734"/>
      <c r="J8" s="2734"/>
      <c r="K8" s="2734"/>
      <c r="L8" s="2758" t="s">
        <v>2650</v>
      </c>
      <c r="M8" s="2848"/>
      <c r="N8" s="2848"/>
      <c r="O8" s="2848"/>
      <c r="P8" s="300"/>
    </row>
    <row r="9" spans="1:16" s="311" customFormat="1" ht="11.25">
      <c r="A9" s="2696" t="s">
        <v>768</v>
      </c>
      <c r="B9" s="2696"/>
      <c r="C9" s="2757" t="s">
        <v>1370</v>
      </c>
      <c r="D9" s="2696"/>
      <c r="E9" s="2696"/>
      <c r="F9" s="2697"/>
      <c r="G9" s="1129"/>
      <c r="H9" s="2730"/>
      <c r="I9" s="2731"/>
      <c r="J9" s="2731"/>
      <c r="K9" s="2731"/>
      <c r="L9" s="2759"/>
      <c r="M9" s="2883"/>
      <c r="N9" s="2883"/>
      <c r="O9" s="2883"/>
      <c r="P9" s="300"/>
    </row>
    <row r="10" spans="1:16" s="311" customFormat="1" ht="11.25">
      <c r="C10" s="2757" t="s">
        <v>1909</v>
      </c>
      <c r="D10" s="2696"/>
      <c r="E10" s="2696"/>
      <c r="F10" s="2697"/>
      <c r="G10" s="1132" t="s">
        <v>197</v>
      </c>
      <c r="H10" s="2928"/>
      <c r="I10" s="2929"/>
      <c r="J10" s="2929"/>
      <c r="K10" s="2929"/>
      <c r="L10" s="2926"/>
      <c r="M10" s="2927"/>
      <c r="N10" s="2927"/>
      <c r="O10" s="2927"/>
      <c r="P10" s="300"/>
    </row>
    <row r="11" spans="1:16" s="311" customFormat="1" ht="11.25">
      <c r="A11" s="1022"/>
      <c r="B11" s="1022"/>
      <c r="C11" s="2757" t="s">
        <v>1910</v>
      </c>
      <c r="D11" s="2696"/>
      <c r="E11" s="2696"/>
      <c r="F11" s="2697"/>
      <c r="G11" s="1132" t="s">
        <v>198</v>
      </c>
      <c r="H11" s="2928"/>
      <c r="I11" s="2929"/>
      <c r="J11" s="2929"/>
      <c r="K11" s="2929"/>
      <c r="L11" s="2926"/>
      <c r="M11" s="2927"/>
      <c r="N11" s="2927"/>
      <c r="O11" s="2927"/>
      <c r="P11" s="300"/>
    </row>
    <row r="12" spans="1:16" s="311" customFormat="1" ht="11.25">
      <c r="A12" s="1139"/>
      <c r="B12" s="1142"/>
      <c r="C12" s="1127"/>
      <c r="D12" s="2807"/>
      <c r="E12" s="2807"/>
      <c r="F12" s="2808"/>
      <c r="G12" s="1132" t="s">
        <v>199</v>
      </c>
      <c r="H12" s="2919"/>
      <c r="I12" s="2920"/>
      <c r="J12" s="2920"/>
      <c r="K12" s="2920"/>
      <c r="L12" s="2924"/>
      <c r="M12" s="2925"/>
      <c r="N12" s="2925"/>
      <c r="O12" s="2925"/>
      <c r="P12" s="300"/>
    </row>
    <row r="13" spans="1:16" s="311" customFormat="1" ht="11.25">
      <c r="A13" s="2709" t="s">
        <v>2018</v>
      </c>
      <c r="B13" s="2710"/>
      <c r="C13" s="1258"/>
      <c r="D13" s="2699" t="s">
        <v>2324</v>
      </c>
      <c r="E13" s="2699"/>
      <c r="F13" s="2700"/>
      <c r="G13" s="1132" t="s">
        <v>1222</v>
      </c>
      <c r="H13" s="1127"/>
      <c r="I13" s="2734" t="s">
        <v>2290</v>
      </c>
      <c r="J13" s="2734"/>
      <c r="K13" s="2734"/>
      <c r="L13" s="1125"/>
      <c r="M13" s="2734" t="s">
        <v>2324</v>
      </c>
      <c r="N13" s="2734"/>
      <c r="O13" s="2734"/>
      <c r="P13" s="300"/>
    </row>
    <row r="14" spans="1:16" s="311" customFormat="1" ht="11.25">
      <c r="A14" s="2709" t="s">
        <v>556</v>
      </c>
      <c r="B14" s="2710"/>
      <c r="C14" s="1142"/>
      <c r="D14" s="2930"/>
      <c r="E14" s="2930"/>
      <c r="F14" s="2905"/>
      <c r="G14" s="1140" t="s">
        <v>200</v>
      </c>
      <c r="H14" s="1258"/>
      <c r="I14" s="2736"/>
      <c r="J14" s="2736"/>
      <c r="K14" s="2736"/>
      <c r="L14" s="1132"/>
      <c r="M14" s="2736"/>
      <c r="N14" s="2736"/>
      <c r="O14" s="2736"/>
      <c r="P14" s="300"/>
    </row>
    <row r="15" spans="1:16" s="311" customFormat="1" ht="11.25">
      <c r="A15" s="2707" t="s">
        <v>2332</v>
      </c>
      <c r="B15" s="2708"/>
      <c r="C15" s="1142"/>
      <c r="D15" s="518"/>
      <c r="E15" s="1164"/>
      <c r="F15" s="1240"/>
      <c r="G15" s="1140" t="s">
        <v>203</v>
      </c>
      <c r="H15" s="1258"/>
      <c r="I15" s="518"/>
      <c r="J15" s="1164"/>
      <c r="K15" s="1240"/>
      <c r="L15" s="1132"/>
      <c r="M15" s="518"/>
      <c r="N15" s="1164"/>
      <c r="O15" s="1382"/>
      <c r="P15" s="300"/>
    </row>
    <row r="16" spans="1:16" s="311" customFormat="1" ht="11.25">
      <c r="A16" s="2707" t="s">
        <v>201</v>
      </c>
      <c r="B16" s="2708"/>
      <c r="C16" s="1142"/>
      <c r="D16" s="1022" t="s">
        <v>1251</v>
      </c>
      <c r="E16" s="1148" t="s">
        <v>1242</v>
      </c>
      <c r="F16" s="1132" t="s">
        <v>1023</v>
      </c>
      <c r="G16" s="1140" t="s">
        <v>1240</v>
      </c>
      <c r="H16" s="1258"/>
      <c r="I16" s="1022" t="s">
        <v>1251</v>
      </c>
      <c r="J16" s="1148" t="s">
        <v>1242</v>
      </c>
      <c r="K16" s="1132" t="s">
        <v>1023</v>
      </c>
      <c r="L16" s="1132"/>
      <c r="M16" s="1022" t="s">
        <v>1251</v>
      </c>
      <c r="N16" s="1148" t="s">
        <v>1242</v>
      </c>
      <c r="O16" s="1148" t="s">
        <v>1023</v>
      </c>
      <c r="P16" s="300"/>
    </row>
    <row r="17" spans="1:16" s="311" customFormat="1" ht="11.25">
      <c r="A17" s="1139"/>
      <c r="B17" s="1142"/>
      <c r="C17" s="1142"/>
      <c r="D17" s="1022" t="s">
        <v>1237</v>
      </c>
      <c r="E17" s="1148" t="s">
        <v>1243</v>
      </c>
      <c r="F17" s="1132" t="s">
        <v>1024</v>
      </c>
      <c r="G17" s="1140" t="s">
        <v>1241</v>
      </c>
      <c r="H17" s="1258"/>
      <c r="I17" s="1022" t="s">
        <v>1237</v>
      </c>
      <c r="J17" s="1148" t="s">
        <v>1243</v>
      </c>
      <c r="K17" s="1132" t="s">
        <v>1024</v>
      </c>
      <c r="L17" s="1132"/>
      <c r="M17" s="1022" t="s">
        <v>1237</v>
      </c>
      <c r="N17" s="1148" t="s">
        <v>1243</v>
      </c>
      <c r="O17" s="1148" t="s">
        <v>1024</v>
      </c>
      <c r="P17" s="300"/>
    </row>
    <row r="18" spans="1:16" s="311" customFormat="1" ht="11.25">
      <c r="A18" s="518"/>
      <c r="B18" s="518"/>
      <c r="C18" s="1132" t="s">
        <v>774</v>
      </c>
      <c r="D18" s="1148" t="s">
        <v>1238</v>
      </c>
      <c r="E18" s="1148" t="s">
        <v>1244</v>
      </c>
      <c r="F18" s="1132" t="s">
        <v>1025</v>
      </c>
      <c r="G18" s="1249" t="s">
        <v>1223</v>
      </c>
      <c r="H18" s="1132"/>
      <c r="I18" s="1148" t="s">
        <v>1238</v>
      </c>
      <c r="J18" s="1148" t="s">
        <v>1244</v>
      </c>
      <c r="K18" s="1132" t="s">
        <v>1025</v>
      </c>
      <c r="L18" s="1132"/>
      <c r="M18" s="1148" t="s">
        <v>1238</v>
      </c>
      <c r="N18" s="1148" t="s">
        <v>1244</v>
      </c>
      <c r="O18" s="1148" t="s">
        <v>1025</v>
      </c>
      <c r="P18" s="300"/>
    </row>
    <row r="19" spans="1:16" s="311" customFormat="1" ht="11.25">
      <c r="A19" s="518"/>
      <c r="B19" s="518"/>
      <c r="C19" s="1140" t="s">
        <v>776</v>
      </c>
      <c r="D19" s="1132" t="s">
        <v>1239</v>
      </c>
      <c r="E19" s="1132" t="s">
        <v>1247</v>
      </c>
      <c r="F19" s="1132" t="s">
        <v>307</v>
      </c>
      <c r="G19" s="518"/>
      <c r="H19" s="1132" t="s">
        <v>774</v>
      </c>
      <c r="I19" s="1132" t="s">
        <v>2335</v>
      </c>
      <c r="J19" s="1132" t="s">
        <v>1247</v>
      </c>
      <c r="K19" s="1132" t="s">
        <v>307</v>
      </c>
      <c r="L19" s="1132" t="s">
        <v>774</v>
      </c>
      <c r="M19" s="1132" t="s">
        <v>2335</v>
      </c>
      <c r="N19" s="1132" t="s">
        <v>1247</v>
      </c>
      <c r="O19" s="1148" t="s">
        <v>307</v>
      </c>
      <c r="P19" s="300"/>
    </row>
    <row r="20" spans="1:16" s="311" customFormat="1" ht="11.25">
      <c r="A20" s="1016"/>
      <c r="B20" s="1016"/>
      <c r="C20" s="1129"/>
      <c r="D20" s="1140" t="s">
        <v>1378</v>
      </c>
      <c r="E20" s="1132" t="s">
        <v>1245</v>
      </c>
      <c r="F20" s="1140" t="s">
        <v>205</v>
      </c>
      <c r="G20" s="518"/>
      <c r="H20" s="1140" t="s">
        <v>776</v>
      </c>
      <c r="I20" s="1140" t="s">
        <v>1378</v>
      </c>
      <c r="J20" s="1132" t="s">
        <v>2336</v>
      </c>
      <c r="K20" s="1140" t="s">
        <v>205</v>
      </c>
      <c r="L20" s="1140" t="s">
        <v>776</v>
      </c>
      <c r="M20" s="1140" t="s">
        <v>1378</v>
      </c>
      <c r="N20" s="1140" t="s">
        <v>2340</v>
      </c>
      <c r="O20" s="1249" t="s">
        <v>205</v>
      </c>
      <c r="P20" s="300"/>
    </row>
    <row r="21" spans="1:16" s="311" customFormat="1" ht="11.25">
      <c r="A21" s="2709" t="s">
        <v>204</v>
      </c>
      <c r="B21" s="2710"/>
      <c r="C21" s="1142"/>
      <c r="D21" s="1140" t="s">
        <v>1240</v>
      </c>
      <c r="E21" s="1140" t="s">
        <v>1022</v>
      </c>
      <c r="F21" s="1140" t="s">
        <v>1026</v>
      </c>
      <c r="G21" s="518"/>
      <c r="H21" s="1129"/>
      <c r="I21" s="1140" t="s">
        <v>1240</v>
      </c>
      <c r="J21" s="1140" t="s">
        <v>1022</v>
      </c>
      <c r="K21" s="1140" t="s">
        <v>1026</v>
      </c>
      <c r="L21" s="1129"/>
      <c r="M21" s="1140" t="s">
        <v>1240</v>
      </c>
      <c r="N21" s="1140" t="s">
        <v>1022</v>
      </c>
      <c r="O21" s="1249" t="s">
        <v>1026</v>
      </c>
      <c r="P21" s="300"/>
    </row>
    <row r="22" spans="1:16" s="311" customFormat="1" ht="11.25">
      <c r="A22" s="2709"/>
      <c r="B22" s="2710"/>
      <c r="C22" s="1142"/>
      <c r="D22" s="1140" t="s">
        <v>1241</v>
      </c>
      <c r="E22" s="1140" t="s">
        <v>1246</v>
      </c>
      <c r="F22" s="1140" t="s">
        <v>1027</v>
      </c>
      <c r="G22" s="1129"/>
      <c r="H22" s="1129"/>
      <c r="I22" s="1140" t="s">
        <v>2338</v>
      </c>
      <c r="J22" s="1140" t="s">
        <v>2339</v>
      </c>
      <c r="K22" s="1140" t="s">
        <v>1027</v>
      </c>
      <c r="L22" s="1129"/>
      <c r="M22" s="1140" t="s">
        <v>2338</v>
      </c>
      <c r="N22" s="1140" t="s">
        <v>2339</v>
      </c>
      <c r="O22" s="1249" t="s">
        <v>1027</v>
      </c>
      <c r="P22" s="300"/>
    </row>
    <row r="23" spans="1:16" s="311" customFormat="1" ht="12" thickBot="1">
      <c r="A23" s="2720"/>
      <c r="B23" s="2721"/>
      <c r="C23" s="1228"/>
      <c r="D23" s="1244"/>
      <c r="E23" s="1244"/>
      <c r="F23" s="1244"/>
      <c r="G23" s="1244"/>
      <c r="H23" s="1244"/>
      <c r="I23" s="1244"/>
      <c r="J23" s="1244"/>
      <c r="K23" s="1244"/>
      <c r="L23" s="1244"/>
      <c r="M23" s="1244"/>
      <c r="N23" s="1244"/>
      <c r="O23" s="1375"/>
      <c r="P23" s="300"/>
    </row>
    <row r="24" spans="1:16" s="311" customFormat="1" ht="12.75" customHeight="1">
      <c r="C24" s="418"/>
      <c r="D24" s="418"/>
      <c r="E24" s="418"/>
      <c r="F24" s="418"/>
      <c r="G24" s="418"/>
      <c r="H24" s="418"/>
      <c r="I24" s="418"/>
      <c r="J24" s="418"/>
      <c r="K24" s="418"/>
      <c r="L24" s="418"/>
      <c r="M24" s="418"/>
      <c r="N24" s="418"/>
      <c r="O24" s="418"/>
      <c r="P24" s="300"/>
    </row>
    <row r="25" spans="1:16" s="311" customFormat="1" ht="12.75" customHeight="1">
      <c r="A25" s="108">
        <v>2010</v>
      </c>
      <c r="B25" s="1017" t="s">
        <v>192</v>
      </c>
      <c r="C25" s="71">
        <v>3747</v>
      </c>
      <c r="D25" s="71">
        <v>2384</v>
      </c>
      <c r="E25" s="71">
        <v>1038</v>
      </c>
      <c r="F25" s="71">
        <v>155</v>
      </c>
      <c r="G25" s="71">
        <v>4152</v>
      </c>
      <c r="H25" s="71">
        <v>3313</v>
      </c>
      <c r="I25" s="71">
        <v>1982</v>
      </c>
      <c r="J25" s="71">
        <v>931</v>
      </c>
      <c r="K25" s="71">
        <v>73</v>
      </c>
      <c r="L25" s="71">
        <v>332.1</v>
      </c>
      <c r="M25" s="72">
        <v>251</v>
      </c>
      <c r="N25" s="73">
        <v>60.8</v>
      </c>
      <c r="O25" s="166">
        <v>6</v>
      </c>
      <c r="P25" s="300"/>
    </row>
    <row r="26" spans="1:16" s="311" customFormat="1" ht="12.75" customHeight="1">
      <c r="A26" s="108"/>
      <c r="B26" s="98" t="s">
        <v>1362</v>
      </c>
      <c r="C26" s="71">
        <v>92.9</v>
      </c>
      <c r="D26" s="71">
        <v>100.5</v>
      </c>
      <c r="E26" s="71">
        <v>107.2</v>
      </c>
      <c r="F26" s="71">
        <v>132.5</v>
      </c>
      <c r="G26" s="71">
        <v>125.9</v>
      </c>
      <c r="H26" s="72">
        <v>88.9</v>
      </c>
      <c r="I26" s="71">
        <v>95.4</v>
      </c>
      <c r="J26" s="71">
        <v>82.1</v>
      </c>
      <c r="K26" s="72">
        <v>34.9</v>
      </c>
      <c r="L26" s="72">
        <v>90</v>
      </c>
      <c r="M26" s="71">
        <v>93.5</v>
      </c>
      <c r="N26" s="73">
        <v>81.3</v>
      </c>
      <c r="O26" s="73">
        <v>58.3</v>
      </c>
      <c r="P26" s="300"/>
    </row>
    <row r="27" spans="1:16" s="311" customFormat="1" ht="12.75" customHeight="1">
      <c r="A27" s="108"/>
      <c r="B27" s="98"/>
      <c r="C27" s="71"/>
      <c r="D27" s="71"/>
      <c r="E27" s="71"/>
      <c r="F27" s="71"/>
      <c r="G27" s="71"/>
      <c r="H27" s="71"/>
      <c r="I27" s="71"/>
      <c r="J27" s="71"/>
      <c r="K27" s="71"/>
      <c r="L27" s="71"/>
      <c r="M27" s="72"/>
      <c r="N27" s="73"/>
      <c r="O27" s="166"/>
      <c r="P27" s="300"/>
    </row>
    <row r="28" spans="1:16" s="311" customFormat="1" ht="12.75" customHeight="1">
      <c r="A28" s="293">
        <v>2011</v>
      </c>
      <c r="B28" s="294" t="s">
        <v>1757</v>
      </c>
      <c r="C28" s="249">
        <v>104</v>
      </c>
      <c r="D28" s="249">
        <v>102</v>
      </c>
      <c r="E28" s="249">
        <v>2</v>
      </c>
      <c r="F28" s="249" t="s">
        <v>1815</v>
      </c>
      <c r="G28" s="249">
        <v>61</v>
      </c>
      <c r="H28" s="232">
        <v>180</v>
      </c>
      <c r="I28" s="232">
        <v>171</v>
      </c>
      <c r="J28" s="232">
        <v>4</v>
      </c>
      <c r="K28" s="232" t="s">
        <v>1815</v>
      </c>
      <c r="L28" s="230">
        <v>24.9</v>
      </c>
      <c r="M28" s="230">
        <v>24.2</v>
      </c>
      <c r="N28" s="229">
        <v>0.4</v>
      </c>
      <c r="O28" s="229" t="s">
        <v>1815</v>
      </c>
      <c r="P28" s="300"/>
    </row>
    <row r="29" spans="1:16" s="311" customFormat="1" ht="12.75" customHeight="1">
      <c r="A29" s="296"/>
      <c r="B29" s="294" t="s">
        <v>1363</v>
      </c>
      <c r="C29" s="249">
        <v>537</v>
      </c>
      <c r="D29" s="249">
        <v>271</v>
      </c>
      <c r="E29" s="249">
        <v>266</v>
      </c>
      <c r="F29" s="249" t="s">
        <v>1815</v>
      </c>
      <c r="G29" s="249">
        <v>185</v>
      </c>
      <c r="H29" s="232">
        <v>402</v>
      </c>
      <c r="I29" s="232">
        <v>339</v>
      </c>
      <c r="J29" s="232">
        <v>22</v>
      </c>
      <c r="K29" s="232" t="s">
        <v>1815</v>
      </c>
      <c r="L29" s="230">
        <v>49.4</v>
      </c>
      <c r="M29" s="230">
        <v>45.9</v>
      </c>
      <c r="N29" s="229">
        <v>1.7</v>
      </c>
      <c r="O29" s="229" t="s">
        <v>1815</v>
      </c>
      <c r="P29" s="300"/>
    </row>
    <row r="30" spans="1:16" s="311" customFormat="1" ht="12.75" customHeight="1">
      <c r="A30" s="296"/>
      <c r="B30" s="294" t="s">
        <v>1364</v>
      </c>
      <c r="C30" s="249">
        <v>858</v>
      </c>
      <c r="D30" s="249">
        <v>467</v>
      </c>
      <c r="E30" s="249">
        <v>391</v>
      </c>
      <c r="F30" s="249" t="s">
        <v>1815</v>
      </c>
      <c r="G30" s="249">
        <v>742</v>
      </c>
      <c r="H30" s="232">
        <v>558</v>
      </c>
      <c r="I30" s="232">
        <v>474</v>
      </c>
      <c r="J30" s="232">
        <v>41</v>
      </c>
      <c r="K30" s="232" t="s">
        <v>1815</v>
      </c>
      <c r="L30" s="230">
        <v>68.599999999999994</v>
      </c>
      <c r="M30" s="230">
        <v>63.5</v>
      </c>
      <c r="N30" s="229">
        <v>3.3</v>
      </c>
      <c r="O30" s="229" t="s">
        <v>1815</v>
      </c>
      <c r="P30" s="300"/>
    </row>
    <row r="31" spans="1:16" s="311" customFormat="1" ht="12.75" customHeight="1">
      <c r="A31" s="296"/>
      <c r="B31" s="294" t="s">
        <v>1365</v>
      </c>
      <c r="C31" s="249">
        <v>1207</v>
      </c>
      <c r="D31" s="249">
        <v>698</v>
      </c>
      <c r="E31" s="249">
        <v>509</v>
      </c>
      <c r="F31" s="249" t="s">
        <v>1815</v>
      </c>
      <c r="G31" s="249">
        <v>1095</v>
      </c>
      <c r="H31" s="232">
        <v>799</v>
      </c>
      <c r="I31" s="232">
        <v>583</v>
      </c>
      <c r="J31" s="232">
        <v>154</v>
      </c>
      <c r="K31" s="232">
        <v>19</v>
      </c>
      <c r="L31" s="230">
        <v>91.1</v>
      </c>
      <c r="M31" s="230">
        <v>77.8</v>
      </c>
      <c r="N31" s="229">
        <v>10.4</v>
      </c>
      <c r="O31" s="229">
        <v>1</v>
      </c>
      <c r="P31" s="300"/>
    </row>
    <row r="32" spans="1:16" s="311" customFormat="1" ht="12.75" customHeight="1">
      <c r="A32" s="296"/>
      <c r="B32" s="294" t="s">
        <v>1366</v>
      </c>
      <c r="C32" s="249">
        <v>1804</v>
      </c>
      <c r="D32" s="249">
        <v>1019</v>
      </c>
      <c r="E32" s="249">
        <v>785</v>
      </c>
      <c r="F32" s="249" t="s">
        <v>1815</v>
      </c>
      <c r="G32" s="249">
        <v>1355</v>
      </c>
      <c r="H32" s="232">
        <v>987</v>
      </c>
      <c r="I32" s="232">
        <v>696</v>
      </c>
      <c r="J32" s="232">
        <v>173</v>
      </c>
      <c r="K32" s="232">
        <v>19</v>
      </c>
      <c r="L32" s="230">
        <v>110.7</v>
      </c>
      <c r="M32" s="230">
        <v>93.5</v>
      </c>
      <c r="N32" s="229">
        <v>11.6</v>
      </c>
      <c r="O32" s="229">
        <v>1</v>
      </c>
      <c r="P32" s="300"/>
    </row>
    <row r="33" spans="1:16" s="311" customFormat="1" ht="12.75" customHeight="1">
      <c r="A33" s="296"/>
      <c r="B33" s="294" t="s">
        <v>193</v>
      </c>
      <c r="C33" s="249">
        <v>2393</v>
      </c>
      <c r="D33" s="249">
        <v>1217</v>
      </c>
      <c r="E33" s="249">
        <v>1146</v>
      </c>
      <c r="F33" s="249">
        <v>30</v>
      </c>
      <c r="G33" s="239">
        <v>1827</v>
      </c>
      <c r="H33" s="235">
        <v>1200</v>
      </c>
      <c r="I33" s="235">
        <v>819</v>
      </c>
      <c r="J33" s="235">
        <v>263</v>
      </c>
      <c r="K33" s="235">
        <v>19</v>
      </c>
      <c r="L33" s="229">
        <v>132.6</v>
      </c>
      <c r="M33" s="229">
        <v>110.4</v>
      </c>
      <c r="N33" s="229">
        <v>16.5</v>
      </c>
      <c r="O33" s="229">
        <v>1</v>
      </c>
      <c r="P33" s="300"/>
    </row>
    <row r="34" spans="1:16" s="311" customFormat="1" ht="12.75" customHeight="1">
      <c r="A34" s="296"/>
      <c r="B34" s="294" t="s">
        <v>1367</v>
      </c>
      <c r="C34" s="249">
        <v>2811</v>
      </c>
      <c r="D34" s="249">
        <v>1410</v>
      </c>
      <c r="E34" s="249">
        <v>1371</v>
      </c>
      <c r="F34" s="249">
        <v>30</v>
      </c>
      <c r="G34" s="239">
        <v>1996</v>
      </c>
      <c r="H34" s="235">
        <v>1585</v>
      </c>
      <c r="I34" s="235">
        <v>975</v>
      </c>
      <c r="J34" s="235">
        <v>314</v>
      </c>
      <c r="K34" s="235">
        <v>89</v>
      </c>
      <c r="L34" s="229">
        <v>163.30000000000001</v>
      </c>
      <c r="M34" s="229">
        <v>129.5</v>
      </c>
      <c r="N34" s="229">
        <v>19.7</v>
      </c>
      <c r="O34" s="229">
        <v>4.7</v>
      </c>
      <c r="P34" s="300"/>
    </row>
    <row r="35" spans="1:16" s="311" customFormat="1" ht="12.75" customHeight="1">
      <c r="A35" s="296"/>
      <c r="B35" s="292" t="s">
        <v>1368</v>
      </c>
      <c r="C35" s="249">
        <v>3166</v>
      </c>
      <c r="D35" s="249">
        <v>1573</v>
      </c>
      <c r="E35" s="249">
        <v>1563</v>
      </c>
      <c r="F35" s="249">
        <v>30</v>
      </c>
      <c r="G35" s="239">
        <v>2425</v>
      </c>
      <c r="H35" s="235">
        <v>1729</v>
      </c>
      <c r="I35" s="235">
        <v>1118</v>
      </c>
      <c r="J35" s="235">
        <v>315</v>
      </c>
      <c r="K35" s="235">
        <v>89</v>
      </c>
      <c r="L35" s="229">
        <v>180.8</v>
      </c>
      <c r="M35" s="229">
        <v>146.9</v>
      </c>
      <c r="N35" s="229">
        <v>19.899999999999999</v>
      </c>
      <c r="O35" s="229">
        <v>4.7</v>
      </c>
      <c r="P35" s="300"/>
    </row>
    <row r="36" spans="1:16" s="311" customFormat="1" ht="12.75" customHeight="1">
      <c r="A36" s="296"/>
      <c r="B36" s="292" t="s">
        <v>760</v>
      </c>
      <c r="C36" s="249">
        <v>3392</v>
      </c>
      <c r="D36" s="249">
        <v>1744</v>
      </c>
      <c r="E36" s="249">
        <v>1617</v>
      </c>
      <c r="F36" s="249">
        <v>30</v>
      </c>
      <c r="G36" s="239">
        <v>2627</v>
      </c>
      <c r="H36" s="232">
        <v>1929</v>
      </c>
      <c r="I36" s="233">
        <v>1281</v>
      </c>
      <c r="J36" s="232">
        <v>352</v>
      </c>
      <c r="K36" s="232">
        <v>89</v>
      </c>
      <c r="L36" s="229">
        <v>204.2</v>
      </c>
      <c r="M36" s="229">
        <v>167.9</v>
      </c>
      <c r="N36" s="229">
        <v>22.2</v>
      </c>
      <c r="O36" s="229">
        <v>4.7</v>
      </c>
      <c r="P36" s="300"/>
    </row>
    <row r="37" spans="1:16" s="311" customFormat="1" ht="12.75" customHeight="1">
      <c r="A37" s="296"/>
      <c r="B37" s="294" t="s">
        <v>1369</v>
      </c>
      <c r="C37" s="249">
        <v>3614</v>
      </c>
      <c r="D37" s="249">
        <v>1896</v>
      </c>
      <c r="E37" s="249">
        <v>1678</v>
      </c>
      <c r="F37" s="249">
        <v>30</v>
      </c>
      <c r="G37" s="239">
        <v>2911</v>
      </c>
      <c r="H37" s="239">
        <v>2404</v>
      </c>
      <c r="I37" s="239">
        <v>1513</v>
      </c>
      <c r="J37" s="239">
        <v>455</v>
      </c>
      <c r="K37" s="239">
        <v>89</v>
      </c>
      <c r="L37" s="229">
        <v>243.5</v>
      </c>
      <c r="M37" s="229">
        <v>195.6</v>
      </c>
      <c r="N37" s="229">
        <v>27.5</v>
      </c>
      <c r="O37" s="229">
        <v>4.7</v>
      </c>
      <c r="P37" s="300"/>
    </row>
    <row r="38" spans="1:16" s="311" customFormat="1" ht="12.75" customHeight="1">
      <c r="A38" s="296"/>
      <c r="B38" s="294" t="s">
        <v>1224</v>
      </c>
      <c r="C38" s="249">
        <v>3846</v>
      </c>
      <c r="D38" s="249">
        <v>2021</v>
      </c>
      <c r="E38" s="249">
        <v>1709</v>
      </c>
      <c r="F38" s="249">
        <v>96</v>
      </c>
      <c r="G38" s="239">
        <v>3191</v>
      </c>
      <c r="H38" s="239">
        <v>3012</v>
      </c>
      <c r="I38" s="239">
        <v>1687</v>
      </c>
      <c r="J38" s="239">
        <v>805</v>
      </c>
      <c r="K38" s="239">
        <v>125</v>
      </c>
      <c r="L38" s="229">
        <v>292.39999999999998</v>
      </c>
      <c r="M38" s="229">
        <v>219.2</v>
      </c>
      <c r="N38" s="229">
        <v>48.6</v>
      </c>
      <c r="O38" s="229">
        <v>6.6</v>
      </c>
      <c r="P38" s="300"/>
    </row>
    <row r="39" spans="1:16" s="311" customFormat="1" ht="12.75" customHeight="1">
      <c r="A39" s="296"/>
      <c r="B39" s="294" t="s">
        <v>192</v>
      </c>
      <c r="C39" s="249">
        <v>4175</v>
      </c>
      <c r="D39" s="249">
        <v>2178</v>
      </c>
      <c r="E39" s="249">
        <v>1881</v>
      </c>
      <c r="F39" s="249">
        <v>96</v>
      </c>
      <c r="G39" s="239">
        <v>3341</v>
      </c>
      <c r="H39" s="239">
        <v>3318</v>
      </c>
      <c r="I39" s="239">
        <v>1917</v>
      </c>
      <c r="J39" s="239">
        <v>833</v>
      </c>
      <c r="K39" s="239">
        <v>125</v>
      </c>
      <c r="L39" s="229">
        <v>325.3</v>
      </c>
      <c r="M39" s="229">
        <v>246.8</v>
      </c>
      <c r="N39" s="229">
        <v>50.7</v>
      </c>
      <c r="O39" s="229">
        <v>6.6</v>
      </c>
      <c r="P39" s="300"/>
    </row>
    <row r="40" spans="1:16" s="311" customFormat="1" ht="12.75" customHeight="1">
      <c r="A40" s="296"/>
      <c r="B40" s="736" t="s">
        <v>1537</v>
      </c>
      <c r="C40" s="230">
        <v>111.4</v>
      </c>
      <c r="D40" s="230">
        <v>91.4</v>
      </c>
      <c r="E40" s="230">
        <v>181.2</v>
      </c>
      <c r="F40" s="230">
        <v>61.9</v>
      </c>
      <c r="G40" s="230">
        <v>80.5</v>
      </c>
      <c r="H40" s="230">
        <v>100.2</v>
      </c>
      <c r="I40" s="230">
        <v>96.7</v>
      </c>
      <c r="J40" s="230">
        <v>89.5</v>
      </c>
      <c r="K40" s="230">
        <v>171.2</v>
      </c>
      <c r="L40" s="230">
        <v>98</v>
      </c>
      <c r="M40" s="230">
        <v>58.5</v>
      </c>
      <c r="N40" s="230">
        <v>83.4</v>
      </c>
      <c r="O40" s="229">
        <v>109.6</v>
      </c>
      <c r="P40" s="300"/>
    </row>
    <row r="41" spans="1:16" s="311" customFormat="1" ht="12.75" customHeight="1">
      <c r="A41" s="296"/>
      <c r="B41" s="292"/>
      <c r="C41" s="72"/>
      <c r="D41" s="72"/>
      <c r="E41" s="72"/>
      <c r="F41" s="72"/>
      <c r="G41" s="72"/>
      <c r="H41" s="72"/>
      <c r="I41" s="72"/>
      <c r="J41" s="72"/>
      <c r="K41" s="72"/>
      <c r="L41" s="72"/>
      <c r="M41" s="72"/>
      <c r="N41" s="72"/>
      <c r="O41" s="166"/>
      <c r="P41" s="300"/>
    </row>
    <row r="42" spans="1:16" s="311" customFormat="1" ht="12.75" customHeight="1">
      <c r="A42" s="293">
        <v>2012</v>
      </c>
      <c r="B42" s="294" t="s">
        <v>1757</v>
      </c>
      <c r="C42" s="249">
        <v>241</v>
      </c>
      <c r="D42" s="249">
        <v>100</v>
      </c>
      <c r="E42" s="249">
        <v>139</v>
      </c>
      <c r="F42" s="249" t="s">
        <v>1815</v>
      </c>
      <c r="G42" s="249">
        <v>96</v>
      </c>
      <c r="H42" s="240">
        <v>287</v>
      </c>
      <c r="I42" s="232">
        <v>201</v>
      </c>
      <c r="J42" s="232">
        <v>3</v>
      </c>
      <c r="K42" s="232" t="s">
        <v>1815</v>
      </c>
      <c r="L42" s="232">
        <v>32.799999999999997</v>
      </c>
      <c r="M42" s="230">
        <v>26.9</v>
      </c>
      <c r="N42" s="232">
        <v>0.4</v>
      </c>
      <c r="O42" s="229" t="s">
        <v>1815</v>
      </c>
      <c r="P42" s="300"/>
    </row>
    <row r="43" spans="1:16" s="311" customFormat="1" ht="12.75" customHeight="1">
      <c r="A43" s="296"/>
      <c r="B43" s="294" t="s">
        <v>1363</v>
      </c>
      <c r="C43" s="249">
        <v>720</v>
      </c>
      <c r="D43" s="249">
        <v>250</v>
      </c>
      <c r="E43" s="249">
        <v>425</v>
      </c>
      <c r="F43" s="249" t="s">
        <v>1815</v>
      </c>
      <c r="G43" s="249">
        <v>166</v>
      </c>
      <c r="H43" s="240">
        <v>625</v>
      </c>
      <c r="I43" s="232">
        <v>381</v>
      </c>
      <c r="J43" s="232">
        <v>161</v>
      </c>
      <c r="K43" s="232" t="s">
        <v>1815</v>
      </c>
      <c r="L43" s="232">
        <v>64.8</v>
      </c>
      <c r="M43" s="230">
        <v>49.4</v>
      </c>
      <c r="N43" s="230">
        <v>10</v>
      </c>
      <c r="O43" s="229" t="s">
        <v>1815</v>
      </c>
      <c r="P43" s="300"/>
    </row>
    <row r="44" spans="1:16" s="311" customFormat="1" ht="12.75" customHeight="1">
      <c r="A44" s="296"/>
      <c r="B44" s="294" t="s">
        <v>1364</v>
      </c>
      <c r="C44" s="249">
        <v>1138</v>
      </c>
      <c r="D44" s="249">
        <v>414</v>
      </c>
      <c r="E44" s="249">
        <v>629</v>
      </c>
      <c r="F44" s="249" t="s">
        <v>1815</v>
      </c>
      <c r="G44" s="249">
        <v>418</v>
      </c>
      <c r="H44" s="240">
        <v>942</v>
      </c>
      <c r="I44" s="232">
        <v>544</v>
      </c>
      <c r="J44" s="232">
        <v>314</v>
      </c>
      <c r="K44" s="232" t="s">
        <v>1815</v>
      </c>
      <c r="L44" s="232">
        <v>94.2</v>
      </c>
      <c r="M44" s="230">
        <v>69.400000000000006</v>
      </c>
      <c r="N44" s="230">
        <v>19.3</v>
      </c>
      <c r="O44" s="229" t="s">
        <v>1815</v>
      </c>
      <c r="P44" s="300"/>
    </row>
    <row r="45" spans="1:16" s="311" customFormat="1" ht="12.75" customHeight="1">
      <c r="A45" s="296"/>
      <c r="B45" s="294" t="s">
        <v>1365</v>
      </c>
      <c r="C45" s="249">
        <v>1470</v>
      </c>
      <c r="D45" s="249">
        <v>583</v>
      </c>
      <c r="E45" s="249">
        <v>792</v>
      </c>
      <c r="F45" s="249" t="s">
        <v>1815</v>
      </c>
      <c r="G45" s="249">
        <v>1432</v>
      </c>
      <c r="H45" s="240">
        <v>1130</v>
      </c>
      <c r="I45" s="232">
        <v>691</v>
      </c>
      <c r="J45" s="232">
        <v>355</v>
      </c>
      <c r="K45" s="232" t="s">
        <v>1815</v>
      </c>
      <c r="L45" s="232">
        <v>117.1</v>
      </c>
      <c r="M45" s="230">
        <v>89.8</v>
      </c>
      <c r="N45" s="230">
        <v>21.8</v>
      </c>
      <c r="O45" s="229" t="s">
        <v>1815</v>
      </c>
      <c r="P45" s="300"/>
    </row>
    <row r="46" spans="1:16" s="311" customFormat="1" ht="12.75" customHeight="1">
      <c r="A46" s="296"/>
      <c r="B46" s="294" t="s">
        <v>1366</v>
      </c>
      <c r="C46" s="249">
        <v>1983</v>
      </c>
      <c r="D46" s="249">
        <v>786</v>
      </c>
      <c r="E46" s="249">
        <v>984</v>
      </c>
      <c r="F46" s="249" t="s">
        <v>1815</v>
      </c>
      <c r="G46" s="249">
        <v>1736</v>
      </c>
      <c r="H46" s="240">
        <v>1425</v>
      </c>
      <c r="I46" s="232">
        <v>859</v>
      </c>
      <c r="J46" s="232">
        <v>482</v>
      </c>
      <c r="K46" s="232" t="s">
        <v>1815</v>
      </c>
      <c r="L46" s="232">
        <v>146.5</v>
      </c>
      <c r="M46" s="230">
        <v>112</v>
      </c>
      <c r="N46" s="230">
        <v>28.9</v>
      </c>
      <c r="O46" s="229" t="s">
        <v>1815</v>
      </c>
      <c r="P46" s="300"/>
    </row>
    <row r="47" spans="1:16" s="311" customFormat="1" ht="12.75" customHeight="1">
      <c r="A47" s="296"/>
      <c r="B47" s="294" t="s">
        <v>193</v>
      </c>
      <c r="C47" s="249">
        <v>2197</v>
      </c>
      <c r="D47" s="249">
        <v>963</v>
      </c>
      <c r="E47" s="249">
        <v>1021</v>
      </c>
      <c r="F47" s="249" t="s">
        <v>1815</v>
      </c>
      <c r="G47" s="249">
        <v>1913</v>
      </c>
      <c r="H47" s="240">
        <v>1596</v>
      </c>
      <c r="I47" s="232">
        <v>1009</v>
      </c>
      <c r="J47" s="232">
        <v>501</v>
      </c>
      <c r="K47" s="232" t="s">
        <v>1815</v>
      </c>
      <c r="L47" s="230">
        <v>166.9</v>
      </c>
      <c r="M47" s="230">
        <v>130.80000000000001</v>
      </c>
      <c r="N47" s="230">
        <v>30.5</v>
      </c>
      <c r="O47" s="229" t="s">
        <v>1815</v>
      </c>
      <c r="P47" s="300"/>
    </row>
    <row r="48" spans="1:16" s="311" customFormat="1" ht="12.75" customHeight="1">
      <c r="A48" s="296"/>
      <c r="B48" s="294" t="s">
        <v>1367</v>
      </c>
      <c r="C48" s="249">
        <v>2488</v>
      </c>
      <c r="D48" s="249">
        <v>1128</v>
      </c>
      <c r="E48" s="249">
        <v>1147</v>
      </c>
      <c r="F48" s="249" t="s">
        <v>1815</v>
      </c>
      <c r="G48" s="249">
        <v>2172</v>
      </c>
      <c r="H48" s="240">
        <v>1886</v>
      </c>
      <c r="I48" s="232">
        <v>1167</v>
      </c>
      <c r="J48" s="232">
        <v>632</v>
      </c>
      <c r="K48" s="232" t="s">
        <v>1815</v>
      </c>
      <c r="L48" s="230">
        <v>194.2</v>
      </c>
      <c r="M48" s="230">
        <v>151.80000000000001</v>
      </c>
      <c r="N48" s="230">
        <v>36.6</v>
      </c>
      <c r="O48" s="229" t="s">
        <v>1815</v>
      </c>
      <c r="P48" s="300"/>
    </row>
    <row r="49" spans="1:16" s="311" customFormat="1" ht="12.75" customHeight="1">
      <c r="A49" s="296"/>
      <c r="B49" s="292" t="s">
        <v>1368</v>
      </c>
      <c r="C49" s="249">
        <v>2817</v>
      </c>
      <c r="D49" s="249">
        <v>1310</v>
      </c>
      <c r="E49" s="249">
        <v>1294</v>
      </c>
      <c r="F49" s="249" t="s">
        <v>1815</v>
      </c>
      <c r="G49" s="249">
        <v>2325</v>
      </c>
      <c r="H49" s="240">
        <v>2041</v>
      </c>
      <c r="I49" s="232">
        <v>1312</v>
      </c>
      <c r="J49" s="232">
        <v>642</v>
      </c>
      <c r="K49" s="232" t="s">
        <v>1815</v>
      </c>
      <c r="L49" s="230">
        <v>215.8</v>
      </c>
      <c r="M49" s="230">
        <v>172.2</v>
      </c>
      <c r="N49" s="230">
        <v>37.9</v>
      </c>
      <c r="O49" s="229" t="s">
        <v>1815</v>
      </c>
      <c r="P49" s="300"/>
    </row>
    <row r="50" spans="1:16" s="311" customFormat="1" ht="12.75" customHeight="1">
      <c r="A50" s="296"/>
      <c r="B50" s="292" t="s">
        <v>760</v>
      </c>
      <c r="C50" s="249">
        <v>2973</v>
      </c>
      <c r="D50" s="249">
        <v>1456</v>
      </c>
      <c r="E50" s="249">
        <v>1304</v>
      </c>
      <c r="F50" s="249" t="s">
        <v>1815</v>
      </c>
      <c r="G50" s="249">
        <v>2504</v>
      </c>
      <c r="H50" s="240">
        <v>2262</v>
      </c>
      <c r="I50" s="232">
        <v>1432</v>
      </c>
      <c r="J50" s="232">
        <v>743</v>
      </c>
      <c r="K50" s="232" t="s">
        <v>1815</v>
      </c>
      <c r="L50" s="230">
        <v>235.7</v>
      </c>
      <c r="M50" s="230">
        <v>187.1</v>
      </c>
      <c r="N50" s="230">
        <v>42.8</v>
      </c>
      <c r="O50" s="229" t="s">
        <v>1815</v>
      </c>
      <c r="P50" s="300"/>
    </row>
    <row r="51" spans="1:16" s="311" customFormat="1" ht="12.75" customHeight="1">
      <c r="A51" s="296"/>
      <c r="B51" s="294" t="s">
        <v>1369</v>
      </c>
      <c r="C51" s="249">
        <v>3487</v>
      </c>
      <c r="D51" s="249">
        <v>1600</v>
      </c>
      <c r="E51" s="249">
        <v>1674</v>
      </c>
      <c r="F51" s="249" t="s">
        <v>1815</v>
      </c>
      <c r="G51" s="249">
        <v>3022</v>
      </c>
      <c r="H51" s="240">
        <v>2593</v>
      </c>
      <c r="I51" s="232">
        <v>1626</v>
      </c>
      <c r="J51" s="232">
        <v>878</v>
      </c>
      <c r="K51" s="232" t="s">
        <v>1815</v>
      </c>
      <c r="L51" s="230">
        <v>269.39999999999998</v>
      </c>
      <c r="M51" s="230">
        <v>212.4</v>
      </c>
      <c r="N51" s="230">
        <v>51.9</v>
      </c>
      <c r="O51" s="229" t="s">
        <v>1815</v>
      </c>
      <c r="P51" s="300"/>
    </row>
    <row r="52" spans="1:16" s="311" customFormat="1" ht="12.75" customHeight="1">
      <c r="A52" s="296"/>
      <c r="B52" s="294" t="s">
        <v>1224</v>
      </c>
      <c r="C52" s="249">
        <v>3810</v>
      </c>
      <c r="D52" s="249">
        <v>1776</v>
      </c>
      <c r="E52" s="249">
        <v>1851</v>
      </c>
      <c r="F52" s="249" t="s">
        <v>1815</v>
      </c>
      <c r="G52" s="249">
        <v>3114</v>
      </c>
      <c r="H52" s="240">
        <v>2891</v>
      </c>
      <c r="I52" s="232">
        <v>1797</v>
      </c>
      <c r="J52" s="232">
        <v>1005</v>
      </c>
      <c r="K52" s="232" t="s">
        <v>1815</v>
      </c>
      <c r="L52" s="230">
        <v>300.3</v>
      </c>
      <c r="M52" s="230">
        <v>235.8</v>
      </c>
      <c r="N52" s="230">
        <v>58.7</v>
      </c>
      <c r="O52" s="229" t="s">
        <v>1815</v>
      </c>
      <c r="P52" s="300"/>
    </row>
    <row r="53" spans="1:16" s="311" customFormat="1" ht="12.75" customHeight="1">
      <c r="A53" s="296"/>
      <c r="B53" s="294" t="s">
        <v>192</v>
      </c>
      <c r="C53" s="249">
        <v>4073</v>
      </c>
      <c r="D53" s="249">
        <v>1903</v>
      </c>
      <c r="E53" s="249">
        <v>1957</v>
      </c>
      <c r="F53" s="249" t="s">
        <v>1815</v>
      </c>
      <c r="G53" s="249">
        <v>3194</v>
      </c>
      <c r="H53" s="240">
        <v>3169</v>
      </c>
      <c r="I53" s="232">
        <v>1997</v>
      </c>
      <c r="J53" s="232">
        <v>1073</v>
      </c>
      <c r="K53" s="232" t="s">
        <v>1815</v>
      </c>
      <c r="L53" s="230">
        <v>329.9</v>
      </c>
      <c r="M53" s="230">
        <v>261.10000000000002</v>
      </c>
      <c r="N53" s="230">
        <v>62.6</v>
      </c>
      <c r="O53" s="229" t="s">
        <v>1815</v>
      </c>
      <c r="P53" s="300"/>
    </row>
    <row r="54" spans="1:16" s="311" customFormat="1" ht="12.75" customHeight="1">
      <c r="A54" s="296"/>
      <c r="B54" s="736" t="s">
        <v>1537</v>
      </c>
      <c r="C54" s="230">
        <v>97.6</v>
      </c>
      <c r="D54" s="230">
        <v>87.4</v>
      </c>
      <c r="E54" s="230">
        <v>104</v>
      </c>
      <c r="F54" s="230" t="s">
        <v>763</v>
      </c>
      <c r="G54" s="230">
        <v>95.6</v>
      </c>
      <c r="H54" s="230">
        <v>95.5</v>
      </c>
      <c r="I54" s="230">
        <v>104.2</v>
      </c>
      <c r="J54" s="232">
        <v>128.80000000000001</v>
      </c>
      <c r="K54" s="230" t="s">
        <v>763</v>
      </c>
      <c r="L54" s="230">
        <v>101.4</v>
      </c>
      <c r="M54" s="232">
        <v>105.8</v>
      </c>
      <c r="N54" s="232">
        <v>123.5</v>
      </c>
      <c r="O54" s="235" t="s">
        <v>763</v>
      </c>
      <c r="P54" s="300"/>
    </row>
    <row r="55" spans="1:16" ht="12.75" customHeight="1">
      <c r="A55" s="296"/>
      <c r="B55" s="292"/>
      <c r="C55" s="72"/>
      <c r="D55" s="72"/>
      <c r="E55" s="72"/>
      <c r="F55" s="72"/>
      <c r="G55" s="72"/>
      <c r="H55" s="72"/>
      <c r="I55" s="72"/>
      <c r="J55" s="72"/>
      <c r="K55" s="72"/>
      <c r="L55" s="72"/>
      <c r="M55" s="72"/>
      <c r="N55" s="72"/>
      <c r="O55" s="166"/>
    </row>
    <row r="56" spans="1:16" ht="12.75" customHeight="1">
      <c r="A56" s="293">
        <v>2013</v>
      </c>
      <c r="B56" s="294" t="s">
        <v>1757</v>
      </c>
      <c r="C56" s="249">
        <v>123</v>
      </c>
      <c r="D56" s="249">
        <v>83</v>
      </c>
      <c r="E56" s="249" t="s">
        <v>1815</v>
      </c>
      <c r="F56" s="249" t="s">
        <v>1815</v>
      </c>
      <c r="G56" s="249">
        <v>97</v>
      </c>
      <c r="H56" s="240">
        <v>524</v>
      </c>
      <c r="I56" s="232">
        <v>200</v>
      </c>
      <c r="J56" s="232">
        <v>324</v>
      </c>
      <c r="K56" s="232" t="s">
        <v>1815</v>
      </c>
      <c r="L56" s="232">
        <v>40.1</v>
      </c>
      <c r="M56" s="230">
        <v>23.1</v>
      </c>
      <c r="N56" s="230">
        <v>17</v>
      </c>
      <c r="O56" s="229" t="s">
        <v>1815</v>
      </c>
    </row>
    <row r="57" spans="1:16" ht="12.75" customHeight="1">
      <c r="B57" s="294" t="s">
        <v>1363</v>
      </c>
      <c r="C57" s="249">
        <v>331</v>
      </c>
      <c r="D57" s="249">
        <v>187</v>
      </c>
      <c r="E57" s="249">
        <v>104</v>
      </c>
      <c r="F57" s="249" t="s">
        <v>1815</v>
      </c>
      <c r="G57" s="249">
        <v>424</v>
      </c>
      <c r="H57" s="240">
        <v>693</v>
      </c>
      <c r="I57" s="232">
        <v>349</v>
      </c>
      <c r="J57" s="232">
        <v>341</v>
      </c>
      <c r="K57" s="232" t="s">
        <v>1815</v>
      </c>
      <c r="L57" s="232">
        <v>61.8</v>
      </c>
      <c r="M57" s="230">
        <v>43.6</v>
      </c>
      <c r="N57" s="232">
        <v>18.100000000000001</v>
      </c>
      <c r="O57" s="229" t="s">
        <v>1815</v>
      </c>
    </row>
    <row r="58" spans="1:16" ht="12.75" customHeight="1">
      <c r="B58" s="294" t="s">
        <v>1364</v>
      </c>
      <c r="C58" s="249">
        <v>608</v>
      </c>
      <c r="D58" s="249">
        <v>325</v>
      </c>
      <c r="E58" s="249">
        <v>243</v>
      </c>
      <c r="F58" s="249" t="s">
        <v>1815</v>
      </c>
      <c r="G58" s="249">
        <v>575</v>
      </c>
      <c r="H58" s="240">
        <v>906</v>
      </c>
      <c r="I58" s="232">
        <v>507</v>
      </c>
      <c r="J58" s="232">
        <v>354</v>
      </c>
      <c r="K58" s="232" t="s">
        <v>1815</v>
      </c>
      <c r="L58" s="232">
        <v>87.7</v>
      </c>
      <c r="M58" s="230">
        <v>65.400000000000006</v>
      </c>
      <c r="N58" s="232">
        <v>19.2</v>
      </c>
      <c r="O58" s="229" t="s">
        <v>1815</v>
      </c>
    </row>
    <row r="59" spans="1:16" ht="12.75" customHeight="1">
      <c r="B59" s="294" t="s">
        <v>1365</v>
      </c>
      <c r="C59" s="249">
        <v>870</v>
      </c>
      <c r="D59" s="249">
        <v>521</v>
      </c>
      <c r="E59" s="249">
        <v>309</v>
      </c>
      <c r="F59" s="249" t="s">
        <v>1815</v>
      </c>
      <c r="G59" s="249">
        <v>870</v>
      </c>
      <c r="H59" s="240">
        <v>1097</v>
      </c>
      <c r="I59" s="232">
        <v>652</v>
      </c>
      <c r="J59" s="232">
        <v>398</v>
      </c>
      <c r="K59" s="232" t="s">
        <v>1815</v>
      </c>
      <c r="L59" s="230">
        <v>108.8</v>
      </c>
      <c r="M59" s="230">
        <v>84.1</v>
      </c>
      <c r="N59" s="232">
        <v>21.2</v>
      </c>
      <c r="O59" s="229" t="s">
        <v>1815</v>
      </c>
    </row>
    <row r="60" spans="1:16" ht="12.75" customHeight="1">
      <c r="B60" s="294" t="s">
        <v>1366</v>
      </c>
      <c r="C60" s="249">
        <v>1219</v>
      </c>
      <c r="D60" s="249">
        <v>669</v>
      </c>
      <c r="E60" s="249">
        <v>474</v>
      </c>
      <c r="F60" s="249" t="s">
        <v>1815</v>
      </c>
      <c r="G60" s="249">
        <v>1039</v>
      </c>
      <c r="H60" s="240">
        <v>1302</v>
      </c>
      <c r="I60" s="232">
        <v>782</v>
      </c>
      <c r="J60" s="232">
        <v>473</v>
      </c>
      <c r="K60" s="232" t="s">
        <v>1815</v>
      </c>
      <c r="L60" s="230">
        <v>130.19999999999999</v>
      </c>
      <c r="M60" s="230">
        <v>101</v>
      </c>
      <c r="N60" s="232">
        <v>25.6</v>
      </c>
      <c r="O60" s="229" t="s">
        <v>1815</v>
      </c>
    </row>
    <row r="61" spans="1:16" ht="12.75" customHeight="1">
      <c r="B61" s="294" t="s">
        <v>193</v>
      </c>
      <c r="C61" s="249">
        <v>1375</v>
      </c>
      <c r="D61" s="249">
        <v>809</v>
      </c>
      <c r="E61" s="249">
        <v>490</v>
      </c>
      <c r="F61" s="249" t="s">
        <v>1815</v>
      </c>
      <c r="G61" s="249">
        <v>1364</v>
      </c>
      <c r="H61" s="240">
        <v>1557</v>
      </c>
      <c r="I61" s="232">
        <v>927</v>
      </c>
      <c r="J61" s="232">
        <v>583</v>
      </c>
      <c r="K61" s="232" t="s">
        <v>1815</v>
      </c>
      <c r="L61" s="230">
        <v>155.80000000000001</v>
      </c>
      <c r="M61" s="230">
        <v>121</v>
      </c>
      <c r="N61" s="232">
        <v>31.3</v>
      </c>
      <c r="O61" s="229" t="s">
        <v>1815</v>
      </c>
    </row>
    <row r="62" spans="1:16" ht="12.75" customHeight="1">
      <c r="B62" s="294" t="s">
        <v>1367</v>
      </c>
      <c r="C62" s="249">
        <v>1598</v>
      </c>
      <c r="D62" s="249">
        <v>1007</v>
      </c>
      <c r="E62" s="249">
        <v>515</v>
      </c>
      <c r="F62" s="249" t="s">
        <v>1815</v>
      </c>
      <c r="G62" s="249">
        <v>1496</v>
      </c>
      <c r="H62" s="240">
        <v>1829</v>
      </c>
      <c r="I62" s="232">
        <v>1108</v>
      </c>
      <c r="J62" s="232">
        <v>674</v>
      </c>
      <c r="K62" s="232" t="s">
        <v>1815</v>
      </c>
      <c r="L62" s="230">
        <v>186.8</v>
      </c>
      <c r="M62" s="230">
        <v>145.9</v>
      </c>
      <c r="N62" s="232">
        <v>37.299999999999997</v>
      </c>
      <c r="O62" s="229" t="s">
        <v>1815</v>
      </c>
    </row>
    <row r="63" spans="1:16" ht="12.75" customHeight="1">
      <c r="B63" s="292" t="s">
        <v>1368</v>
      </c>
      <c r="C63" s="249">
        <v>1825</v>
      </c>
      <c r="D63" s="249">
        <v>1200</v>
      </c>
      <c r="E63" s="249">
        <v>543</v>
      </c>
      <c r="F63" s="249" t="s">
        <v>1815</v>
      </c>
      <c r="G63" s="249">
        <v>1665</v>
      </c>
      <c r="H63" s="240">
        <v>2021</v>
      </c>
      <c r="I63" s="232">
        <v>1236</v>
      </c>
      <c r="J63" s="232">
        <v>736</v>
      </c>
      <c r="K63" s="232" t="s">
        <v>1815</v>
      </c>
      <c r="L63" s="230">
        <v>206.1</v>
      </c>
      <c r="M63" s="230">
        <v>161.1</v>
      </c>
      <c r="N63" s="232">
        <v>41.2</v>
      </c>
      <c r="O63" s="229" t="s">
        <v>1815</v>
      </c>
    </row>
    <row r="64" spans="1:16" s="311" customFormat="1" ht="12.75" customHeight="1">
      <c r="A64" s="296"/>
      <c r="B64" s="292" t="s">
        <v>760</v>
      </c>
      <c r="C64" s="249">
        <v>2079</v>
      </c>
      <c r="D64" s="249">
        <v>1358</v>
      </c>
      <c r="E64" s="249">
        <v>625</v>
      </c>
      <c r="F64" s="249" t="s">
        <v>1815</v>
      </c>
      <c r="G64" s="249">
        <v>1816</v>
      </c>
      <c r="H64" s="240">
        <v>2231</v>
      </c>
      <c r="I64" s="232">
        <v>1370</v>
      </c>
      <c r="J64" s="232">
        <v>812</v>
      </c>
      <c r="K64" s="232" t="s">
        <v>1815</v>
      </c>
      <c r="L64" s="230">
        <v>227.4</v>
      </c>
      <c r="M64" s="230">
        <v>177.8</v>
      </c>
      <c r="N64" s="230">
        <v>45.8</v>
      </c>
      <c r="O64" s="229" t="s">
        <v>1815</v>
      </c>
      <c r="P64" s="300"/>
    </row>
    <row r="65" spans="1:16" s="311" customFormat="1" ht="12.75" customHeight="1">
      <c r="A65" s="296"/>
      <c r="B65" s="294" t="s">
        <v>1369</v>
      </c>
      <c r="C65" s="249">
        <v>2411</v>
      </c>
      <c r="D65" s="249">
        <v>1505</v>
      </c>
      <c r="E65" s="249">
        <v>774</v>
      </c>
      <c r="F65" s="249" t="s">
        <v>1815</v>
      </c>
      <c r="G65" s="249">
        <v>2008</v>
      </c>
      <c r="H65" s="249">
        <v>2599</v>
      </c>
      <c r="I65" s="249">
        <v>1522</v>
      </c>
      <c r="J65" s="249">
        <v>1028</v>
      </c>
      <c r="K65" s="232" t="s">
        <v>1815</v>
      </c>
      <c r="L65" s="230">
        <v>261.89999999999998</v>
      </c>
      <c r="M65" s="230">
        <v>197.6</v>
      </c>
      <c r="N65" s="230">
        <v>60.6</v>
      </c>
      <c r="O65" s="229" t="s">
        <v>1815</v>
      </c>
      <c r="P65" s="300"/>
    </row>
    <row r="66" spans="1:16" s="311" customFormat="1" ht="12.75" customHeight="1">
      <c r="A66" s="296"/>
      <c r="B66" s="294" t="s">
        <v>1224</v>
      </c>
      <c r="C66" s="249">
        <v>2568</v>
      </c>
      <c r="D66" s="249">
        <v>1627</v>
      </c>
      <c r="E66" s="249">
        <v>809</v>
      </c>
      <c r="F66" s="249" t="s">
        <v>1815</v>
      </c>
      <c r="G66" s="249">
        <v>2391</v>
      </c>
      <c r="H66" s="249">
        <v>2873</v>
      </c>
      <c r="I66" s="249">
        <v>1698</v>
      </c>
      <c r="J66" s="249">
        <v>1126</v>
      </c>
      <c r="K66" s="232" t="s">
        <v>1815</v>
      </c>
      <c r="L66" s="230">
        <v>292.39999999999998</v>
      </c>
      <c r="M66" s="230">
        <v>220</v>
      </c>
      <c r="N66" s="230">
        <v>68.7</v>
      </c>
      <c r="O66" s="229" t="s">
        <v>1815</v>
      </c>
      <c r="P66" s="300"/>
    </row>
    <row r="67" spans="1:16" s="311" customFormat="1" ht="12.75" customHeight="1">
      <c r="A67" s="296"/>
      <c r="B67" s="294" t="s">
        <v>192</v>
      </c>
      <c r="C67" s="249">
        <v>2754</v>
      </c>
      <c r="D67" s="249">
        <v>1775</v>
      </c>
      <c r="E67" s="249">
        <v>847</v>
      </c>
      <c r="F67" s="249" t="s">
        <v>1815</v>
      </c>
      <c r="G67" s="249">
        <v>2484</v>
      </c>
      <c r="H67" s="249">
        <v>3161</v>
      </c>
      <c r="I67" s="249">
        <v>1852</v>
      </c>
      <c r="J67" s="249">
        <v>1260</v>
      </c>
      <c r="K67" s="232" t="s">
        <v>1815</v>
      </c>
      <c r="L67" s="230">
        <v>320.39999999999998</v>
      </c>
      <c r="M67" s="230">
        <v>239.9</v>
      </c>
      <c r="N67" s="230">
        <v>76.7</v>
      </c>
      <c r="O67" s="229" t="s">
        <v>1815</v>
      </c>
      <c r="P67" s="300"/>
    </row>
    <row r="68" spans="1:16" s="311" customFormat="1" ht="12.75" customHeight="1">
      <c r="A68" s="296"/>
      <c r="B68" s="736" t="s">
        <v>1537</v>
      </c>
      <c r="C68" s="230">
        <v>67.599999999999994</v>
      </c>
      <c r="D68" s="230">
        <v>93.3</v>
      </c>
      <c r="E68" s="230">
        <v>43.3</v>
      </c>
      <c r="F68" s="230" t="s">
        <v>763</v>
      </c>
      <c r="G68" s="230">
        <v>77.8</v>
      </c>
      <c r="H68" s="230">
        <v>99.7</v>
      </c>
      <c r="I68" s="230">
        <v>92.7</v>
      </c>
      <c r="J68" s="230">
        <v>117.4</v>
      </c>
      <c r="K68" s="230" t="s">
        <v>763</v>
      </c>
      <c r="L68" s="230">
        <v>97.1</v>
      </c>
      <c r="M68" s="230">
        <v>91.9</v>
      </c>
      <c r="N68" s="230">
        <v>122.5</v>
      </c>
      <c r="O68" s="229" t="s">
        <v>763</v>
      </c>
      <c r="P68" s="300"/>
    </row>
    <row r="69" spans="1:16" ht="12.75" customHeight="1">
      <c r="A69" s="296"/>
      <c r="B69" s="292"/>
      <c r="C69" s="72"/>
      <c r="D69" s="72"/>
      <c r="E69" s="72"/>
      <c r="F69" s="72"/>
      <c r="G69" s="72"/>
      <c r="H69" s="230"/>
      <c r="I69" s="230"/>
      <c r="J69" s="230"/>
      <c r="K69" s="230"/>
      <c r="L69" s="230"/>
      <c r="M69" s="230"/>
      <c r="N69" s="230"/>
      <c r="O69" s="166"/>
    </row>
    <row r="70" spans="1:16" ht="12.75" customHeight="1">
      <c r="A70" s="293">
        <v>2014</v>
      </c>
      <c r="B70" s="294" t="s">
        <v>1757</v>
      </c>
      <c r="C70" s="249">
        <v>315</v>
      </c>
      <c r="D70" s="249">
        <v>95</v>
      </c>
      <c r="E70" s="249">
        <v>220</v>
      </c>
      <c r="F70" s="249" t="s">
        <v>1815</v>
      </c>
      <c r="G70" s="249">
        <v>259</v>
      </c>
      <c r="H70" s="240">
        <v>385</v>
      </c>
      <c r="I70" s="232">
        <v>158</v>
      </c>
      <c r="J70" s="232">
        <v>195</v>
      </c>
      <c r="K70" s="232" t="s">
        <v>1815</v>
      </c>
      <c r="L70" s="232">
        <v>33.700000000000003</v>
      </c>
      <c r="M70" s="230">
        <v>19.399999999999999</v>
      </c>
      <c r="N70" s="230">
        <v>12.3</v>
      </c>
      <c r="O70" s="229" t="s">
        <v>1815</v>
      </c>
    </row>
    <row r="71" spans="1:16" ht="12.75" customHeight="1">
      <c r="A71" s="293"/>
      <c r="B71" s="292" t="s">
        <v>1363</v>
      </c>
      <c r="C71" s="249">
        <v>639</v>
      </c>
      <c r="D71" s="249">
        <v>314</v>
      </c>
      <c r="E71" s="249">
        <v>267</v>
      </c>
      <c r="F71" s="249" t="s">
        <v>1815</v>
      </c>
      <c r="G71" s="249">
        <v>375</v>
      </c>
      <c r="H71" s="432">
        <v>581</v>
      </c>
      <c r="I71" s="249">
        <v>297</v>
      </c>
      <c r="J71" s="249">
        <v>252</v>
      </c>
      <c r="K71" s="249" t="s">
        <v>1815</v>
      </c>
      <c r="L71" s="232">
        <v>55.8</v>
      </c>
      <c r="M71" s="230">
        <v>38.6</v>
      </c>
      <c r="N71" s="230">
        <v>15.1</v>
      </c>
      <c r="O71" s="229" t="s">
        <v>1815</v>
      </c>
    </row>
    <row r="72" spans="1:16" ht="12.75" customHeight="1">
      <c r="A72" s="293"/>
      <c r="B72" s="294" t="s">
        <v>1364</v>
      </c>
      <c r="C72" s="249">
        <v>897</v>
      </c>
      <c r="D72" s="249">
        <v>529</v>
      </c>
      <c r="E72" s="249">
        <v>298</v>
      </c>
      <c r="F72" s="249" t="s">
        <v>1815</v>
      </c>
      <c r="G72" s="249">
        <v>873</v>
      </c>
      <c r="H72" s="432">
        <v>941</v>
      </c>
      <c r="I72" s="249">
        <v>489</v>
      </c>
      <c r="J72" s="249">
        <v>420</v>
      </c>
      <c r="K72" s="249" t="s">
        <v>1815</v>
      </c>
      <c r="L72" s="232">
        <v>85.7</v>
      </c>
      <c r="M72" s="230">
        <v>60.4</v>
      </c>
      <c r="N72" s="230">
        <v>23.2</v>
      </c>
      <c r="O72" s="229" t="s">
        <v>1815</v>
      </c>
    </row>
    <row r="73" spans="1:16" ht="12.75" customHeight="1">
      <c r="A73" s="293"/>
      <c r="B73" s="294" t="s">
        <v>1365</v>
      </c>
      <c r="C73" s="249">
        <v>1342</v>
      </c>
      <c r="D73" s="249">
        <v>694</v>
      </c>
      <c r="E73" s="249">
        <v>574</v>
      </c>
      <c r="F73" s="249" t="s">
        <v>1815</v>
      </c>
      <c r="G73" s="432">
        <v>1041</v>
      </c>
      <c r="H73" s="432">
        <v>1101</v>
      </c>
      <c r="I73" s="249">
        <v>608</v>
      </c>
      <c r="J73" s="249">
        <v>420</v>
      </c>
      <c r="K73" s="249" t="s">
        <v>1815</v>
      </c>
      <c r="L73" s="232">
        <v>105.4</v>
      </c>
      <c r="M73" s="230">
        <v>77.7</v>
      </c>
      <c r="N73" s="230">
        <v>23.2</v>
      </c>
      <c r="O73" s="229" t="s">
        <v>1815</v>
      </c>
    </row>
    <row r="74" spans="1:16" ht="12.75" customHeight="1">
      <c r="A74" s="293"/>
      <c r="B74" s="294" t="s">
        <v>1366</v>
      </c>
      <c r="C74" s="249">
        <v>1752</v>
      </c>
      <c r="D74" s="249">
        <v>845</v>
      </c>
      <c r="E74" s="249">
        <v>833</v>
      </c>
      <c r="F74" s="249" t="s">
        <v>1815</v>
      </c>
      <c r="G74" s="249">
        <v>1320</v>
      </c>
      <c r="H74" s="432">
        <v>1237</v>
      </c>
      <c r="I74" s="249">
        <v>733</v>
      </c>
      <c r="J74" s="249">
        <v>429</v>
      </c>
      <c r="K74" s="249" t="s">
        <v>1815</v>
      </c>
      <c r="L74" s="232">
        <v>123.2</v>
      </c>
      <c r="M74" s="230">
        <v>94.7</v>
      </c>
      <c r="N74" s="230">
        <v>23.9</v>
      </c>
      <c r="O74" s="229" t="s">
        <v>1815</v>
      </c>
    </row>
    <row r="75" spans="1:16" ht="12.75" customHeight="1">
      <c r="A75" s="293"/>
      <c r="B75" s="294" t="s">
        <v>193</v>
      </c>
      <c r="C75" s="249">
        <v>2011</v>
      </c>
      <c r="D75" s="249">
        <v>1071</v>
      </c>
      <c r="E75" s="249">
        <v>866</v>
      </c>
      <c r="F75" s="249" t="s">
        <v>1815</v>
      </c>
      <c r="G75" s="249">
        <v>1691</v>
      </c>
      <c r="H75" s="432">
        <v>1441</v>
      </c>
      <c r="I75" s="249">
        <v>871</v>
      </c>
      <c r="J75" s="249">
        <v>494</v>
      </c>
      <c r="K75" s="249" t="s">
        <v>1815</v>
      </c>
      <c r="L75" s="230">
        <v>142.9</v>
      </c>
      <c r="M75" s="230">
        <v>111.1</v>
      </c>
      <c r="N75" s="230">
        <v>27.1</v>
      </c>
      <c r="O75" s="229" t="s">
        <v>1815</v>
      </c>
    </row>
    <row r="76" spans="1:16" ht="12.75" customHeight="1">
      <c r="A76" s="293"/>
      <c r="B76" s="294" t="s">
        <v>1367</v>
      </c>
      <c r="C76" s="249">
        <v>2487</v>
      </c>
      <c r="D76" s="249">
        <v>1248</v>
      </c>
      <c r="E76" s="249">
        <v>1165</v>
      </c>
      <c r="F76" s="249" t="s">
        <v>1815</v>
      </c>
      <c r="G76" s="249">
        <v>1820</v>
      </c>
      <c r="H76" s="432">
        <v>1640</v>
      </c>
      <c r="I76" s="249">
        <v>1040</v>
      </c>
      <c r="J76" s="249">
        <v>524</v>
      </c>
      <c r="K76" s="249" t="s">
        <v>1815</v>
      </c>
      <c r="L76" s="232">
        <v>166.3</v>
      </c>
      <c r="M76" s="230">
        <v>132.4</v>
      </c>
      <c r="N76" s="230">
        <v>29.2</v>
      </c>
      <c r="O76" s="229" t="s">
        <v>1815</v>
      </c>
    </row>
    <row r="77" spans="1:16" ht="12.75" customHeight="1">
      <c r="A77" s="293"/>
      <c r="B77" s="292" t="s">
        <v>1368</v>
      </c>
      <c r="C77" s="249">
        <v>2964</v>
      </c>
      <c r="D77" s="249">
        <v>1396</v>
      </c>
      <c r="E77" s="249">
        <v>1494</v>
      </c>
      <c r="F77" s="249" t="s">
        <v>1815</v>
      </c>
      <c r="G77" s="249">
        <v>2231</v>
      </c>
      <c r="H77" s="432">
        <v>1825</v>
      </c>
      <c r="I77" s="249">
        <v>1179</v>
      </c>
      <c r="J77" s="249">
        <v>570</v>
      </c>
      <c r="K77" s="249" t="s">
        <v>1815</v>
      </c>
      <c r="L77" s="232">
        <v>185.3</v>
      </c>
      <c r="M77" s="230">
        <v>148.9</v>
      </c>
      <c r="N77" s="230">
        <v>31.7</v>
      </c>
      <c r="O77" s="229" t="s">
        <v>1815</v>
      </c>
    </row>
    <row r="78" spans="1:16" ht="12.75" customHeight="1">
      <c r="A78" s="293"/>
      <c r="B78" s="292" t="s">
        <v>760</v>
      </c>
      <c r="C78" s="249">
        <v>3179</v>
      </c>
      <c r="D78" s="249">
        <v>1579</v>
      </c>
      <c r="E78" s="249">
        <v>1526</v>
      </c>
      <c r="F78" s="249" t="s">
        <v>1815</v>
      </c>
      <c r="G78" s="249">
        <v>2636</v>
      </c>
      <c r="H78" s="432">
        <v>2167</v>
      </c>
      <c r="I78" s="249">
        <v>1317</v>
      </c>
      <c r="J78" s="249">
        <v>733</v>
      </c>
      <c r="K78" s="249">
        <v>41</v>
      </c>
      <c r="L78" s="232">
        <v>212.6</v>
      </c>
      <c r="M78" s="230">
        <v>165.7</v>
      </c>
      <c r="N78" s="230">
        <v>40</v>
      </c>
      <c r="O78" s="229">
        <v>2.1</v>
      </c>
    </row>
    <row r="79" spans="1:16" s="311" customFormat="1" ht="12.75" customHeight="1">
      <c r="A79" s="296"/>
      <c r="B79" s="294" t="s">
        <v>1369</v>
      </c>
      <c r="C79" s="249">
        <v>3549</v>
      </c>
      <c r="D79" s="249">
        <v>1791</v>
      </c>
      <c r="E79" s="249">
        <v>1684</v>
      </c>
      <c r="F79" s="249" t="s">
        <v>1815</v>
      </c>
      <c r="G79" s="249">
        <v>2927</v>
      </c>
      <c r="H79" s="432">
        <v>2523</v>
      </c>
      <c r="I79" s="249">
        <v>1465</v>
      </c>
      <c r="J79" s="249">
        <v>937</v>
      </c>
      <c r="K79" s="232">
        <v>41</v>
      </c>
      <c r="L79" s="230">
        <v>242.6</v>
      </c>
      <c r="M79" s="230">
        <v>185</v>
      </c>
      <c r="N79" s="230">
        <v>50.3</v>
      </c>
      <c r="O79" s="229">
        <v>2.1</v>
      </c>
      <c r="P79" s="300"/>
    </row>
    <row r="80" spans="1:16" s="311" customFormat="1" ht="12.75" customHeight="1">
      <c r="A80" s="296"/>
      <c r="B80" s="294" t="s">
        <v>1224</v>
      </c>
      <c r="C80" s="249">
        <v>3955</v>
      </c>
      <c r="D80" s="249">
        <v>1939</v>
      </c>
      <c r="E80" s="249">
        <v>1942</v>
      </c>
      <c r="F80" s="249" t="s">
        <v>1815</v>
      </c>
      <c r="G80" s="249">
        <v>3119</v>
      </c>
      <c r="H80" s="432">
        <v>2806</v>
      </c>
      <c r="I80" s="249">
        <v>1582</v>
      </c>
      <c r="J80" s="249">
        <v>1044</v>
      </c>
      <c r="K80" s="232">
        <v>76</v>
      </c>
      <c r="L80" s="230">
        <v>267.10000000000002</v>
      </c>
      <c r="M80" s="230">
        <v>200.4</v>
      </c>
      <c r="N80" s="230">
        <v>56.7</v>
      </c>
      <c r="O80" s="229">
        <v>3.7</v>
      </c>
      <c r="P80" s="300"/>
    </row>
    <row r="81" spans="1:16" s="311" customFormat="1" ht="12.75" customHeight="1">
      <c r="A81" s="296"/>
      <c r="B81" s="294" t="s">
        <v>192</v>
      </c>
      <c r="C81" s="249">
        <v>4345</v>
      </c>
      <c r="D81" s="249">
        <v>2079</v>
      </c>
      <c r="E81" s="249">
        <v>2160</v>
      </c>
      <c r="F81" s="249" t="s">
        <v>1815</v>
      </c>
      <c r="G81" s="249">
        <v>3261</v>
      </c>
      <c r="H81" s="432">
        <v>3355</v>
      </c>
      <c r="I81" s="249">
        <v>1757</v>
      </c>
      <c r="J81" s="249">
        <v>1218</v>
      </c>
      <c r="K81" s="232">
        <v>182</v>
      </c>
      <c r="L81" s="230">
        <v>310.8</v>
      </c>
      <c r="M81" s="230">
        <v>222.6</v>
      </c>
      <c r="N81" s="230">
        <v>66.8</v>
      </c>
      <c r="O81" s="229">
        <v>9.8000000000000007</v>
      </c>
      <c r="P81" s="300"/>
    </row>
    <row r="82" spans="1:16" s="311" customFormat="1" ht="12.75" customHeight="1">
      <c r="A82" s="296"/>
      <c r="B82" s="736" t="s">
        <v>1537</v>
      </c>
      <c r="C82" s="230">
        <v>157.80000000000001</v>
      </c>
      <c r="D82" s="230">
        <v>117.1</v>
      </c>
      <c r="E82" s="230">
        <v>255</v>
      </c>
      <c r="F82" s="230" t="s">
        <v>763</v>
      </c>
      <c r="G82" s="230">
        <v>131.30000000000001</v>
      </c>
      <c r="H82" s="230">
        <v>106.1</v>
      </c>
      <c r="I82" s="230">
        <v>94.9</v>
      </c>
      <c r="J82" s="230">
        <v>96.7</v>
      </c>
      <c r="K82" s="230" t="s">
        <v>763</v>
      </c>
      <c r="L82" s="230">
        <v>97</v>
      </c>
      <c r="M82" s="230">
        <v>92.8</v>
      </c>
      <c r="N82" s="230">
        <v>87.1</v>
      </c>
      <c r="O82" s="229" t="s">
        <v>763</v>
      </c>
      <c r="P82" s="300"/>
    </row>
    <row r="83" spans="1:16" s="311" customFormat="1" ht="12.75" customHeight="1">
      <c r="A83" s="296"/>
      <c r="B83" s="736"/>
      <c r="C83" s="865"/>
      <c r="D83" s="865"/>
      <c r="E83" s="865"/>
      <c r="F83" s="865"/>
      <c r="G83" s="865"/>
      <c r="H83" s="865"/>
      <c r="I83" s="865"/>
      <c r="J83" s="865"/>
      <c r="K83" s="865"/>
      <c r="L83" s="865"/>
      <c r="M83" s="865"/>
      <c r="N83" s="865"/>
      <c r="O83" s="858"/>
      <c r="P83" s="300"/>
    </row>
    <row r="84" spans="1:16" s="311" customFormat="1" ht="12.75" customHeight="1">
      <c r="A84" s="293">
        <v>2015</v>
      </c>
      <c r="B84" s="294" t="s">
        <v>1757</v>
      </c>
      <c r="C84" s="249">
        <v>132</v>
      </c>
      <c r="D84" s="249">
        <v>104</v>
      </c>
      <c r="E84" s="249">
        <v>28</v>
      </c>
      <c r="F84" s="249" t="s">
        <v>1815</v>
      </c>
      <c r="G84" s="249">
        <v>296</v>
      </c>
      <c r="H84" s="432">
        <v>193</v>
      </c>
      <c r="I84" s="432">
        <v>127</v>
      </c>
      <c r="J84" s="432">
        <v>46</v>
      </c>
      <c r="K84" s="232">
        <v>20</v>
      </c>
      <c r="L84" s="230">
        <v>20.3</v>
      </c>
      <c r="M84" s="230">
        <v>16.2</v>
      </c>
      <c r="N84" s="230">
        <v>3.1</v>
      </c>
      <c r="O84" s="229">
        <v>1</v>
      </c>
      <c r="P84" s="572"/>
    </row>
    <row r="85" spans="1:16" s="311" customFormat="1" ht="12.75" customHeight="1">
      <c r="A85" s="293"/>
      <c r="B85" s="292" t="s">
        <v>1363</v>
      </c>
      <c r="C85" s="249">
        <v>280</v>
      </c>
      <c r="D85" s="249">
        <v>217</v>
      </c>
      <c r="E85" s="249">
        <v>59</v>
      </c>
      <c r="F85" s="249" t="s">
        <v>1815</v>
      </c>
      <c r="G85" s="249">
        <v>556</v>
      </c>
      <c r="H85" s="432">
        <v>572</v>
      </c>
      <c r="I85" s="432">
        <v>263</v>
      </c>
      <c r="J85" s="432">
        <v>286</v>
      </c>
      <c r="K85" s="232">
        <v>20</v>
      </c>
      <c r="L85" s="230">
        <v>52.3</v>
      </c>
      <c r="M85" s="230">
        <v>34.799999999999997</v>
      </c>
      <c r="N85" s="230">
        <v>16.399999999999999</v>
      </c>
      <c r="O85" s="229">
        <v>1</v>
      </c>
      <c r="P85" s="572"/>
    </row>
    <row r="86" spans="1:16" s="311" customFormat="1" ht="12.75" customHeight="1">
      <c r="A86" s="293"/>
      <c r="B86" s="294" t="s">
        <v>1364</v>
      </c>
      <c r="C86" s="249">
        <v>568</v>
      </c>
      <c r="D86" s="249">
        <v>400</v>
      </c>
      <c r="E86" s="249">
        <v>160</v>
      </c>
      <c r="F86" s="249" t="s">
        <v>1815</v>
      </c>
      <c r="G86" s="249">
        <v>751</v>
      </c>
      <c r="H86" s="432">
        <v>757</v>
      </c>
      <c r="I86" s="432">
        <v>439</v>
      </c>
      <c r="J86" s="432">
        <v>294</v>
      </c>
      <c r="K86" s="232">
        <v>20</v>
      </c>
      <c r="L86" s="230">
        <v>76</v>
      </c>
      <c r="M86" s="230">
        <v>57.4</v>
      </c>
      <c r="N86" s="230">
        <v>17.399999999999999</v>
      </c>
      <c r="O86" s="229">
        <v>1</v>
      </c>
      <c r="P86" s="572"/>
    </row>
    <row r="87" spans="1:16" s="311" customFormat="1" ht="12.75" customHeight="1">
      <c r="A87" s="293"/>
      <c r="B87" s="294" t="s">
        <v>1365</v>
      </c>
      <c r="C87" s="249">
        <v>1033</v>
      </c>
      <c r="D87" s="249">
        <v>574</v>
      </c>
      <c r="E87" s="249">
        <v>451</v>
      </c>
      <c r="F87" s="249" t="s">
        <v>1815</v>
      </c>
      <c r="G87" s="249">
        <v>1281</v>
      </c>
      <c r="H87" s="432">
        <v>1005</v>
      </c>
      <c r="I87" s="432">
        <v>594</v>
      </c>
      <c r="J87" s="432">
        <v>347</v>
      </c>
      <c r="K87" s="232">
        <v>20</v>
      </c>
      <c r="L87" s="230">
        <v>100.6</v>
      </c>
      <c r="M87" s="230">
        <v>76.7</v>
      </c>
      <c r="N87" s="280">
        <v>20.3</v>
      </c>
      <c r="O87" s="229">
        <v>1</v>
      </c>
      <c r="P87" s="572"/>
    </row>
    <row r="88" spans="1:16" s="323" customFormat="1" ht="12.75" customHeight="1">
      <c r="A88" s="321"/>
      <c r="B88" s="294" t="s">
        <v>1366</v>
      </c>
      <c r="C88" s="249">
        <v>1594</v>
      </c>
      <c r="D88" s="249">
        <v>753</v>
      </c>
      <c r="E88" s="249">
        <v>833</v>
      </c>
      <c r="F88" s="249" t="s">
        <v>1815</v>
      </c>
      <c r="G88" s="249">
        <v>1831</v>
      </c>
      <c r="H88" s="432">
        <v>1216</v>
      </c>
      <c r="I88" s="432">
        <v>771</v>
      </c>
      <c r="J88" s="432">
        <v>381</v>
      </c>
      <c r="K88" s="232">
        <v>20</v>
      </c>
      <c r="L88" s="230">
        <v>121.9</v>
      </c>
      <c r="M88" s="230">
        <v>96.2</v>
      </c>
      <c r="N88" s="280">
        <v>22.1</v>
      </c>
      <c r="O88" s="229">
        <v>1</v>
      </c>
      <c r="P88" s="572"/>
    </row>
    <row r="89" spans="1:16" ht="12.75" customHeight="1">
      <c r="A89" s="293"/>
      <c r="B89" s="294" t="s">
        <v>193</v>
      </c>
      <c r="C89" s="249">
        <v>1962</v>
      </c>
      <c r="D89" s="249">
        <v>964</v>
      </c>
      <c r="E89" s="249">
        <v>990</v>
      </c>
      <c r="F89" s="249" t="s">
        <v>1815</v>
      </c>
      <c r="G89" s="249">
        <v>2185</v>
      </c>
      <c r="H89" s="432">
        <v>1383</v>
      </c>
      <c r="I89" s="432">
        <v>909</v>
      </c>
      <c r="J89" s="432">
        <v>410</v>
      </c>
      <c r="K89" s="249">
        <v>20</v>
      </c>
      <c r="L89" s="230">
        <v>141.1</v>
      </c>
      <c r="M89" s="230">
        <v>113.7</v>
      </c>
      <c r="N89" s="280">
        <v>23.8</v>
      </c>
      <c r="O89" s="229">
        <v>1</v>
      </c>
      <c r="P89" s="572"/>
    </row>
    <row r="90" spans="1:16" ht="12.75" customHeight="1">
      <c r="A90" s="293"/>
      <c r="B90" s="294" t="s">
        <v>1367</v>
      </c>
      <c r="C90" s="249">
        <v>2264</v>
      </c>
      <c r="D90" s="249">
        <v>1211</v>
      </c>
      <c r="E90" s="249">
        <v>1044</v>
      </c>
      <c r="F90" s="249" t="s">
        <v>1815</v>
      </c>
      <c r="G90" s="249">
        <v>2427</v>
      </c>
      <c r="H90" s="432">
        <v>1556</v>
      </c>
      <c r="I90" s="432">
        <v>1051</v>
      </c>
      <c r="J90" s="432">
        <v>441</v>
      </c>
      <c r="K90" s="249">
        <v>20</v>
      </c>
      <c r="L90" s="230">
        <v>161.69999999999999</v>
      </c>
      <c r="M90" s="230">
        <v>132.19999999999999</v>
      </c>
      <c r="N90" s="230">
        <v>25.9</v>
      </c>
      <c r="O90" s="229">
        <v>1</v>
      </c>
      <c r="P90" s="572"/>
    </row>
    <row r="91" spans="1:16" ht="12.75" customHeight="1">
      <c r="A91" s="293"/>
      <c r="B91" s="292" t="s">
        <v>1368</v>
      </c>
      <c r="C91" s="249">
        <v>2597</v>
      </c>
      <c r="D91" s="249">
        <v>1396</v>
      </c>
      <c r="E91" s="249">
        <v>1192</v>
      </c>
      <c r="F91" s="249" t="s">
        <v>1815</v>
      </c>
      <c r="G91" s="249">
        <v>2656</v>
      </c>
      <c r="H91" s="432">
        <v>1892</v>
      </c>
      <c r="I91" s="432">
        <v>1192</v>
      </c>
      <c r="J91" s="432">
        <v>628</v>
      </c>
      <c r="K91" s="249">
        <v>20</v>
      </c>
      <c r="L91" s="230">
        <v>188.7</v>
      </c>
      <c r="M91" s="230">
        <v>149</v>
      </c>
      <c r="N91" s="230">
        <v>35.9</v>
      </c>
      <c r="O91" s="229">
        <v>1</v>
      </c>
      <c r="P91" s="572"/>
    </row>
    <row r="92" spans="1:16" ht="12.75" customHeight="1">
      <c r="A92" s="293"/>
      <c r="B92" s="292" t="s">
        <v>760</v>
      </c>
      <c r="C92" s="249">
        <v>3117</v>
      </c>
      <c r="D92" s="249">
        <v>1625</v>
      </c>
      <c r="E92" s="249">
        <v>1483</v>
      </c>
      <c r="F92" s="249" t="s">
        <v>1815</v>
      </c>
      <c r="G92" s="249">
        <v>3210</v>
      </c>
      <c r="H92" s="432">
        <v>2129</v>
      </c>
      <c r="I92" s="432">
        <v>1327</v>
      </c>
      <c r="J92" s="432">
        <v>730</v>
      </c>
      <c r="K92" s="249">
        <v>20</v>
      </c>
      <c r="L92" s="230">
        <v>212.1</v>
      </c>
      <c r="M92" s="230">
        <v>166.9</v>
      </c>
      <c r="N92" s="230">
        <v>41.4</v>
      </c>
      <c r="O92" s="229">
        <v>1</v>
      </c>
      <c r="P92" s="572"/>
    </row>
    <row r="93" spans="1:16" ht="12.75" customHeight="1">
      <c r="A93" s="293"/>
      <c r="B93" s="294" t="s">
        <v>1369</v>
      </c>
      <c r="C93" s="249">
        <v>3708</v>
      </c>
      <c r="D93" s="249">
        <v>1783</v>
      </c>
      <c r="E93" s="249">
        <v>1876</v>
      </c>
      <c r="F93" s="249" t="s">
        <v>1815</v>
      </c>
      <c r="G93" s="249">
        <v>3443</v>
      </c>
      <c r="H93" s="432">
        <v>2503</v>
      </c>
      <c r="I93" s="432">
        <v>1515</v>
      </c>
      <c r="J93" s="432">
        <v>850</v>
      </c>
      <c r="K93" s="249">
        <v>66</v>
      </c>
      <c r="L93" s="230">
        <v>247.3</v>
      </c>
      <c r="M93" s="230">
        <v>191.6</v>
      </c>
      <c r="N93" s="230">
        <v>48.6</v>
      </c>
      <c r="O93" s="229">
        <v>3.4</v>
      </c>
      <c r="P93" s="572"/>
    </row>
    <row r="94" spans="1:16" ht="12.75" customHeight="1">
      <c r="A94" s="293"/>
      <c r="B94" s="294" t="s">
        <v>1224</v>
      </c>
      <c r="C94" s="249">
        <v>3938</v>
      </c>
      <c r="D94" s="249">
        <v>1937</v>
      </c>
      <c r="E94" s="249">
        <v>1952</v>
      </c>
      <c r="F94" s="249" t="s">
        <v>1815</v>
      </c>
      <c r="G94" s="249">
        <v>3861</v>
      </c>
      <c r="H94" s="432">
        <v>2723</v>
      </c>
      <c r="I94" s="432">
        <v>1636</v>
      </c>
      <c r="J94" s="432">
        <v>949</v>
      </c>
      <c r="K94" s="249">
        <v>66</v>
      </c>
      <c r="L94" s="230">
        <v>269.3</v>
      </c>
      <c r="M94" s="230">
        <v>207</v>
      </c>
      <c r="N94" s="230">
        <v>55.1</v>
      </c>
      <c r="O94" s="229">
        <v>3.4</v>
      </c>
      <c r="P94" s="572"/>
    </row>
    <row r="95" spans="1:16" ht="12.75" customHeight="1">
      <c r="A95" s="293"/>
      <c r="B95" s="294" t="s">
        <v>192</v>
      </c>
      <c r="C95" s="249">
        <v>4269</v>
      </c>
      <c r="D95" s="249">
        <v>2125</v>
      </c>
      <c r="E95" s="249">
        <v>1995</v>
      </c>
      <c r="F95" s="249" t="s">
        <v>1815</v>
      </c>
      <c r="G95" s="249">
        <v>4000</v>
      </c>
      <c r="H95" s="432">
        <v>3233</v>
      </c>
      <c r="I95" s="432">
        <v>1824</v>
      </c>
      <c r="J95" s="432">
        <v>1174</v>
      </c>
      <c r="K95" s="249">
        <v>131</v>
      </c>
      <c r="L95" s="230">
        <v>308.3</v>
      </c>
      <c r="M95" s="230">
        <v>228.8</v>
      </c>
      <c r="N95" s="230">
        <v>67.400000000000006</v>
      </c>
      <c r="O95" s="229">
        <v>6.4</v>
      </c>
      <c r="P95" s="572"/>
    </row>
    <row r="96" spans="1:16" s="311" customFormat="1" ht="12.75" customHeight="1">
      <c r="A96" s="296"/>
      <c r="B96" s="736" t="s">
        <v>1537</v>
      </c>
      <c r="C96" s="230">
        <v>98.3</v>
      </c>
      <c r="D96" s="230">
        <v>102.2</v>
      </c>
      <c r="E96" s="230">
        <v>92.4</v>
      </c>
      <c r="F96" s="230" t="s">
        <v>763</v>
      </c>
      <c r="G96" s="230">
        <v>122.7</v>
      </c>
      <c r="H96" s="230">
        <v>96.4</v>
      </c>
      <c r="I96" s="230">
        <v>103.8</v>
      </c>
      <c r="J96" s="230">
        <v>96.4</v>
      </c>
      <c r="K96" s="230">
        <v>72</v>
      </c>
      <c r="L96" s="230">
        <v>99.2</v>
      </c>
      <c r="M96" s="230">
        <v>102.8</v>
      </c>
      <c r="N96" s="230">
        <v>100.9</v>
      </c>
      <c r="O96" s="858">
        <v>65.3</v>
      </c>
      <c r="P96" s="300"/>
    </row>
    <row r="97" spans="1:16" s="311" customFormat="1" ht="12.75" customHeight="1">
      <c r="A97" s="296"/>
      <c r="B97" s="736"/>
      <c r="C97" s="865"/>
      <c r="D97" s="865"/>
      <c r="E97" s="865"/>
      <c r="F97" s="865"/>
      <c r="G97" s="865"/>
      <c r="H97" s="865"/>
      <c r="I97" s="865"/>
      <c r="J97" s="865"/>
      <c r="K97" s="865"/>
      <c r="L97" s="865"/>
      <c r="M97" s="865"/>
      <c r="N97" s="865"/>
      <c r="O97" s="858"/>
      <c r="P97" s="300"/>
    </row>
    <row r="98" spans="1:16" s="652" customFormat="1" ht="12.75" customHeight="1">
      <c r="A98" s="585">
        <v>2016</v>
      </c>
      <c r="B98" s="586" t="s">
        <v>1757</v>
      </c>
      <c r="C98" s="432">
        <v>236</v>
      </c>
      <c r="D98" s="432" t="s">
        <v>763</v>
      </c>
      <c r="E98" s="432" t="s">
        <v>763</v>
      </c>
      <c r="F98" s="432" t="s">
        <v>1815</v>
      </c>
      <c r="G98" s="432">
        <v>314</v>
      </c>
      <c r="H98" s="432">
        <v>178</v>
      </c>
      <c r="I98" s="432">
        <v>117</v>
      </c>
      <c r="J98" s="432">
        <v>26</v>
      </c>
      <c r="K98" s="240">
        <v>24</v>
      </c>
      <c r="L98" s="280">
        <v>18.5</v>
      </c>
      <c r="M98" s="280">
        <v>15.2</v>
      </c>
      <c r="N98" s="280">
        <v>1.7</v>
      </c>
      <c r="O98" s="767">
        <v>1</v>
      </c>
      <c r="P98" s="653"/>
    </row>
    <row r="99" spans="1:16" s="652" customFormat="1" ht="12.75" customHeight="1">
      <c r="A99" s="585"/>
      <c r="B99" s="687" t="s">
        <v>1363</v>
      </c>
      <c r="C99" s="432">
        <v>393</v>
      </c>
      <c r="D99" s="432" t="s">
        <v>763</v>
      </c>
      <c r="E99" s="432" t="s">
        <v>763</v>
      </c>
      <c r="F99" s="432" t="s">
        <v>1815</v>
      </c>
      <c r="G99" s="432">
        <v>705</v>
      </c>
      <c r="H99" s="432">
        <v>381</v>
      </c>
      <c r="I99" s="432">
        <v>246</v>
      </c>
      <c r="J99" s="432">
        <v>100</v>
      </c>
      <c r="K99" s="240">
        <v>24</v>
      </c>
      <c r="L99" s="280">
        <v>39.799999999999997</v>
      </c>
      <c r="M99" s="280">
        <v>32.5</v>
      </c>
      <c r="N99" s="280">
        <v>5.8</v>
      </c>
      <c r="O99" s="767">
        <v>1</v>
      </c>
      <c r="P99" s="653"/>
    </row>
    <row r="100" spans="1:16" s="311" customFormat="1" ht="12.75" customHeight="1">
      <c r="A100" s="293"/>
      <c r="B100" s="294" t="s">
        <v>1364</v>
      </c>
      <c r="C100" s="249">
        <v>951</v>
      </c>
      <c r="D100" s="432" t="s">
        <v>763</v>
      </c>
      <c r="E100" s="432" t="s">
        <v>763</v>
      </c>
      <c r="F100" s="249" t="s">
        <v>1815</v>
      </c>
      <c r="G100" s="249">
        <v>970</v>
      </c>
      <c r="H100" s="432">
        <v>783</v>
      </c>
      <c r="I100" s="249">
        <v>379</v>
      </c>
      <c r="J100" s="249">
        <v>369</v>
      </c>
      <c r="K100" s="232">
        <v>24</v>
      </c>
      <c r="L100" s="230">
        <v>74.900000000000006</v>
      </c>
      <c r="M100" s="230">
        <v>51.5</v>
      </c>
      <c r="N100" s="230">
        <v>23.5</v>
      </c>
      <c r="O100" s="768">
        <v>1</v>
      </c>
      <c r="P100" s="300"/>
    </row>
    <row r="101" spans="1:16" s="311" customFormat="1" ht="12.75" customHeight="1">
      <c r="A101" s="293"/>
      <c r="B101" s="294" t="s">
        <v>1365</v>
      </c>
      <c r="C101" s="249">
        <v>1314</v>
      </c>
      <c r="D101" s="432" t="s">
        <v>763</v>
      </c>
      <c r="E101" s="432" t="s">
        <v>763</v>
      </c>
      <c r="F101" s="249" t="s">
        <v>1815</v>
      </c>
      <c r="G101" s="249">
        <v>1301</v>
      </c>
      <c r="H101" s="432">
        <v>1127</v>
      </c>
      <c r="I101" s="432">
        <v>510</v>
      </c>
      <c r="J101" s="432">
        <v>512</v>
      </c>
      <c r="K101" s="232">
        <v>24</v>
      </c>
      <c r="L101" s="230">
        <v>105.4</v>
      </c>
      <c r="M101" s="280">
        <v>67.3</v>
      </c>
      <c r="N101" s="280">
        <v>33.4</v>
      </c>
      <c r="O101" s="768">
        <v>1</v>
      </c>
      <c r="P101" s="300"/>
    </row>
    <row r="102" spans="1:16" s="311" customFormat="1" ht="12.75" customHeight="1">
      <c r="A102" s="293"/>
      <c r="B102" s="294" t="s">
        <v>1366</v>
      </c>
      <c r="C102" s="249">
        <v>1647</v>
      </c>
      <c r="D102" s="432" t="s">
        <v>763</v>
      </c>
      <c r="E102" s="432" t="s">
        <v>763</v>
      </c>
      <c r="F102" s="249" t="s">
        <v>1815</v>
      </c>
      <c r="G102" s="249">
        <v>1776</v>
      </c>
      <c r="H102" s="432">
        <v>1367</v>
      </c>
      <c r="I102" s="432">
        <v>642</v>
      </c>
      <c r="J102" s="432">
        <v>619</v>
      </c>
      <c r="K102" s="232">
        <v>24</v>
      </c>
      <c r="L102" s="230">
        <v>129.30000000000001</v>
      </c>
      <c r="M102" s="280">
        <v>84</v>
      </c>
      <c r="N102" s="280">
        <v>40.5</v>
      </c>
      <c r="O102" s="768">
        <v>1</v>
      </c>
      <c r="P102" s="300"/>
    </row>
    <row r="103" spans="1:16" s="311" customFormat="1" ht="12.75" customHeight="1">
      <c r="A103" s="293"/>
      <c r="B103" s="294" t="s">
        <v>193</v>
      </c>
      <c r="C103" s="249">
        <v>2209</v>
      </c>
      <c r="D103" s="432" t="s">
        <v>763</v>
      </c>
      <c r="E103" s="432" t="s">
        <v>763</v>
      </c>
      <c r="F103" s="249" t="s">
        <v>1815</v>
      </c>
      <c r="G103" s="249">
        <v>1999</v>
      </c>
      <c r="H103" s="432">
        <v>1851</v>
      </c>
      <c r="I103" s="432">
        <v>766</v>
      </c>
      <c r="J103" s="432">
        <v>976</v>
      </c>
      <c r="K103" s="232">
        <v>24</v>
      </c>
      <c r="L103" s="230">
        <v>164.6</v>
      </c>
      <c r="M103" s="280">
        <v>100.7</v>
      </c>
      <c r="N103" s="280">
        <v>58.7</v>
      </c>
      <c r="O103" s="768">
        <v>1</v>
      </c>
      <c r="P103" s="300"/>
    </row>
    <row r="104" spans="1:16" s="311" customFormat="1" ht="12.75" customHeight="1">
      <c r="A104" s="293"/>
      <c r="B104" s="294" t="s">
        <v>1367</v>
      </c>
      <c r="C104" s="249">
        <v>2662</v>
      </c>
      <c r="D104" s="432" t="s">
        <v>763</v>
      </c>
      <c r="E104" s="432" t="s">
        <v>763</v>
      </c>
      <c r="F104" s="249">
        <v>36</v>
      </c>
      <c r="G104" s="249">
        <v>2267</v>
      </c>
      <c r="H104" s="432">
        <v>2113</v>
      </c>
      <c r="I104" s="432">
        <v>863</v>
      </c>
      <c r="J104" s="432">
        <v>1111</v>
      </c>
      <c r="K104" s="232">
        <v>52</v>
      </c>
      <c r="L104" s="230">
        <v>187.1</v>
      </c>
      <c r="M104" s="280">
        <v>113.4</v>
      </c>
      <c r="N104" s="280">
        <v>67.099999999999994</v>
      </c>
      <c r="O104" s="768">
        <v>2.2999999999999998</v>
      </c>
      <c r="P104" s="300"/>
    </row>
    <row r="105" spans="1:16" s="311" customFormat="1" ht="12.75" customHeight="1">
      <c r="A105" s="293"/>
      <c r="B105" s="292" t="s">
        <v>1368</v>
      </c>
      <c r="C105" s="249">
        <v>3369</v>
      </c>
      <c r="D105" s="432" t="s">
        <v>763</v>
      </c>
      <c r="E105" s="432" t="s">
        <v>763</v>
      </c>
      <c r="F105" s="249">
        <v>36</v>
      </c>
      <c r="G105" s="249">
        <v>2987</v>
      </c>
      <c r="H105" s="432">
        <v>2338</v>
      </c>
      <c r="I105" s="432">
        <v>987</v>
      </c>
      <c r="J105" s="432">
        <v>1187</v>
      </c>
      <c r="K105" s="232">
        <v>77</v>
      </c>
      <c r="L105" s="230">
        <v>210.7</v>
      </c>
      <c r="M105" s="280">
        <v>129.5</v>
      </c>
      <c r="N105" s="280">
        <v>73.400000000000006</v>
      </c>
      <c r="O105" s="768">
        <v>3.7</v>
      </c>
      <c r="P105" s="300"/>
    </row>
    <row r="106" spans="1:16" s="311" customFormat="1" ht="12.75" customHeight="1">
      <c r="A106" s="293"/>
      <c r="B106" s="292" t="s">
        <v>760</v>
      </c>
      <c r="C106" s="249">
        <v>4056</v>
      </c>
      <c r="D106" s="432" t="s">
        <v>763</v>
      </c>
      <c r="E106" s="432" t="s">
        <v>763</v>
      </c>
      <c r="F106" s="249">
        <v>36</v>
      </c>
      <c r="G106" s="249">
        <v>3305</v>
      </c>
      <c r="H106" s="432">
        <v>2820</v>
      </c>
      <c r="I106" s="432">
        <v>1123</v>
      </c>
      <c r="J106" s="432">
        <v>1533</v>
      </c>
      <c r="K106" s="232">
        <v>77</v>
      </c>
      <c r="L106" s="230">
        <v>248.9</v>
      </c>
      <c r="M106" s="280">
        <v>147.30000000000001</v>
      </c>
      <c r="N106" s="280">
        <v>93.6</v>
      </c>
      <c r="O106" s="768">
        <v>3.7</v>
      </c>
      <c r="P106" s="300"/>
    </row>
    <row r="107" spans="1:16" s="311" customFormat="1" ht="12.75" customHeight="1">
      <c r="A107" s="293"/>
      <c r="B107" s="294" t="s">
        <v>1369</v>
      </c>
      <c r="C107" s="249">
        <v>4365</v>
      </c>
      <c r="D107" s="432" t="s">
        <v>763</v>
      </c>
      <c r="E107" s="432" t="s">
        <v>763</v>
      </c>
      <c r="F107" s="249">
        <v>36</v>
      </c>
      <c r="G107" s="249">
        <v>3883</v>
      </c>
      <c r="H107" s="432">
        <v>3015</v>
      </c>
      <c r="I107" s="432">
        <v>1257</v>
      </c>
      <c r="J107" s="432">
        <v>1587</v>
      </c>
      <c r="K107" s="232">
        <v>77</v>
      </c>
      <c r="L107" s="230">
        <v>270.7</v>
      </c>
      <c r="M107" s="280">
        <v>165.4</v>
      </c>
      <c r="N107" s="280">
        <v>96.9</v>
      </c>
      <c r="O107" s="768">
        <v>3.7</v>
      </c>
      <c r="P107" s="300"/>
    </row>
    <row r="108" spans="1:16" s="311" customFormat="1" ht="12.75" customHeight="1">
      <c r="A108" s="293"/>
      <c r="B108" s="294" t="s">
        <v>1224</v>
      </c>
      <c r="C108" s="249">
        <v>4783</v>
      </c>
      <c r="D108" s="432" t="s">
        <v>763</v>
      </c>
      <c r="E108" s="432" t="s">
        <v>763</v>
      </c>
      <c r="F108" s="249">
        <v>36</v>
      </c>
      <c r="G108" s="249">
        <v>4094</v>
      </c>
      <c r="H108" s="432">
        <v>3238</v>
      </c>
      <c r="I108" s="432">
        <v>1392</v>
      </c>
      <c r="J108" s="432">
        <v>1646</v>
      </c>
      <c r="K108" s="232">
        <v>106</v>
      </c>
      <c r="L108" s="230">
        <v>293.2</v>
      </c>
      <c r="M108" s="280">
        <v>183</v>
      </c>
      <c r="N108" s="432">
        <v>100.7</v>
      </c>
      <c r="O108" s="768">
        <v>4.9000000000000004</v>
      </c>
      <c r="P108" s="300"/>
    </row>
    <row r="109" spans="1:16" s="311" customFormat="1" ht="12.75" customHeight="1">
      <c r="A109" s="293"/>
      <c r="B109" s="294" t="s">
        <v>192</v>
      </c>
      <c r="C109" s="249">
        <v>5499</v>
      </c>
      <c r="D109" s="432" t="s">
        <v>763</v>
      </c>
      <c r="E109" s="432" t="s">
        <v>763</v>
      </c>
      <c r="F109" s="432">
        <v>178</v>
      </c>
      <c r="G109" s="432">
        <v>4172</v>
      </c>
      <c r="H109" s="432">
        <v>3583</v>
      </c>
      <c r="I109" s="432">
        <v>1537</v>
      </c>
      <c r="J109" s="432">
        <v>1846</v>
      </c>
      <c r="K109" s="240">
        <v>106</v>
      </c>
      <c r="L109" s="280">
        <v>324.60000000000002</v>
      </c>
      <c r="M109" s="280">
        <v>202.9</v>
      </c>
      <c r="N109" s="280">
        <v>112.2</v>
      </c>
      <c r="O109" s="768">
        <v>4.9000000000000004</v>
      </c>
      <c r="P109" s="300"/>
    </row>
    <row r="110" spans="1:16" s="311" customFormat="1" ht="12.75" customHeight="1">
      <c r="A110" s="296"/>
      <c r="B110" s="736" t="s">
        <v>1537</v>
      </c>
      <c r="C110" s="230">
        <v>128.80000000000001</v>
      </c>
      <c r="D110" s="230" t="s">
        <v>763</v>
      </c>
      <c r="E110" s="230" t="s">
        <v>763</v>
      </c>
      <c r="F110" s="230" t="s">
        <v>763</v>
      </c>
      <c r="G110" s="230">
        <v>104.3</v>
      </c>
      <c r="H110" s="230">
        <v>110.8</v>
      </c>
      <c r="I110" s="230">
        <v>84.3</v>
      </c>
      <c r="J110" s="230">
        <v>157.19999999999999</v>
      </c>
      <c r="K110" s="230">
        <v>80.900000000000006</v>
      </c>
      <c r="L110" s="230">
        <v>105.3</v>
      </c>
      <c r="M110" s="230">
        <v>88.7</v>
      </c>
      <c r="N110" s="230">
        <v>166.5</v>
      </c>
      <c r="O110" s="858">
        <v>76.599999999999994</v>
      </c>
      <c r="P110" s="300"/>
    </row>
    <row r="111" spans="1:16" s="311" customFormat="1" ht="12.75" customHeight="1">
      <c r="A111" s="296"/>
      <c r="B111" s="292"/>
      <c r="C111" s="249"/>
      <c r="D111" s="432"/>
      <c r="E111" s="432"/>
      <c r="F111" s="432"/>
      <c r="G111" s="432"/>
      <c r="H111" s="432"/>
      <c r="I111" s="432"/>
      <c r="J111" s="432"/>
      <c r="K111" s="240"/>
      <c r="L111" s="280"/>
      <c r="M111" s="280"/>
      <c r="N111" s="280"/>
      <c r="O111" s="768"/>
      <c r="P111" s="300"/>
    </row>
    <row r="112" spans="1:16" s="311" customFormat="1" ht="12.75" customHeight="1">
      <c r="A112" s="293">
        <v>2017</v>
      </c>
      <c r="B112" s="294" t="s">
        <v>1757</v>
      </c>
      <c r="C112" s="249">
        <v>975</v>
      </c>
      <c r="D112" s="432" t="s">
        <v>763</v>
      </c>
      <c r="E112" s="432" t="s">
        <v>763</v>
      </c>
      <c r="F112" s="432" t="s">
        <v>1815</v>
      </c>
      <c r="G112" s="432">
        <v>442</v>
      </c>
      <c r="H112" s="432">
        <v>230</v>
      </c>
      <c r="I112" s="432">
        <v>142</v>
      </c>
      <c r="J112" s="432">
        <v>90</v>
      </c>
      <c r="K112" s="240" t="s">
        <v>1815</v>
      </c>
      <c r="L112" s="280">
        <v>25.4</v>
      </c>
      <c r="M112" s="280">
        <v>19.5</v>
      </c>
      <c r="N112" s="280">
        <v>6</v>
      </c>
      <c r="O112" s="768" t="s">
        <v>1815</v>
      </c>
      <c r="P112" s="1496"/>
    </row>
    <row r="113" spans="1:20" s="311" customFormat="1" ht="12.75" customHeight="1">
      <c r="A113" s="293"/>
      <c r="B113" s="292" t="s">
        <v>1363</v>
      </c>
      <c r="C113" s="249">
        <v>1285</v>
      </c>
      <c r="D113" s="432" t="s">
        <v>763</v>
      </c>
      <c r="E113" s="432" t="s">
        <v>763</v>
      </c>
      <c r="F113" s="432" t="s">
        <v>1815</v>
      </c>
      <c r="G113" s="432">
        <v>900</v>
      </c>
      <c r="H113" s="432">
        <v>527</v>
      </c>
      <c r="I113" s="432">
        <v>313</v>
      </c>
      <c r="J113" s="432">
        <v>215</v>
      </c>
      <c r="K113" s="240" t="s">
        <v>1815</v>
      </c>
      <c r="L113" s="280">
        <v>55.6</v>
      </c>
      <c r="M113" s="280">
        <v>42.5</v>
      </c>
      <c r="N113" s="280">
        <v>13.2</v>
      </c>
      <c r="O113" s="768" t="s">
        <v>1815</v>
      </c>
      <c r="P113" s="1496"/>
    </row>
    <row r="114" spans="1:20" s="311" customFormat="1" ht="12.75" customHeight="1">
      <c r="A114" s="293"/>
      <c r="B114" s="294" t="s">
        <v>1364</v>
      </c>
      <c r="C114" s="249">
        <v>1571</v>
      </c>
      <c r="D114" s="432" t="s">
        <v>763</v>
      </c>
      <c r="E114" s="432" t="s">
        <v>763</v>
      </c>
      <c r="F114" s="432" t="s">
        <v>1815</v>
      </c>
      <c r="G114" s="432">
        <v>1242</v>
      </c>
      <c r="H114" s="432">
        <v>847</v>
      </c>
      <c r="I114" s="432">
        <v>456</v>
      </c>
      <c r="J114" s="432">
        <v>392</v>
      </c>
      <c r="K114" s="240" t="s">
        <v>1815</v>
      </c>
      <c r="L114" s="280">
        <v>85</v>
      </c>
      <c r="M114" s="280">
        <v>61.3</v>
      </c>
      <c r="N114" s="280">
        <v>23.8</v>
      </c>
      <c r="O114" s="768" t="s">
        <v>1815</v>
      </c>
      <c r="P114" s="1496"/>
    </row>
    <row r="115" spans="1:20" s="311" customFormat="1" ht="12.75" customHeight="1">
      <c r="A115" s="293"/>
      <c r="B115" s="294" t="s">
        <v>1365</v>
      </c>
      <c r="C115" s="249">
        <v>1863</v>
      </c>
      <c r="D115" s="432" t="s">
        <v>763</v>
      </c>
      <c r="E115" s="432" t="s">
        <v>763</v>
      </c>
      <c r="F115" s="432" t="s">
        <v>1815</v>
      </c>
      <c r="G115" s="432">
        <v>1852</v>
      </c>
      <c r="H115" s="432">
        <v>1197</v>
      </c>
      <c r="I115" s="432">
        <v>573</v>
      </c>
      <c r="J115" s="432">
        <v>624</v>
      </c>
      <c r="K115" s="240" t="s">
        <v>1815</v>
      </c>
      <c r="L115" s="280">
        <v>112.2</v>
      </c>
      <c r="M115" s="280">
        <v>76.900000000000006</v>
      </c>
      <c r="N115" s="280">
        <v>35.299999999999997</v>
      </c>
      <c r="O115" s="768" t="s">
        <v>1815</v>
      </c>
      <c r="P115" s="1496"/>
    </row>
    <row r="116" spans="1:20" s="311" customFormat="1" ht="12.75" customHeight="1">
      <c r="A116" s="293"/>
      <c r="B116" s="294" t="s">
        <v>1366</v>
      </c>
      <c r="C116" s="432">
        <v>2573</v>
      </c>
      <c r="D116" s="432" t="s">
        <v>763</v>
      </c>
      <c r="E116" s="432" t="s">
        <v>763</v>
      </c>
      <c r="F116" s="432" t="s">
        <v>1815</v>
      </c>
      <c r="G116" s="432">
        <v>2138</v>
      </c>
      <c r="H116" s="432">
        <v>1520</v>
      </c>
      <c r="I116" s="432">
        <v>714</v>
      </c>
      <c r="J116" s="432">
        <v>802</v>
      </c>
      <c r="K116" s="240" t="s">
        <v>1815</v>
      </c>
      <c r="L116" s="280">
        <v>142.6</v>
      </c>
      <c r="M116" s="280">
        <v>96.2</v>
      </c>
      <c r="N116" s="280">
        <v>46.3</v>
      </c>
      <c r="O116" s="767" t="s">
        <v>1815</v>
      </c>
      <c r="P116" s="1496"/>
    </row>
    <row r="117" spans="1:20" s="311" customFormat="1" ht="12.75" customHeight="1">
      <c r="A117" s="293"/>
      <c r="B117" s="294" t="s">
        <v>193</v>
      </c>
      <c r="C117" s="249">
        <v>3258</v>
      </c>
      <c r="D117" s="432" t="s">
        <v>763</v>
      </c>
      <c r="E117" s="432" t="s">
        <v>763</v>
      </c>
      <c r="F117" s="432" t="s">
        <v>1815</v>
      </c>
      <c r="G117" s="432">
        <v>2780</v>
      </c>
      <c r="H117" s="432">
        <v>1760</v>
      </c>
      <c r="I117" s="432">
        <v>836</v>
      </c>
      <c r="J117" s="432">
        <v>920</v>
      </c>
      <c r="K117" s="240" t="s">
        <v>1815</v>
      </c>
      <c r="L117" s="280">
        <v>165.6</v>
      </c>
      <c r="M117" s="280">
        <v>113.1</v>
      </c>
      <c r="N117" s="280">
        <v>52.2</v>
      </c>
      <c r="O117" s="768" t="s">
        <v>1815</v>
      </c>
      <c r="P117" s="1496"/>
    </row>
    <row r="118" spans="1:20" s="311" customFormat="1" ht="12.75" customHeight="1">
      <c r="A118" s="293"/>
      <c r="B118" s="294" t="s">
        <v>1367</v>
      </c>
      <c r="C118" s="249">
        <v>3750</v>
      </c>
      <c r="D118" s="432" t="s">
        <v>763</v>
      </c>
      <c r="E118" s="432" t="s">
        <v>763</v>
      </c>
      <c r="F118" s="432" t="s">
        <v>1815</v>
      </c>
      <c r="G118" s="432">
        <v>3072</v>
      </c>
      <c r="H118" s="432">
        <v>2212</v>
      </c>
      <c r="I118" s="432">
        <v>953</v>
      </c>
      <c r="J118" s="432">
        <v>1252</v>
      </c>
      <c r="K118" s="240" t="s">
        <v>1815</v>
      </c>
      <c r="L118" s="280">
        <v>202.2</v>
      </c>
      <c r="M118" s="280">
        <v>129.80000000000001</v>
      </c>
      <c r="N118" s="280">
        <v>72.099999999999994</v>
      </c>
      <c r="O118" s="768" t="s">
        <v>1815</v>
      </c>
      <c r="P118" s="1496"/>
    </row>
    <row r="119" spans="1:20" s="311" customFormat="1" ht="12.75" customHeight="1">
      <c r="A119" s="293"/>
      <c r="B119" s="292" t="s">
        <v>1368</v>
      </c>
      <c r="C119" s="249">
        <v>4157</v>
      </c>
      <c r="D119" s="432" t="s">
        <v>763</v>
      </c>
      <c r="E119" s="432" t="s">
        <v>763</v>
      </c>
      <c r="F119" s="432" t="s">
        <v>1815</v>
      </c>
      <c r="G119" s="432">
        <v>3459</v>
      </c>
      <c r="H119" s="432">
        <v>2521</v>
      </c>
      <c r="I119" s="432">
        <v>1075</v>
      </c>
      <c r="J119" s="432">
        <v>1394</v>
      </c>
      <c r="K119" s="240">
        <v>30</v>
      </c>
      <c r="L119" s="280">
        <v>232.2</v>
      </c>
      <c r="M119" s="280">
        <v>139.19999999999999</v>
      </c>
      <c r="N119" s="280">
        <v>83.1</v>
      </c>
      <c r="O119" s="768">
        <v>1.5</v>
      </c>
      <c r="P119" s="1496"/>
    </row>
    <row r="120" spans="1:20" s="311" customFormat="1" ht="12.75" customHeight="1">
      <c r="A120" s="293"/>
      <c r="B120" s="292" t="s">
        <v>760</v>
      </c>
      <c r="C120" s="249">
        <v>4650</v>
      </c>
      <c r="D120" s="432" t="s">
        <v>763</v>
      </c>
      <c r="E120" s="432" t="s">
        <v>763</v>
      </c>
      <c r="F120" s="432" t="s">
        <v>1815</v>
      </c>
      <c r="G120" s="432">
        <v>3826</v>
      </c>
      <c r="H120" s="432">
        <v>2685</v>
      </c>
      <c r="I120" s="432">
        <v>1196</v>
      </c>
      <c r="J120" s="432">
        <v>1436</v>
      </c>
      <c r="K120" s="240">
        <v>30</v>
      </c>
      <c r="L120" s="280">
        <v>251.3</v>
      </c>
      <c r="M120" s="280">
        <v>162.69999999999999</v>
      </c>
      <c r="N120" s="280">
        <v>86</v>
      </c>
      <c r="O120" s="768">
        <v>1.5</v>
      </c>
      <c r="P120" s="1496"/>
    </row>
    <row r="121" spans="1:20" s="311" customFormat="1" ht="12.75" customHeight="1">
      <c r="A121" s="293"/>
      <c r="B121" s="294" t="s">
        <v>1369</v>
      </c>
      <c r="C121" s="249">
        <v>5194</v>
      </c>
      <c r="D121" s="432" t="s">
        <v>763</v>
      </c>
      <c r="E121" s="432" t="s">
        <v>763</v>
      </c>
      <c r="F121" s="432" t="s">
        <v>1815</v>
      </c>
      <c r="G121" s="432">
        <v>4243</v>
      </c>
      <c r="H121" s="432">
        <v>3061</v>
      </c>
      <c r="I121" s="432">
        <v>1316</v>
      </c>
      <c r="J121" s="432">
        <v>1617</v>
      </c>
      <c r="K121" s="240">
        <v>105</v>
      </c>
      <c r="L121" s="280">
        <v>282.39999999999998</v>
      </c>
      <c r="M121" s="280">
        <v>179.3</v>
      </c>
      <c r="N121" s="280">
        <v>96.8</v>
      </c>
      <c r="O121" s="768">
        <v>5.2</v>
      </c>
      <c r="P121" s="300"/>
    </row>
    <row r="122" spans="1:20" s="311" customFormat="1" ht="12.75" customHeight="1">
      <c r="A122" s="293"/>
      <c r="B122" s="294" t="s">
        <v>1224</v>
      </c>
      <c r="C122" s="249">
        <v>5619</v>
      </c>
      <c r="D122" s="432" t="s">
        <v>763</v>
      </c>
      <c r="E122" s="432" t="s">
        <v>763</v>
      </c>
      <c r="F122" s="432">
        <v>41</v>
      </c>
      <c r="G122" s="432">
        <v>4446</v>
      </c>
      <c r="H122" s="432">
        <v>3759</v>
      </c>
      <c r="I122" s="432">
        <v>1478</v>
      </c>
      <c r="J122" s="432">
        <v>2118</v>
      </c>
      <c r="K122" s="240">
        <v>105</v>
      </c>
      <c r="L122" s="280">
        <v>334</v>
      </c>
      <c r="M122" s="280">
        <v>200.8</v>
      </c>
      <c r="N122" s="280">
        <v>125.5</v>
      </c>
      <c r="O122" s="768">
        <v>5.2</v>
      </c>
      <c r="P122" s="300"/>
    </row>
    <row r="123" spans="1:20" s="311" customFormat="1" ht="12.75" customHeight="1">
      <c r="A123" s="293"/>
      <c r="B123" s="294" t="s">
        <v>192</v>
      </c>
      <c r="C123" s="249">
        <v>5983</v>
      </c>
      <c r="D123" s="432" t="s">
        <v>763</v>
      </c>
      <c r="E123" s="432" t="s">
        <v>763</v>
      </c>
      <c r="F123" s="432">
        <v>101</v>
      </c>
      <c r="G123" s="432">
        <v>4643</v>
      </c>
      <c r="H123" s="432">
        <v>4000</v>
      </c>
      <c r="I123" s="432">
        <v>1601</v>
      </c>
      <c r="J123" s="432">
        <v>2236</v>
      </c>
      <c r="K123" s="240">
        <v>105</v>
      </c>
      <c r="L123" s="280">
        <v>358.4</v>
      </c>
      <c r="M123" s="280">
        <v>217.3</v>
      </c>
      <c r="N123" s="280">
        <v>133.4</v>
      </c>
      <c r="O123" s="768">
        <v>5.2</v>
      </c>
      <c r="P123" s="300"/>
    </row>
    <row r="124" spans="1:20" s="311" customFormat="1" ht="12.75" customHeight="1">
      <c r="A124" s="296"/>
      <c r="B124" s="736" t="s">
        <v>1537</v>
      </c>
      <c r="C124" s="230">
        <v>108.8</v>
      </c>
      <c r="D124" s="432" t="s">
        <v>763</v>
      </c>
      <c r="E124" s="432" t="s">
        <v>763</v>
      </c>
      <c r="F124" s="280">
        <v>56.7</v>
      </c>
      <c r="G124" s="280">
        <v>111.3</v>
      </c>
      <c r="H124" s="280">
        <v>111.6</v>
      </c>
      <c r="I124" s="432">
        <v>104.2</v>
      </c>
      <c r="J124" s="432">
        <v>121.1</v>
      </c>
      <c r="K124" s="280">
        <v>99.1</v>
      </c>
      <c r="L124" s="280">
        <v>110.4</v>
      </c>
      <c r="M124" s="280">
        <v>107.1</v>
      </c>
      <c r="N124" s="280">
        <v>119</v>
      </c>
      <c r="O124" s="768">
        <v>105.1</v>
      </c>
      <c r="P124" s="300"/>
    </row>
    <row r="125" spans="1:20" s="311" customFormat="1" ht="12.75" customHeight="1">
      <c r="A125" s="296"/>
      <c r="B125" s="292"/>
      <c r="C125" s="249"/>
      <c r="D125" s="249"/>
      <c r="E125" s="249"/>
      <c r="F125" s="249"/>
      <c r="G125" s="249"/>
      <c r="H125" s="432"/>
      <c r="I125" s="249"/>
      <c r="J125" s="249"/>
      <c r="K125" s="232"/>
      <c r="L125" s="230"/>
      <c r="M125" s="230"/>
      <c r="N125" s="230"/>
      <c r="O125" s="768"/>
      <c r="P125" s="300"/>
    </row>
    <row r="126" spans="1:20" s="311" customFormat="1" ht="12.75" customHeight="1">
      <c r="A126" s="293">
        <v>2018</v>
      </c>
      <c r="B126" s="294" t="s">
        <v>1757</v>
      </c>
      <c r="C126" s="249">
        <v>247</v>
      </c>
      <c r="D126" s="249">
        <v>150</v>
      </c>
      <c r="E126" s="249">
        <v>96</v>
      </c>
      <c r="F126" s="249" t="s">
        <v>1815</v>
      </c>
      <c r="G126" s="249">
        <v>195</v>
      </c>
      <c r="H126" s="432">
        <v>176</v>
      </c>
      <c r="I126" s="249">
        <v>143</v>
      </c>
      <c r="J126" s="249">
        <v>33</v>
      </c>
      <c r="K126" s="232" t="s">
        <v>1815</v>
      </c>
      <c r="L126" s="230">
        <v>22</v>
      </c>
      <c r="M126" s="230">
        <v>19.2</v>
      </c>
      <c r="N126" s="230">
        <v>2.8</v>
      </c>
      <c r="O126" s="768" t="s">
        <v>1815</v>
      </c>
      <c r="P126" s="300"/>
      <c r="Q126" s="986"/>
      <c r="R126" s="987"/>
      <c r="S126" s="987"/>
      <c r="T126" s="986"/>
    </row>
    <row r="127" spans="1:20" s="311" customFormat="1" ht="12.75" customHeight="1">
      <c r="A127" s="293"/>
      <c r="B127" s="292" t="s">
        <v>1363</v>
      </c>
      <c r="C127" s="249">
        <v>477</v>
      </c>
      <c r="D127" s="249">
        <v>313</v>
      </c>
      <c r="E127" s="249">
        <v>163</v>
      </c>
      <c r="F127" s="249" t="s">
        <v>1815</v>
      </c>
      <c r="G127" s="249">
        <v>357</v>
      </c>
      <c r="H127" s="432">
        <v>432</v>
      </c>
      <c r="I127" s="249">
        <v>287</v>
      </c>
      <c r="J127" s="249">
        <v>144</v>
      </c>
      <c r="K127" s="232" t="s">
        <v>1815</v>
      </c>
      <c r="L127" s="230">
        <v>48.4</v>
      </c>
      <c r="M127" s="230">
        <v>38.799999999999997</v>
      </c>
      <c r="N127" s="230">
        <v>9.4</v>
      </c>
      <c r="O127" s="768" t="s">
        <v>1815</v>
      </c>
      <c r="P127" s="300"/>
      <c r="Q127" s="986"/>
      <c r="R127" s="987"/>
      <c r="S127" s="987"/>
      <c r="T127" s="986"/>
    </row>
    <row r="128" spans="1:20" s="311" customFormat="1" ht="12.75" customHeight="1">
      <c r="A128" s="293"/>
      <c r="B128" s="294" t="s">
        <v>1364</v>
      </c>
      <c r="C128" s="249">
        <v>895</v>
      </c>
      <c r="D128" s="249">
        <v>535</v>
      </c>
      <c r="E128" s="249">
        <v>358</v>
      </c>
      <c r="F128" s="249" t="s">
        <v>1815</v>
      </c>
      <c r="G128" s="249">
        <v>758</v>
      </c>
      <c r="H128" s="432">
        <v>704</v>
      </c>
      <c r="I128" s="249">
        <v>428</v>
      </c>
      <c r="J128" s="249">
        <v>275</v>
      </c>
      <c r="K128" s="232" t="s">
        <v>1815</v>
      </c>
      <c r="L128" s="230">
        <v>74.599999999999994</v>
      </c>
      <c r="M128" s="230">
        <v>57.5</v>
      </c>
      <c r="N128" s="230">
        <v>16.899999999999999</v>
      </c>
      <c r="O128" s="768" t="s">
        <v>1815</v>
      </c>
      <c r="P128" s="300"/>
      <c r="Q128" s="986"/>
      <c r="R128" s="987"/>
      <c r="S128" s="987"/>
      <c r="T128" s="986"/>
    </row>
    <row r="129" spans="1:20" s="311" customFormat="1" ht="12.75" customHeight="1">
      <c r="A129" s="293"/>
      <c r="B129" s="294" t="s">
        <v>1365</v>
      </c>
      <c r="C129" s="249">
        <v>1356</v>
      </c>
      <c r="D129" s="249">
        <v>753</v>
      </c>
      <c r="E129" s="249">
        <v>601</v>
      </c>
      <c r="F129" s="249" t="s">
        <v>1815</v>
      </c>
      <c r="G129" s="249">
        <v>1124</v>
      </c>
      <c r="H129" s="432">
        <v>1086</v>
      </c>
      <c r="I129" s="249">
        <v>539</v>
      </c>
      <c r="J129" s="249">
        <v>512</v>
      </c>
      <c r="K129" s="232">
        <v>34</v>
      </c>
      <c r="L129" s="280">
        <v>104.5</v>
      </c>
      <c r="M129" s="230">
        <v>72</v>
      </c>
      <c r="N129" s="230">
        <v>30.8</v>
      </c>
      <c r="O129" s="768">
        <v>1.5</v>
      </c>
      <c r="P129" s="300"/>
      <c r="Q129" s="986"/>
      <c r="R129" s="987"/>
      <c r="S129" s="987"/>
      <c r="T129" s="986"/>
    </row>
    <row r="130" spans="1:20" s="311" customFormat="1" ht="12.75" customHeight="1">
      <c r="A130" s="293"/>
      <c r="B130" s="294" t="s">
        <v>1366</v>
      </c>
      <c r="C130" s="249">
        <v>1936</v>
      </c>
      <c r="D130" s="249">
        <v>983</v>
      </c>
      <c r="E130" s="249">
        <v>951</v>
      </c>
      <c r="F130" s="249" t="s">
        <v>1815</v>
      </c>
      <c r="G130" s="249">
        <v>1618</v>
      </c>
      <c r="H130" s="432">
        <v>1278</v>
      </c>
      <c r="I130" s="249">
        <v>670</v>
      </c>
      <c r="J130" s="249">
        <v>573</v>
      </c>
      <c r="K130" s="232">
        <v>34</v>
      </c>
      <c r="L130" s="280">
        <v>125.4</v>
      </c>
      <c r="M130" s="230">
        <v>88.6</v>
      </c>
      <c r="N130" s="230">
        <v>35.1</v>
      </c>
      <c r="O130" s="768">
        <v>1.5</v>
      </c>
      <c r="P130" s="300"/>
      <c r="Q130" s="986"/>
      <c r="R130" s="987"/>
      <c r="S130" s="987"/>
      <c r="T130" s="986"/>
    </row>
    <row r="131" spans="1:20" s="311" customFormat="1" ht="12.75" customHeight="1">
      <c r="A131" s="293"/>
      <c r="B131" s="294" t="s">
        <v>193</v>
      </c>
      <c r="C131" s="787">
        <v>2407</v>
      </c>
      <c r="D131" s="787">
        <v>1205</v>
      </c>
      <c r="E131" s="787">
        <v>1198</v>
      </c>
      <c r="F131" s="787" t="s">
        <v>1815</v>
      </c>
      <c r="G131" s="787">
        <v>2149</v>
      </c>
      <c r="H131" s="1702">
        <v>1643</v>
      </c>
      <c r="I131" s="787">
        <v>771</v>
      </c>
      <c r="J131" s="787">
        <v>837</v>
      </c>
      <c r="K131" s="776">
        <v>34</v>
      </c>
      <c r="L131" s="766">
        <v>153.1</v>
      </c>
      <c r="M131" s="788">
        <v>101.5</v>
      </c>
      <c r="N131" s="788">
        <v>49.9</v>
      </c>
      <c r="O131" s="768">
        <v>1.5</v>
      </c>
      <c r="P131" s="300"/>
      <c r="Q131" s="986"/>
      <c r="R131" s="987"/>
      <c r="S131" s="987"/>
      <c r="T131" s="986"/>
    </row>
    <row r="132" spans="1:20" s="311" customFormat="1" ht="12.75" customHeight="1">
      <c r="A132" s="293"/>
      <c r="B132" s="294" t="s">
        <v>1367</v>
      </c>
      <c r="C132" s="249">
        <v>2796</v>
      </c>
      <c r="D132" s="249">
        <v>1425</v>
      </c>
      <c r="E132" s="249">
        <v>1365</v>
      </c>
      <c r="F132" s="249" t="s">
        <v>1815</v>
      </c>
      <c r="G132" s="249">
        <v>2499</v>
      </c>
      <c r="H132" s="432">
        <v>2080</v>
      </c>
      <c r="I132" s="249">
        <v>944</v>
      </c>
      <c r="J132" s="249">
        <v>1101</v>
      </c>
      <c r="K132" s="232">
        <v>34</v>
      </c>
      <c r="L132" s="280">
        <v>190</v>
      </c>
      <c r="M132" s="230">
        <v>124.1</v>
      </c>
      <c r="N132" s="230">
        <v>64.2</v>
      </c>
      <c r="O132" s="768">
        <v>1.5</v>
      </c>
      <c r="P132" s="300"/>
      <c r="Q132" s="986"/>
      <c r="R132" s="987"/>
      <c r="S132" s="987"/>
      <c r="T132" s="986"/>
    </row>
    <row r="133" spans="1:20" s="311" customFormat="1" ht="12.75" customHeight="1">
      <c r="A133" s="293"/>
      <c r="B133" s="292" t="s">
        <v>1368</v>
      </c>
      <c r="C133" s="249">
        <v>4072</v>
      </c>
      <c r="D133" s="249">
        <v>1657</v>
      </c>
      <c r="E133" s="249">
        <v>2409</v>
      </c>
      <c r="F133" s="249" t="s">
        <v>1815</v>
      </c>
      <c r="G133" s="249">
        <v>3458</v>
      </c>
      <c r="H133" s="432">
        <v>2459</v>
      </c>
      <c r="I133" s="249">
        <v>1075</v>
      </c>
      <c r="J133" s="249">
        <v>1288</v>
      </c>
      <c r="K133" s="232">
        <v>83</v>
      </c>
      <c r="L133" s="280">
        <v>222</v>
      </c>
      <c r="M133" s="230">
        <v>141.5</v>
      </c>
      <c r="N133" s="230">
        <v>75.900000000000006</v>
      </c>
      <c r="O133" s="768">
        <v>4</v>
      </c>
      <c r="P133" s="300"/>
      <c r="Q133" s="986"/>
      <c r="R133" s="987"/>
      <c r="S133" s="987"/>
      <c r="T133" s="986"/>
    </row>
    <row r="134" spans="1:20" s="311" customFormat="1" ht="12.75" customHeight="1">
      <c r="A134" s="293"/>
      <c r="B134" s="292" t="s">
        <v>760</v>
      </c>
      <c r="C134" s="249">
        <v>4537</v>
      </c>
      <c r="D134" s="249">
        <v>1872</v>
      </c>
      <c r="E134" s="249">
        <v>2659</v>
      </c>
      <c r="F134" s="249" t="s">
        <v>1815</v>
      </c>
      <c r="G134" s="249">
        <v>3851</v>
      </c>
      <c r="H134" s="432">
        <v>2646</v>
      </c>
      <c r="I134" s="249">
        <v>1165</v>
      </c>
      <c r="J134" s="249">
        <v>1384</v>
      </c>
      <c r="K134" s="232">
        <v>83</v>
      </c>
      <c r="L134" s="280">
        <v>240.6</v>
      </c>
      <c r="M134" s="230">
        <v>153.30000000000001</v>
      </c>
      <c r="N134" s="230">
        <v>82.6</v>
      </c>
      <c r="O134" s="768">
        <v>4</v>
      </c>
      <c r="P134" s="300"/>
      <c r="Q134" s="986"/>
      <c r="R134" s="987"/>
      <c r="S134" s="987"/>
      <c r="T134" s="986"/>
    </row>
    <row r="135" spans="1:20" s="311" customFormat="1" ht="12.75" customHeight="1">
      <c r="A135" s="293"/>
      <c r="B135" s="294" t="s">
        <v>1369</v>
      </c>
      <c r="C135" s="249">
        <v>4871</v>
      </c>
      <c r="D135" s="249">
        <v>2085</v>
      </c>
      <c r="E135" s="249">
        <v>2780</v>
      </c>
      <c r="F135" s="249" t="s">
        <v>1815</v>
      </c>
      <c r="G135" s="249">
        <v>4366</v>
      </c>
      <c r="H135" s="432">
        <v>3514</v>
      </c>
      <c r="I135" s="249">
        <v>1344</v>
      </c>
      <c r="J135" s="249">
        <v>2019</v>
      </c>
      <c r="K135" s="232">
        <v>135</v>
      </c>
      <c r="L135" s="230">
        <v>305.3</v>
      </c>
      <c r="M135" s="230">
        <v>176.6</v>
      </c>
      <c r="N135" s="230">
        <v>121.4</v>
      </c>
      <c r="O135" s="768">
        <v>6.4</v>
      </c>
      <c r="P135" s="300"/>
      <c r="Q135" s="986"/>
      <c r="R135" s="987"/>
      <c r="S135" s="987"/>
      <c r="T135" s="986"/>
    </row>
    <row r="136" spans="1:20" s="311" customFormat="1" ht="12.75" customHeight="1">
      <c r="A136" s="293"/>
      <c r="B136" s="294" t="s">
        <v>1224</v>
      </c>
      <c r="C136" s="249">
        <v>5543</v>
      </c>
      <c r="D136" s="249">
        <v>2243</v>
      </c>
      <c r="E136" s="249">
        <v>3294</v>
      </c>
      <c r="F136" s="249" t="s">
        <v>1815</v>
      </c>
      <c r="G136" s="249">
        <v>4728</v>
      </c>
      <c r="H136" s="432">
        <v>3889</v>
      </c>
      <c r="I136" s="249">
        <v>1487</v>
      </c>
      <c r="J136" s="249">
        <v>2250</v>
      </c>
      <c r="K136" s="232">
        <v>135</v>
      </c>
      <c r="L136" s="230">
        <v>337.9</v>
      </c>
      <c r="M136" s="230">
        <v>195.1</v>
      </c>
      <c r="N136" s="230">
        <v>135.4</v>
      </c>
      <c r="O136" s="768">
        <v>6.4</v>
      </c>
      <c r="P136" s="300"/>
      <c r="Q136" s="986"/>
      <c r="R136" s="987"/>
      <c r="S136" s="987"/>
      <c r="T136" s="986"/>
    </row>
    <row r="137" spans="1:20" s="311" customFormat="1" ht="12.75" customHeight="1">
      <c r="A137" s="293"/>
      <c r="B137" s="294" t="s">
        <v>192</v>
      </c>
      <c r="C137" s="249">
        <v>5936</v>
      </c>
      <c r="D137" s="249">
        <v>2418</v>
      </c>
      <c r="E137" s="249">
        <v>3428</v>
      </c>
      <c r="F137" s="249">
        <v>76</v>
      </c>
      <c r="G137" s="249">
        <v>5148</v>
      </c>
      <c r="H137" s="432">
        <v>4257</v>
      </c>
      <c r="I137" s="249">
        <v>1648</v>
      </c>
      <c r="J137" s="249">
        <v>2419</v>
      </c>
      <c r="K137" s="232">
        <v>172</v>
      </c>
      <c r="L137" s="230">
        <v>371.5</v>
      </c>
      <c r="M137" s="230">
        <v>216.1</v>
      </c>
      <c r="N137" s="230">
        <v>146.1</v>
      </c>
      <c r="O137" s="768">
        <v>8.1999999999999993</v>
      </c>
      <c r="P137" s="300"/>
      <c r="Q137" s="986"/>
      <c r="R137" s="987"/>
      <c r="S137" s="987"/>
      <c r="T137" s="986"/>
    </row>
    <row r="138" spans="1:20" s="311" customFormat="1" ht="12.75" customHeight="1">
      <c r="A138" s="296"/>
      <c r="B138" s="736" t="s">
        <v>1537</v>
      </c>
      <c r="C138" s="230">
        <v>99.2</v>
      </c>
      <c r="D138" s="230" t="s">
        <v>763</v>
      </c>
      <c r="E138" s="230" t="s">
        <v>763</v>
      </c>
      <c r="F138" s="230">
        <v>75.2</v>
      </c>
      <c r="G138" s="230">
        <v>110.9</v>
      </c>
      <c r="H138" s="230">
        <v>106.4</v>
      </c>
      <c r="I138" s="230">
        <v>102.9</v>
      </c>
      <c r="J138" s="230">
        <v>108.2</v>
      </c>
      <c r="K138" s="230">
        <v>163.80000000000001</v>
      </c>
      <c r="L138" s="230">
        <v>103.7</v>
      </c>
      <c r="M138" s="230">
        <v>99.4</v>
      </c>
      <c r="N138" s="230">
        <v>108.2</v>
      </c>
      <c r="O138" s="768">
        <v>158.80000000000001</v>
      </c>
      <c r="P138" s="300"/>
    </row>
    <row r="139" spans="1:20" s="311" customFormat="1" ht="12.75" customHeight="1">
      <c r="A139" s="296"/>
      <c r="B139" s="292"/>
      <c r="C139" s="249"/>
      <c r="D139" s="249"/>
      <c r="E139" s="249"/>
      <c r="F139" s="249"/>
      <c r="G139" s="249"/>
      <c r="H139" s="432"/>
      <c r="I139" s="249"/>
      <c r="J139" s="249"/>
      <c r="K139" s="232"/>
      <c r="L139" s="230"/>
      <c r="M139" s="230"/>
      <c r="N139" s="230"/>
      <c r="O139" s="768"/>
      <c r="P139" s="300"/>
    </row>
    <row r="140" spans="1:20" s="311" customFormat="1" ht="12.75" customHeight="1">
      <c r="A140" s="293">
        <v>2019</v>
      </c>
      <c r="B140" s="294" t="s">
        <v>1757</v>
      </c>
      <c r="C140" s="249">
        <v>533</v>
      </c>
      <c r="D140" s="249">
        <v>173</v>
      </c>
      <c r="E140" s="249">
        <v>360</v>
      </c>
      <c r="F140" s="249" t="s">
        <v>1815</v>
      </c>
      <c r="G140" s="249">
        <v>211</v>
      </c>
      <c r="H140" s="432">
        <v>373</v>
      </c>
      <c r="I140" s="249">
        <v>165</v>
      </c>
      <c r="J140" s="249">
        <v>208</v>
      </c>
      <c r="K140" s="232" t="s">
        <v>1815</v>
      </c>
      <c r="L140" s="230">
        <v>36.5</v>
      </c>
      <c r="M140" s="230">
        <v>23.1</v>
      </c>
      <c r="N140" s="230">
        <v>13.4</v>
      </c>
      <c r="O140" s="768" t="s">
        <v>1815</v>
      </c>
      <c r="P140" s="986"/>
      <c r="Q140" s="2464"/>
      <c r="S140" s="986"/>
    </row>
    <row r="141" spans="1:20" s="311" customFormat="1" ht="12.75" customHeight="1">
      <c r="A141" s="293"/>
      <c r="B141" s="292" t="s">
        <v>1363</v>
      </c>
      <c r="C141" s="911">
        <v>1018</v>
      </c>
      <c r="D141" s="911">
        <v>354</v>
      </c>
      <c r="E141" s="911">
        <v>664</v>
      </c>
      <c r="F141" s="911" t="s">
        <v>1815</v>
      </c>
      <c r="G141" s="911">
        <v>618</v>
      </c>
      <c r="H141" s="912">
        <v>703</v>
      </c>
      <c r="I141" s="911">
        <v>301</v>
      </c>
      <c r="J141" s="911">
        <v>402</v>
      </c>
      <c r="K141" s="913" t="s">
        <v>1815</v>
      </c>
      <c r="L141" s="914">
        <v>65.7</v>
      </c>
      <c r="M141" s="914">
        <v>40.4</v>
      </c>
      <c r="N141" s="914">
        <v>25.3</v>
      </c>
      <c r="O141" s="858" t="s">
        <v>1815</v>
      </c>
      <c r="P141" s="986"/>
      <c r="Q141" s="2464"/>
      <c r="S141" s="986"/>
    </row>
    <row r="142" spans="1:20" s="311" customFormat="1" ht="12.75" customHeight="1">
      <c r="A142" s="293"/>
      <c r="B142" s="294" t="s">
        <v>1364</v>
      </c>
      <c r="C142" s="911">
        <v>1497</v>
      </c>
      <c r="D142" s="911">
        <v>631</v>
      </c>
      <c r="E142" s="911">
        <v>847</v>
      </c>
      <c r="F142" s="911" t="s">
        <v>1815</v>
      </c>
      <c r="G142" s="911">
        <v>1427</v>
      </c>
      <c r="H142" s="912">
        <v>1024</v>
      </c>
      <c r="I142" s="912">
        <v>445</v>
      </c>
      <c r="J142" s="912">
        <v>576</v>
      </c>
      <c r="K142" s="2452" t="s">
        <v>1815</v>
      </c>
      <c r="L142" s="2331">
        <v>95.7</v>
      </c>
      <c r="M142" s="2331">
        <v>59</v>
      </c>
      <c r="N142" s="2331">
        <v>36.4</v>
      </c>
      <c r="O142" s="858" t="s">
        <v>1815</v>
      </c>
      <c r="P142" s="986"/>
      <c r="Q142" s="2464"/>
      <c r="S142" s="986"/>
    </row>
    <row r="143" spans="1:20" s="311" customFormat="1" ht="12.75" customHeight="1">
      <c r="A143" s="293"/>
      <c r="B143" s="294" t="s">
        <v>1365</v>
      </c>
      <c r="C143" s="1000">
        <v>1802</v>
      </c>
      <c r="D143" s="1000">
        <v>838</v>
      </c>
      <c r="E143" s="1000">
        <v>940</v>
      </c>
      <c r="F143" s="1000" t="s">
        <v>1815</v>
      </c>
      <c r="G143" s="1000">
        <v>1951</v>
      </c>
      <c r="H143" s="1002">
        <v>1400</v>
      </c>
      <c r="I143" s="1002">
        <v>616</v>
      </c>
      <c r="J143" s="1002">
        <v>781</v>
      </c>
      <c r="K143" s="1894" t="s">
        <v>1815</v>
      </c>
      <c r="L143" s="981">
        <v>130.6</v>
      </c>
      <c r="M143" s="981">
        <v>82.3</v>
      </c>
      <c r="N143" s="981">
        <v>48.1</v>
      </c>
      <c r="O143" s="858" t="s">
        <v>1815</v>
      </c>
      <c r="P143" s="986"/>
      <c r="Q143" s="2464"/>
      <c r="S143" s="986"/>
    </row>
    <row r="144" spans="1:20" s="311" customFormat="1" ht="12.75" customHeight="1">
      <c r="A144" s="293"/>
      <c r="B144" s="294" t="s">
        <v>1366</v>
      </c>
      <c r="C144" s="2263">
        <v>2574</v>
      </c>
      <c r="D144" s="2263">
        <v>1102</v>
      </c>
      <c r="E144" s="2263">
        <v>1448</v>
      </c>
      <c r="F144" s="2263" t="s">
        <v>1815</v>
      </c>
      <c r="G144" s="2263">
        <v>2688</v>
      </c>
      <c r="H144" s="2265">
        <v>1720</v>
      </c>
      <c r="I144" s="2265">
        <v>757</v>
      </c>
      <c r="J144" s="2265">
        <v>960</v>
      </c>
      <c r="K144" s="2453" t="s">
        <v>1815</v>
      </c>
      <c r="L144" s="2455">
        <v>162.19999999999999</v>
      </c>
      <c r="M144" s="2455">
        <v>102.4</v>
      </c>
      <c r="N144" s="2455">
        <v>59.5</v>
      </c>
      <c r="O144" s="2275" t="s">
        <v>1815</v>
      </c>
      <c r="P144" s="986"/>
      <c r="Q144" s="2464"/>
      <c r="S144" s="986"/>
    </row>
    <row r="145" spans="1:19" s="311" customFormat="1" ht="12.75" customHeight="1">
      <c r="A145" s="293"/>
      <c r="B145" s="294" t="s">
        <v>193</v>
      </c>
      <c r="C145" s="2290">
        <v>3481</v>
      </c>
      <c r="D145" s="2290">
        <v>1276</v>
      </c>
      <c r="E145" s="2290">
        <v>2181</v>
      </c>
      <c r="F145" s="2290" t="s">
        <v>1815</v>
      </c>
      <c r="G145" s="2290">
        <v>3156</v>
      </c>
      <c r="H145" s="2296">
        <v>1921</v>
      </c>
      <c r="I145" s="2296">
        <v>865</v>
      </c>
      <c r="J145" s="2296">
        <v>1053</v>
      </c>
      <c r="K145" s="2454" t="s">
        <v>1815</v>
      </c>
      <c r="L145" s="2456">
        <v>181.8</v>
      </c>
      <c r="M145" s="2456">
        <v>116.3</v>
      </c>
      <c r="N145" s="2456">
        <v>65.3</v>
      </c>
      <c r="O145" s="2275" t="s">
        <v>1815</v>
      </c>
      <c r="P145" s="986"/>
      <c r="Q145" s="2464"/>
      <c r="S145" s="986"/>
    </row>
    <row r="146" spans="1:19" s="311" customFormat="1" ht="12.75" customHeight="1">
      <c r="A146" s="293"/>
      <c r="B146" s="294" t="s">
        <v>1367</v>
      </c>
      <c r="C146" s="2343">
        <v>3888</v>
      </c>
      <c r="D146" s="2343">
        <v>1546</v>
      </c>
      <c r="E146" s="2343">
        <v>2318</v>
      </c>
      <c r="F146" s="2343" t="s">
        <v>1815</v>
      </c>
      <c r="G146" s="2343">
        <v>3624</v>
      </c>
      <c r="H146" s="2344" t="s">
        <v>2685</v>
      </c>
      <c r="I146" s="2344" t="s">
        <v>2691</v>
      </c>
      <c r="J146" s="2344" t="s">
        <v>2697</v>
      </c>
      <c r="K146" s="2423" t="s">
        <v>1815</v>
      </c>
      <c r="L146" s="2341" t="s">
        <v>2688</v>
      </c>
      <c r="M146" s="2341" t="s">
        <v>2694</v>
      </c>
      <c r="N146" s="2341" t="s">
        <v>2700</v>
      </c>
      <c r="O146" s="2347" t="s">
        <v>1815</v>
      </c>
      <c r="P146" s="986"/>
      <c r="Q146" s="2464"/>
      <c r="S146" s="986"/>
    </row>
    <row r="147" spans="1:19" s="311" customFormat="1" ht="12.75" customHeight="1">
      <c r="A147" s="293"/>
      <c r="B147" s="292" t="s">
        <v>1368</v>
      </c>
      <c r="C147" s="2343">
        <v>4306</v>
      </c>
      <c r="D147" s="2343">
        <v>1736</v>
      </c>
      <c r="E147" s="2343">
        <v>2546</v>
      </c>
      <c r="F147" s="2343" t="s">
        <v>1815</v>
      </c>
      <c r="G147" s="2343">
        <v>3991</v>
      </c>
      <c r="H147" s="2344" t="s">
        <v>2686</v>
      </c>
      <c r="I147" s="2343" t="s">
        <v>2692</v>
      </c>
      <c r="J147" s="2343" t="s">
        <v>2698</v>
      </c>
      <c r="K147" s="2345">
        <v>18</v>
      </c>
      <c r="L147" s="2346" t="s">
        <v>2689</v>
      </c>
      <c r="M147" s="2346" t="s">
        <v>2695</v>
      </c>
      <c r="N147" s="2346" t="s">
        <v>2701</v>
      </c>
      <c r="O147" s="2347">
        <v>1.1000000000000001</v>
      </c>
      <c r="P147" s="986"/>
      <c r="Q147" s="2464"/>
      <c r="S147" s="986"/>
    </row>
    <row r="148" spans="1:19" s="311" customFormat="1" ht="12.75" customHeight="1">
      <c r="A148" s="293"/>
      <c r="B148" s="292" t="s">
        <v>760</v>
      </c>
      <c r="C148" s="2343">
        <v>4837</v>
      </c>
      <c r="D148" s="2343">
        <v>1926</v>
      </c>
      <c r="E148" s="2343">
        <v>2887</v>
      </c>
      <c r="F148" s="2343" t="s">
        <v>1815</v>
      </c>
      <c r="G148" s="2343">
        <v>4213</v>
      </c>
      <c r="H148" s="2436" t="s">
        <v>2687</v>
      </c>
      <c r="I148" s="2435" t="s">
        <v>2693</v>
      </c>
      <c r="J148" s="2343" t="s">
        <v>2699</v>
      </c>
      <c r="K148" s="2345">
        <v>18</v>
      </c>
      <c r="L148" s="2346" t="s">
        <v>2690</v>
      </c>
      <c r="M148" s="2435" t="s">
        <v>2696</v>
      </c>
      <c r="N148" s="2346" t="s">
        <v>2702</v>
      </c>
      <c r="O148" s="2347">
        <v>1.1000000000000001</v>
      </c>
      <c r="P148" s="986"/>
      <c r="Q148" s="2464"/>
      <c r="S148" s="986"/>
    </row>
    <row r="149" spans="1:19" s="311" customFormat="1" ht="12.75" customHeight="1">
      <c r="A149" s="293"/>
      <c r="B149" s="294" t="s">
        <v>1369</v>
      </c>
      <c r="C149" s="2343">
        <v>5534</v>
      </c>
      <c r="D149" s="2343">
        <v>2174</v>
      </c>
      <c r="E149" s="2343">
        <v>3252</v>
      </c>
      <c r="F149" s="2343" t="s">
        <v>2623</v>
      </c>
      <c r="G149" s="2343">
        <v>4805</v>
      </c>
      <c r="H149" s="2436">
        <v>3305</v>
      </c>
      <c r="I149" s="2435">
        <v>1468</v>
      </c>
      <c r="J149" s="2343">
        <v>1755</v>
      </c>
      <c r="K149" s="2345">
        <v>78</v>
      </c>
      <c r="L149" s="2346">
        <v>311.2</v>
      </c>
      <c r="M149" s="2435">
        <v>194.7</v>
      </c>
      <c r="N149" s="2346">
        <v>112.2</v>
      </c>
      <c r="O149" s="2347">
        <v>3.9</v>
      </c>
      <c r="P149" s="300"/>
    </row>
    <row r="150" spans="1:19" s="311" customFormat="1" ht="12.75" customHeight="1">
      <c r="A150" s="293"/>
      <c r="B150" s="294" t="s">
        <v>1224</v>
      </c>
      <c r="C150" s="2343">
        <v>5988</v>
      </c>
      <c r="D150" s="2343">
        <v>2371</v>
      </c>
      <c r="E150" s="2343">
        <v>3509</v>
      </c>
      <c r="F150" s="2343" t="s">
        <v>1815</v>
      </c>
      <c r="G150" s="2343">
        <v>5186</v>
      </c>
      <c r="H150" s="2436">
        <v>3523</v>
      </c>
      <c r="I150" s="2435">
        <v>1594</v>
      </c>
      <c r="J150" s="2343">
        <v>1847</v>
      </c>
      <c r="K150" s="2345">
        <v>78</v>
      </c>
      <c r="L150" s="2346">
        <v>333.9</v>
      </c>
      <c r="M150" s="2435">
        <v>210.7</v>
      </c>
      <c r="N150" s="2346">
        <v>119</v>
      </c>
      <c r="O150" s="2347">
        <v>3.9</v>
      </c>
      <c r="P150" s="300"/>
    </row>
    <row r="151" spans="1:19" s="311" customFormat="1" ht="12.75" customHeight="1">
      <c r="A151" s="293"/>
      <c r="B151" s="294" t="s">
        <v>192</v>
      </c>
      <c r="C151" s="2343">
        <v>6439</v>
      </c>
      <c r="D151" s="2343">
        <v>2554</v>
      </c>
      <c r="E151" s="2343">
        <v>3777</v>
      </c>
      <c r="F151" s="2343" t="s">
        <v>1815</v>
      </c>
      <c r="G151" s="2343">
        <v>5512</v>
      </c>
      <c r="H151" s="2436">
        <v>4173</v>
      </c>
      <c r="I151" s="2435">
        <v>1810</v>
      </c>
      <c r="J151" s="2343">
        <v>2258</v>
      </c>
      <c r="K151" s="2345">
        <v>101</v>
      </c>
      <c r="L151" s="2346">
        <v>385.3</v>
      </c>
      <c r="M151" s="2435">
        <v>238.5</v>
      </c>
      <c r="N151" s="2346">
        <v>141.5</v>
      </c>
      <c r="O151" s="2347">
        <v>5</v>
      </c>
      <c r="P151" s="300"/>
    </row>
    <row r="152" spans="1:19" s="311" customFormat="1" ht="12.75" customHeight="1">
      <c r="A152" s="296"/>
      <c r="B152" s="736" t="s">
        <v>1537</v>
      </c>
      <c r="C152" s="2346">
        <v>108.5</v>
      </c>
      <c r="D152" s="2346">
        <v>105.6</v>
      </c>
      <c r="E152" s="2346">
        <v>110.2</v>
      </c>
      <c r="F152" s="2346" t="s">
        <v>763</v>
      </c>
      <c r="G152" s="2346">
        <v>107.1</v>
      </c>
      <c r="H152" s="2346">
        <v>98</v>
      </c>
      <c r="I152" s="2346">
        <v>109.8</v>
      </c>
      <c r="J152" s="2346">
        <v>93.3</v>
      </c>
      <c r="K152" s="2346">
        <v>58.7</v>
      </c>
      <c r="L152" s="2346">
        <v>103.7</v>
      </c>
      <c r="M152" s="2346">
        <v>110.4</v>
      </c>
      <c r="N152" s="2346">
        <v>96.8</v>
      </c>
      <c r="O152" s="2347">
        <v>61</v>
      </c>
      <c r="P152" s="300"/>
    </row>
    <row r="153" spans="1:19">
      <c r="A153" s="52" t="s">
        <v>2333</v>
      </c>
    </row>
    <row r="154" spans="1:19">
      <c r="A154" s="1469" t="s">
        <v>2019</v>
      </c>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6" type="noConversion"/>
  <hyperlinks>
    <hyperlink ref="H3" location="'Spis tablic     List of tables'!A1" display="Powrót do spisu tablic"/>
    <hyperlink ref="H4" location="'Spis tablic     List of tables'!A1" display="Powrót do spisu tablic"/>
  </hyperlinks>
  <pageMargins left="0.7" right="0.7" top="0.75" bottom="0.75" header="0.3" footer="0.3"/>
  <pageSetup paperSize="9" scale="66" fitToHeight="0" orientation="portrait" horizontalDpi="4294967295"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O66"/>
  <sheetViews>
    <sheetView showGridLines="0" workbookViewId="0">
      <pane ySplit="19" topLeftCell="A20" activePane="bottomLeft" state="frozen"/>
      <selection pane="bottomLeft"/>
    </sheetView>
  </sheetViews>
  <sheetFormatPr defaultColWidth="9" defaultRowHeight="14.25"/>
  <cols>
    <col min="1" max="1" width="4.125" style="1459" customWidth="1"/>
    <col min="2" max="2" width="16.625" style="1459" customWidth="1"/>
    <col min="3" max="12" width="10" style="1459" customWidth="1"/>
    <col min="13" max="14" width="9" style="1459"/>
    <col min="15" max="15" width="9.125" style="1459" customWidth="1"/>
    <col min="16" max="16384" width="9" style="1459"/>
  </cols>
  <sheetData>
    <row r="1" spans="1:12" s="1026" customFormat="1" ht="15.75" customHeight="1">
      <c r="A1" s="818" t="s">
        <v>2343</v>
      </c>
      <c r="B1" s="874"/>
      <c r="C1" s="878"/>
      <c r="D1" s="878"/>
      <c r="E1" s="878"/>
      <c r="F1" s="878"/>
      <c r="G1" s="878"/>
      <c r="H1" s="2805"/>
      <c r="I1" s="2806"/>
      <c r="J1" s="878"/>
      <c r="K1" s="878"/>
      <c r="L1" s="878"/>
    </row>
    <row r="2" spans="1:12" s="1026" customFormat="1" ht="15.75" customHeight="1">
      <c r="A2" s="1346" t="s">
        <v>405</v>
      </c>
      <c r="B2" s="90"/>
      <c r="C2" s="90"/>
      <c r="D2" s="90"/>
      <c r="E2" s="90"/>
      <c r="F2" s="31"/>
      <c r="G2" s="31"/>
      <c r="H2" s="31"/>
      <c r="I2" s="31"/>
      <c r="J2" s="31"/>
      <c r="K2" s="31"/>
      <c r="L2" s="31"/>
    </row>
    <row r="3" spans="1:12" s="261" customFormat="1" ht="12.75" customHeight="1">
      <c r="A3" s="24" t="s">
        <v>743</v>
      </c>
      <c r="B3" s="1020"/>
      <c r="C3" s="1020"/>
      <c r="D3" s="1020"/>
      <c r="E3" s="1020"/>
      <c r="F3" s="1020"/>
      <c r="G3" s="1020"/>
      <c r="H3" s="964" t="s">
        <v>1590</v>
      </c>
      <c r="I3" s="964"/>
      <c r="J3" s="1020"/>
      <c r="K3" s="1020"/>
      <c r="L3" s="1020"/>
    </row>
    <row r="4" spans="1:12" s="261" customFormat="1" ht="12.75" customHeight="1">
      <c r="A4" s="1406" t="s">
        <v>2350</v>
      </c>
      <c r="B4" s="1020"/>
      <c r="C4" s="1020"/>
      <c r="D4" s="1020"/>
      <c r="E4" s="1020"/>
      <c r="F4" s="1020"/>
      <c r="G4" s="1020"/>
      <c r="H4" s="1234" t="s">
        <v>909</v>
      </c>
      <c r="I4" s="1453"/>
      <c r="J4" s="1020"/>
      <c r="K4" s="1020"/>
      <c r="L4" s="1020"/>
    </row>
    <row r="5" spans="1:12" s="101" customFormat="1" ht="12.75" customHeight="1">
      <c r="A5" s="24"/>
      <c r="B5" s="24"/>
      <c r="C5" s="24"/>
      <c r="D5" s="24"/>
      <c r="E5" s="24"/>
      <c r="F5" s="24"/>
      <c r="G5" s="24"/>
      <c r="H5" s="24"/>
      <c r="I5" s="24"/>
      <c r="J5" s="24"/>
      <c r="K5" s="24"/>
      <c r="L5" s="24"/>
    </row>
    <row r="6" spans="1:12" s="101" customFormat="1" ht="11.25">
      <c r="A6" s="2807"/>
      <c r="B6" s="2808"/>
      <c r="C6" s="2733" t="s">
        <v>2345</v>
      </c>
      <c r="D6" s="2823"/>
      <c r="E6" s="2787"/>
      <c r="F6" s="2733" t="s">
        <v>2346</v>
      </c>
      <c r="G6" s="2823"/>
      <c r="H6" s="2823"/>
      <c r="I6" s="2823"/>
      <c r="J6" s="2823"/>
      <c r="K6" s="2823"/>
      <c r="L6" s="2823"/>
    </row>
    <row r="7" spans="1:12" s="101" customFormat="1">
      <c r="A7" s="2699" t="s">
        <v>767</v>
      </c>
      <c r="B7" s="2948"/>
      <c r="C7" s="2944"/>
      <c r="D7" s="2945"/>
      <c r="E7" s="2946"/>
      <c r="F7" s="2788"/>
      <c r="G7" s="2947"/>
      <c r="H7" s="2947"/>
      <c r="I7" s="2947"/>
      <c r="J7" s="2947"/>
      <c r="K7" s="2947"/>
      <c r="L7" s="2947"/>
    </row>
    <row r="8" spans="1:12" s="101" customFormat="1" ht="11.25">
      <c r="A8" s="2934" t="s">
        <v>768</v>
      </c>
      <c r="B8" s="2833"/>
      <c r="C8" s="1240"/>
      <c r="D8" s="1240"/>
      <c r="E8" s="1240"/>
      <c r="F8" s="1348"/>
      <c r="G8" s="1125"/>
      <c r="H8" s="1125"/>
      <c r="I8" s="1125"/>
      <c r="J8" s="1387" t="s">
        <v>1826</v>
      </c>
      <c r="K8" s="1498"/>
      <c r="L8" s="1498"/>
    </row>
    <row r="9" spans="1:12" s="101" customFormat="1" ht="11.25" customHeight="1">
      <c r="A9" s="1016"/>
      <c r="B9" s="1016"/>
      <c r="C9" s="1132"/>
      <c r="D9" s="1132"/>
      <c r="E9" s="1132"/>
      <c r="F9" s="1258"/>
      <c r="G9" s="1129"/>
      <c r="H9" s="1129"/>
      <c r="I9" s="1129"/>
      <c r="J9" s="2759" t="s">
        <v>1825</v>
      </c>
      <c r="K9" s="2883"/>
      <c r="L9" s="2883"/>
    </row>
    <row r="10" spans="1:12" s="101" customFormat="1" ht="11.25" customHeight="1">
      <c r="A10" s="2709" t="s">
        <v>1982</v>
      </c>
      <c r="B10" s="2709"/>
      <c r="C10" s="1129"/>
      <c r="D10" s="1129"/>
      <c r="E10" s="1129"/>
      <c r="F10" s="1142"/>
      <c r="G10" s="1132" t="s">
        <v>467</v>
      </c>
      <c r="H10" s="1132" t="s">
        <v>468</v>
      </c>
      <c r="I10" s="1132" t="s">
        <v>1295</v>
      </c>
      <c r="J10" s="2942" t="s">
        <v>1828</v>
      </c>
      <c r="K10" s="2943"/>
      <c r="L10" s="2943"/>
    </row>
    <row r="11" spans="1:12" s="101" customFormat="1" ht="11.25">
      <c r="A11" s="2709" t="s">
        <v>556</v>
      </c>
      <c r="B11" s="2709"/>
      <c r="C11" s="1129"/>
      <c r="D11" s="1129"/>
      <c r="E11" s="1129"/>
      <c r="F11" s="1016"/>
      <c r="G11" s="1132" t="s">
        <v>469</v>
      </c>
      <c r="H11" s="1132" t="s">
        <v>469</v>
      </c>
      <c r="I11" s="1132" t="s">
        <v>469</v>
      </c>
      <c r="J11" s="1500"/>
      <c r="K11" s="1501"/>
      <c r="L11" s="1501"/>
    </row>
    <row r="12" spans="1:12" s="101" customFormat="1" ht="11.25">
      <c r="A12" s="2935" t="s">
        <v>2332</v>
      </c>
      <c r="B12" s="2935"/>
      <c r="C12" s="1132" t="s">
        <v>774</v>
      </c>
      <c r="D12" s="1132" t="s">
        <v>470</v>
      </c>
      <c r="E12" s="1132" t="s">
        <v>471</v>
      </c>
      <c r="F12" s="1258" t="s">
        <v>774</v>
      </c>
      <c r="G12" s="1132" t="s">
        <v>472</v>
      </c>
      <c r="H12" s="1132" t="s">
        <v>473</v>
      </c>
      <c r="I12" s="1132" t="s">
        <v>474</v>
      </c>
      <c r="J12" s="1127"/>
      <c r="K12" s="2733" t="s">
        <v>2349</v>
      </c>
      <c r="L12" s="2823"/>
    </row>
    <row r="13" spans="1:12" s="101" customFormat="1" ht="11.25">
      <c r="A13" s="2935" t="s">
        <v>1172</v>
      </c>
      <c r="B13" s="2935"/>
      <c r="C13" s="1396" t="s">
        <v>776</v>
      </c>
      <c r="D13" s="1396" t="s">
        <v>475</v>
      </c>
      <c r="E13" s="1396" t="s">
        <v>476</v>
      </c>
      <c r="F13" s="1395" t="s">
        <v>1594</v>
      </c>
      <c r="G13" s="1396" t="s">
        <v>477</v>
      </c>
      <c r="H13" s="1132" t="s">
        <v>478</v>
      </c>
      <c r="I13" s="1396" t="s">
        <v>604</v>
      </c>
      <c r="J13" s="1258" t="s">
        <v>1600</v>
      </c>
      <c r="K13" s="2944"/>
      <c r="L13" s="2945"/>
    </row>
    <row r="14" spans="1:12" s="101" customFormat="1" ht="11.25">
      <c r="A14" s="1016"/>
      <c r="B14" s="1016"/>
      <c r="C14" s="1129"/>
      <c r="D14" s="1129"/>
      <c r="E14" s="1129"/>
      <c r="F14" s="1016"/>
      <c r="G14" s="1396" t="s">
        <v>479</v>
      </c>
      <c r="H14" s="1396" t="s">
        <v>480</v>
      </c>
      <c r="I14" s="1396" t="s">
        <v>1296</v>
      </c>
      <c r="J14" s="1416" t="s">
        <v>776</v>
      </c>
      <c r="K14" s="1502" t="s">
        <v>204</v>
      </c>
      <c r="L14" s="1387" t="s">
        <v>1827</v>
      </c>
    </row>
    <row r="15" spans="1:12" s="101" customFormat="1" ht="11.25">
      <c r="A15" s="2936" t="s">
        <v>1985</v>
      </c>
      <c r="B15" s="2937"/>
      <c r="C15" s="1129"/>
      <c r="D15" s="1129"/>
      <c r="E15" s="1129"/>
      <c r="F15" s="1016"/>
      <c r="G15" s="1132"/>
      <c r="H15" s="1396" t="s">
        <v>481</v>
      </c>
      <c r="I15" s="1396" t="s">
        <v>954</v>
      </c>
      <c r="J15" s="1022"/>
      <c r="K15" s="1503" t="s">
        <v>1600</v>
      </c>
      <c r="L15" s="1245" t="s">
        <v>1829</v>
      </c>
    </row>
    <row r="16" spans="1:12" s="101" customFormat="1" ht="22.5">
      <c r="A16" s="2935" t="s">
        <v>1782</v>
      </c>
      <c r="B16" s="2935"/>
      <c r="C16" s="1129"/>
      <c r="D16" s="1129"/>
      <c r="E16" s="1129"/>
      <c r="F16" s="1016"/>
      <c r="G16" s="1132"/>
      <c r="H16" s="1132"/>
      <c r="I16" s="1132"/>
      <c r="J16" s="1139"/>
      <c r="K16" s="1397" t="s">
        <v>776</v>
      </c>
      <c r="L16" s="1504" t="s">
        <v>1831</v>
      </c>
    </row>
    <row r="17" spans="1:12" s="101" customFormat="1" ht="11.25">
      <c r="A17" s="2709" t="s">
        <v>1832</v>
      </c>
      <c r="B17" s="2709"/>
      <c r="C17" s="1143"/>
      <c r="D17" s="1143"/>
      <c r="E17" s="1143"/>
      <c r="F17" s="1142"/>
      <c r="G17" s="1016"/>
      <c r="H17" s="1143"/>
      <c r="I17" s="1132"/>
      <c r="J17" s="1016"/>
      <c r="K17" s="1505"/>
      <c r="L17" s="1500"/>
    </row>
    <row r="18" spans="1:12" s="101" customFormat="1" ht="11.25">
      <c r="A18" s="1139"/>
      <c r="B18" s="1142"/>
      <c r="C18" s="2733" t="s">
        <v>2651</v>
      </c>
      <c r="D18" s="2823"/>
      <c r="E18" s="2823"/>
      <c r="F18" s="2823"/>
      <c r="G18" s="2823"/>
      <c r="H18" s="2823"/>
      <c r="I18" s="2823"/>
      <c r="J18" s="2823"/>
      <c r="K18" s="2823"/>
      <c r="L18" s="2823"/>
    </row>
    <row r="19" spans="1:12" s="101" customFormat="1" ht="11.25">
      <c r="A19" s="2709"/>
      <c r="B19" s="2710"/>
      <c r="C19" s="2941"/>
      <c r="D19" s="2789"/>
      <c r="E19" s="2789"/>
      <c r="F19" s="2789"/>
      <c r="G19" s="2789"/>
      <c r="H19" s="2789"/>
      <c r="I19" s="2789"/>
      <c r="J19" s="2789"/>
      <c r="K19" s="2789"/>
      <c r="L19" s="2789"/>
    </row>
    <row r="20" spans="1:12" s="101" customFormat="1" ht="12.75" customHeight="1">
      <c r="A20" s="2939"/>
      <c r="B20" s="2940"/>
      <c r="C20" s="2940"/>
      <c r="D20" s="2940"/>
      <c r="E20" s="2940"/>
      <c r="F20" s="2940"/>
      <c r="G20" s="2940"/>
      <c r="H20" s="2940"/>
      <c r="I20" s="2940"/>
      <c r="J20" s="2940"/>
      <c r="K20" s="2940"/>
      <c r="L20" s="2940"/>
    </row>
    <row r="21" spans="1:12" s="101" customFormat="1" ht="12.75" customHeight="1">
      <c r="A21" s="2699" t="s">
        <v>1677</v>
      </c>
      <c r="B21" s="2699"/>
      <c r="C21" s="2699"/>
      <c r="D21" s="2699"/>
      <c r="E21" s="2699"/>
      <c r="F21" s="2699"/>
      <c r="G21" s="2699"/>
      <c r="H21" s="2699"/>
      <c r="I21" s="2699"/>
      <c r="J21" s="2699"/>
      <c r="K21" s="2699"/>
      <c r="L21" s="2699"/>
    </row>
    <row r="22" spans="1:12" s="101" customFormat="1" ht="12.75" customHeight="1">
      <c r="A22" s="2938" t="s">
        <v>301</v>
      </c>
      <c r="B22" s="2938"/>
      <c r="C22" s="2938"/>
      <c r="D22" s="2938"/>
      <c r="E22" s="2938"/>
      <c r="F22" s="2938"/>
      <c r="G22" s="2938"/>
      <c r="H22" s="2938"/>
      <c r="I22" s="2938"/>
      <c r="J22" s="2938"/>
      <c r="K22" s="2938"/>
      <c r="L22" s="2938"/>
    </row>
    <row r="23" spans="1:12" s="101" customFormat="1" ht="12.75" customHeight="1">
      <c r="A23" s="1021"/>
      <c r="B23" s="1021"/>
      <c r="C23" s="1021"/>
      <c r="D23" s="1021"/>
      <c r="E23" s="1021"/>
      <c r="F23" s="1021"/>
      <c r="G23" s="1021"/>
      <c r="H23" s="1021"/>
      <c r="I23" s="1021"/>
      <c r="J23" s="1021"/>
      <c r="K23" s="1021"/>
      <c r="L23" s="1021"/>
    </row>
    <row r="24" spans="1:12" s="101" customFormat="1" ht="12.75" customHeight="1">
      <c r="A24" s="1025">
        <v>2010</v>
      </c>
      <c r="B24" s="1017" t="s">
        <v>1759</v>
      </c>
      <c r="C24" s="85" t="s">
        <v>762</v>
      </c>
      <c r="D24" s="85" t="s">
        <v>762</v>
      </c>
      <c r="E24" s="85" t="s">
        <v>762</v>
      </c>
      <c r="F24" s="85">
        <v>158</v>
      </c>
      <c r="G24" s="85">
        <v>47.3</v>
      </c>
      <c r="H24" s="85">
        <v>39.1</v>
      </c>
      <c r="I24" s="85">
        <v>54.5</v>
      </c>
      <c r="J24" s="85">
        <v>17</v>
      </c>
      <c r="K24" s="85">
        <v>16.5</v>
      </c>
      <c r="L24" s="187">
        <v>11</v>
      </c>
    </row>
    <row r="25" spans="1:12" s="101" customFormat="1" ht="12.75" customHeight="1">
      <c r="A25" s="1025"/>
      <c r="B25" s="202" t="s">
        <v>491</v>
      </c>
      <c r="C25" s="85">
        <v>62</v>
      </c>
      <c r="D25" s="85">
        <v>26</v>
      </c>
      <c r="E25" s="85">
        <v>36</v>
      </c>
      <c r="F25" s="85">
        <v>165.2</v>
      </c>
      <c r="G25" s="85">
        <v>49.7</v>
      </c>
      <c r="H25" s="85">
        <v>41.3</v>
      </c>
      <c r="I25" s="85">
        <v>58.2</v>
      </c>
      <c r="J25" s="85">
        <v>16</v>
      </c>
      <c r="K25" s="85">
        <v>15.6</v>
      </c>
      <c r="L25" s="187">
        <v>9.6999999999999993</v>
      </c>
    </row>
    <row r="26" spans="1:12" s="101" customFormat="1" ht="12.75" customHeight="1">
      <c r="A26" s="1025"/>
      <c r="B26" s="202" t="s">
        <v>495</v>
      </c>
      <c r="C26" s="85">
        <v>57.2</v>
      </c>
      <c r="D26" s="85">
        <v>24.7</v>
      </c>
      <c r="E26" s="85">
        <v>32.5</v>
      </c>
      <c r="F26" s="85">
        <v>166.8</v>
      </c>
      <c r="G26" s="85">
        <v>46.7</v>
      </c>
      <c r="H26" s="85">
        <v>40.6</v>
      </c>
      <c r="I26" s="85">
        <v>63.8</v>
      </c>
      <c r="J26" s="85">
        <v>15.6</v>
      </c>
      <c r="K26" s="85">
        <v>15.2</v>
      </c>
      <c r="L26" s="187">
        <v>9.6999999999999993</v>
      </c>
    </row>
    <row r="27" spans="1:12" s="101" customFormat="1" ht="12.75" customHeight="1">
      <c r="A27" s="1025"/>
      <c r="B27" s="202"/>
      <c r="C27" s="187"/>
      <c r="D27" s="187"/>
      <c r="E27" s="187"/>
      <c r="F27" s="187"/>
      <c r="G27" s="187"/>
      <c r="H27" s="187"/>
      <c r="I27" s="187"/>
      <c r="J27" s="187"/>
      <c r="K27" s="187"/>
      <c r="L27" s="187"/>
    </row>
    <row r="28" spans="1:12" s="101" customFormat="1" ht="12.75" customHeight="1">
      <c r="A28" s="1025">
        <v>2011</v>
      </c>
      <c r="B28" s="1017" t="s">
        <v>1759</v>
      </c>
      <c r="C28" s="187" t="s">
        <v>762</v>
      </c>
      <c r="D28" s="187" t="s">
        <v>762</v>
      </c>
      <c r="E28" s="187" t="s">
        <v>762</v>
      </c>
      <c r="F28" s="187">
        <v>151</v>
      </c>
      <c r="G28" s="187">
        <v>41.8</v>
      </c>
      <c r="H28" s="187">
        <v>47.6</v>
      </c>
      <c r="I28" s="187">
        <v>47.7</v>
      </c>
      <c r="J28" s="187">
        <v>13.8</v>
      </c>
      <c r="K28" s="187">
        <v>13.3</v>
      </c>
      <c r="L28" s="187">
        <v>8.6999999999999993</v>
      </c>
    </row>
    <row r="29" spans="1:12" s="101" customFormat="1" ht="12.75" customHeight="1">
      <c r="A29" s="1025"/>
      <c r="B29" s="202" t="s">
        <v>498</v>
      </c>
      <c r="C29" s="187">
        <v>62.9</v>
      </c>
      <c r="D29" s="187">
        <v>27.1</v>
      </c>
      <c r="E29" s="187">
        <v>35.799999999999997</v>
      </c>
      <c r="F29" s="187">
        <v>184.4</v>
      </c>
      <c r="G29" s="187">
        <v>49.7</v>
      </c>
      <c r="H29" s="187">
        <v>46.9</v>
      </c>
      <c r="I29" s="187">
        <v>71.099999999999994</v>
      </c>
      <c r="J29" s="187">
        <v>16.7</v>
      </c>
      <c r="K29" s="187">
        <v>16.2</v>
      </c>
      <c r="L29" s="187">
        <v>10.1</v>
      </c>
    </row>
    <row r="30" spans="1:12" s="101" customFormat="1" ht="12.75" customHeight="1">
      <c r="A30" s="1025"/>
      <c r="B30" s="202" t="s">
        <v>1043</v>
      </c>
      <c r="C30" s="187">
        <v>64.900000000000006</v>
      </c>
      <c r="D30" s="187">
        <v>29.2</v>
      </c>
      <c r="E30" s="187">
        <v>35.6</v>
      </c>
      <c r="F30" s="187">
        <v>190.4</v>
      </c>
      <c r="G30" s="187">
        <v>42.4</v>
      </c>
      <c r="H30" s="187">
        <v>68.400000000000006</v>
      </c>
      <c r="I30" s="187">
        <v>63</v>
      </c>
      <c r="J30" s="187">
        <v>16.7</v>
      </c>
      <c r="K30" s="187">
        <v>16.3</v>
      </c>
      <c r="L30" s="187">
        <v>10.1</v>
      </c>
    </row>
    <row r="31" spans="1:12" s="101" customFormat="1" ht="12.75" customHeight="1">
      <c r="A31" s="1025"/>
      <c r="B31" s="202"/>
      <c r="C31" s="187"/>
      <c r="D31" s="187"/>
      <c r="E31" s="187"/>
      <c r="F31" s="187"/>
      <c r="G31" s="187"/>
      <c r="H31" s="187"/>
      <c r="I31" s="187"/>
      <c r="J31" s="187"/>
      <c r="K31" s="187"/>
      <c r="L31" s="187"/>
    </row>
    <row r="32" spans="1:12" s="101" customFormat="1" ht="12.75" customHeight="1">
      <c r="A32" s="1025">
        <v>2012</v>
      </c>
      <c r="B32" s="1017" t="s">
        <v>1759</v>
      </c>
      <c r="C32" s="187" t="s">
        <v>762</v>
      </c>
      <c r="D32" s="187" t="s">
        <v>762</v>
      </c>
      <c r="E32" s="187" t="s">
        <v>762</v>
      </c>
      <c r="F32" s="187">
        <v>151.4</v>
      </c>
      <c r="G32" s="187">
        <v>43.5</v>
      </c>
      <c r="H32" s="187">
        <v>41.5</v>
      </c>
      <c r="I32" s="187">
        <v>51.7</v>
      </c>
      <c r="J32" s="187">
        <v>14.6</v>
      </c>
      <c r="K32" s="187">
        <v>14.3</v>
      </c>
      <c r="L32" s="187">
        <v>9.4</v>
      </c>
    </row>
    <row r="33" spans="1:12" s="101" customFormat="1" ht="12.75" customHeight="1">
      <c r="A33" s="1025"/>
      <c r="B33" s="202" t="s">
        <v>498</v>
      </c>
      <c r="C33" s="187">
        <v>69.599999999999994</v>
      </c>
      <c r="D33" s="187">
        <v>29.2</v>
      </c>
      <c r="E33" s="187">
        <v>40.4</v>
      </c>
      <c r="F33" s="187">
        <v>147.19999999999999</v>
      </c>
      <c r="G33" s="187">
        <v>43.9</v>
      </c>
      <c r="H33" s="187">
        <v>39.5</v>
      </c>
      <c r="I33" s="187">
        <v>50</v>
      </c>
      <c r="J33" s="187">
        <v>13.8</v>
      </c>
      <c r="K33" s="187">
        <v>13.6</v>
      </c>
      <c r="L33" s="187">
        <v>8.6</v>
      </c>
    </row>
    <row r="34" spans="1:12" s="101" customFormat="1" ht="12.75" customHeight="1">
      <c r="A34" s="1025"/>
      <c r="B34" s="202" t="s">
        <v>1043</v>
      </c>
      <c r="C34" s="187">
        <v>65.5</v>
      </c>
      <c r="D34" s="187">
        <v>28.1</v>
      </c>
      <c r="E34" s="187">
        <v>37.4</v>
      </c>
      <c r="F34" s="187">
        <v>139.6</v>
      </c>
      <c r="G34" s="187">
        <v>34.200000000000003</v>
      </c>
      <c r="H34" s="187">
        <v>43.1</v>
      </c>
      <c r="I34" s="187">
        <v>49.5</v>
      </c>
      <c r="J34" s="187">
        <v>12.8</v>
      </c>
      <c r="K34" s="187">
        <v>12.5</v>
      </c>
      <c r="L34" s="187">
        <v>7.9</v>
      </c>
    </row>
    <row r="35" spans="1:12" s="101" customFormat="1" ht="12.75" customHeight="1">
      <c r="A35" s="1025"/>
      <c r="B35" s="202"/>
      <c r="C35" s="187"/>
      <c r="D35" s="187"/>
      <c r="E35" s="187"/>
      <c r="F35" s="187"/>
      <c r="G35" s="187"/>
      <c r="H35" s="187"/>
      <c r="I35" s="187"/>
      <c r="J35" s="187"/>
      <c r="K35" s="187"/>
      <c r="L35" s="187"/>
    </row>
    <row r="36" spans="1:12" s="101" customFormat="1" ht="12.75" customHeight="1">
      <c r="A36" s="1025">
        <v>2013</v>
      </c>
      <c r="B36" s="1017" t="s">
        <v>1759</v>
      </c>
      <c r="C36" s="187" t="s">
        <v>762</v>
      </c>
      <c r="D36" s="187" t="s">
        <v>762</v>
      </c>
      <c r="E36" s="187" t="s">
        <v>762</v>
      </c>
      <c r="F36" s="187">
        <v>146.80000000000001</v>
      </c>
      <c r="G36" s="187">
        <v>46</v>
      </c>
      <c r="H36" s="187">
        <v>34.299999999999997</v>
      </c>
      <c r="I36" s="187">
        <v>53.3</v>
      </c>
      <c r="J36" s="187">
        <v>13.2</v>
      </c>
      <c r="K36" s="187">
        <v>13</v>
      </c>
      <c r="L36" s="187">
        <v>8.5</v>
      </c>
    </row>
    <row r="37" spans="1:12" s="101" customFormat="1" ht="12.75" customHeight="1">
      <c r="A37" s="1025"/>
      <c r="B37" s="202" t="s">
        <v>498</v>
      </c>
      <c r="C37" s="187">
        <v>78.3</v>
      </c>
      <c r="D37" s="187">
        <v>31.8</v>
      </c>
      <c r="E37" s="187">
        <v>46.6</v>
      </c>
      <c r="F37" s="187">
        <v>145.80000000000001</v>
      </c>
      <c r="G37" s="187">
        <v>39.6</v>
      </c>
      <c r="H37" s="187">
        <v>39.799999999999997</v>
      </c>
      <c r="I37" s="187">
        <v>54</v>
      </c>
      <c r="J37" s="187">
        <v>12.5</v>
      </c>
      <c r="K37" s="187">
        <v>12.3</v>
      </c>
      <c r="L37" s="187">
        <v>8.5</v>
      </c>
    </row>
    <row r="38" spans="1:12" s="101" customFormat="1" ht="12.75" customHeight="1">
      <c r="A38" s="1025"/>
      <c r="B38" s="202" t="s">
        <v>1043</v>
      </c>
      <c r="C38" s="187">
        <v>70.599999999999994</v>
      </c>
      <c r="D38" s="187">
        <v>27.4</v>
      </c>
      <c r="E38" s="187">
        <v>43.2</v>
      </c>
      <c r="F38" s="187">
        <v>129.19999999999999</v>
      </c>
      <c r="G38" s="187">
        <v>36.799999999999997</v>
      </c>
      <c r="H38" s="187">
        <v>30.2</v>
      </c>
      <c r="I38" s="187">
        <v>50.6</v>
      </c>
      <c r="J38" s="187">
        <v>11.5</v>
      </c>
      <c r="K38" s="187">
        <v>11.3</v>
      </c>
      <c r="L38" s="187">
        <v>7.3</v>
      </c>
    </row>
    <row r="39" spans="1:12" s="101" customFormat="1" ht="12.75" customHeight="1">
      <c r="A39" s="1025"/>
      <c r="B39" s="202"/>
      <c r="C39" s="187"/>
      <c r="D39" s="187"/>
      <c r="E39" s="187"/>
      <c r="F39" s="187"/>
      <c r="G39" s="187"/>
      <c r="H39" s="187"/>
      <c r="I39" s="187"/>
      <c r="J39" s="187"/>
      <c r="K39" s="187"/>
      <c r="L39" s="187"/>
    </row>
    <row r="40" spans="1:12" s="101" customFormat="1" ht="12.75" customHeight="1">
      <c r="A40" s="1025">
        <v>2014</v>
      </c>
      <c r="B40" s="1017" t="s">
        <v>1759</v>
      </c>
      <c r="C40" s="187" t="s">
        <v>762</v>
      </c>
      <c r="D40" s="187" t="s">
        <v>762</v>
      </c>
      <c r="E40" s="187" t="s">
        <v>762</v>
      </c>
      <c r="F40" s="187">
        <v>154.9</v>
      </c>
      <c r="G40" s="187">
        <v>36.299999999999997</v>
      </c>
      <c r="H40" s="187">
        <v>46.7</v>
      </c>
      <c r="I40" s="187">
        <v>58.6</v>
      </c>
      <c r="J40" s="187">
        <v>13.4</v>
      </c>
      <c r="K40" s="187">
        <v>13.1</v>
      </c>
      <c r="L40" s="187">
        <v>8.8000000000000007</v>
      </c>
    </row>
    <row r="41" spans="1:12" s="101" customFormat="1" ht="12.75" customHeight="1">
      <c r="A41" s="1025"/>
      <c r="B41" s="1017" t="s">
        <v>821</v>
      </c>
      <c r="C41" s="187">
        <v>79.7</v>
      </c>
      <c r="D41" s="187">
        <v>30.9</v>
      </c>
      <c r="E41" s="187">
        <v>48.8</v>
      </c>
      <c r="F41" s="187">
        <v>155.80000000000001</v>
      </c>
      <c r="G41" s="187">
        <v>41.2</v>
      </c>
      <c r="H41" s="187">
        <v>38</v>
      </c>
      <c r="I41" s="187">
        <v>63.3</v>
      </c>
      <c r="J41" s="187">
        <v>13.4</v>
      </c>
      <c r="K41" s="187">
        <v>13</v>
      </c>
      <c r="L41" s="187">
        <v>8.6</v>
      </c>
    </row>
    <row r="42" spans="1:12" s="101" customFormat="1" ht="12.75" customHeight="1">
      <c r="A42" s="1025"/>
      <c r="B42" s="202" t="s">
        <v>2344</v>
      </c>
      <c r="C42" s="187">
        <v>75.3</v>
      </c>
      <c r="D42" s="187">
        <v>29.3</v>
      </c>
      <c r="E42" s="187">
        <v>46.1</v>
      </c>
      <c r="F42" s="187">
        <v>163.80000000000001</v>
      </c>
      <c r="G42" s="187">
        <v>37.9</v>
      </c>
      <c r="H42" s="187">
        <v>44.6</v>
      </c>
      <c r="I42" s="187">
        <v>68</v>
      </c>
      <c r="J42" s="187">
        <v>13.2</v>
      </c>
      <c r="K42" s="187">
        <v>13</v>
      </c>
      <c r="L42" s="187">
        <v>8.8000000000000007</v>
      </c>
    </row>
    <row r="43" spans="1:12" s="101" customFormat="1" ht="12.75" customHeight="1">
      <c r="A43" s="1025"/>
      <c r="B43" s="202"/>
      <c r="C43" s="187"/>
      <c r="D43" s="187"/>
      <c r="E43" s="187"/>
      <c r="F43" s="187"/>
      <c r="G43" s="187"/>
      <c r="H43" s="187"/>
      <c r="I43" s="187"/>
      <c r="J43" s="187"/>
      <c r="K43" s="187"/>
      <c r="L43" s="187"/>
    </row>
    <row r="44" spans="1:12" s="101" customFormat="1" ht="12.75" customHeight="1">
      <c r="A44" s="1025">
        <v>2015</v>
      </c>
      <c r="B44" s="1017" t="s">
        <v>1759</v>
      </c>
      <c r="C44" s="187" t="s">
        <v>762</v>
      </c>
      <c r="D44" s="187" t="s">
        <v>762</v>
      </c>
      <c r="E44" s="187" t="s">
        <v>762</v>
      </c>
      <c r="F44" s="187">
        <v>160.30000000000001</v>
      </c>
      <c r="G44" s="187">
        <v>33.6</v>
      </c>
      <c r="H44" s="187">
        <v>48.3</v>
      </c>
      <c r="I44" s="187">
        <v>66</v>
      </c>
      <c r="J44" s="187">
        <v>12.4</v>
      </c>
      <c r="K44" s="187">
        <v>12.1</v>
      </c>
      <c r="L44" s="187">
        <v>8.4</v>
      </c>
    </row>
    <row r="45" spans="1:12" s="101" customFormat="1" ht="12.75" customHeight="1">
      <c r="A45" s="1025"/>
      <c r="B45" s="1017" t="s">
        <v>821</v>
      </c>
      <c r="C45" s="85">
        <v>73.8</v>
      </c>
      <c r="D45" s="187">
        <v>27.8</v>
      </c>
      <c r="E45" s="187">
        <v>46</v>
      </c>
      <c r="F45" s="187">
        <v>143.80000000000001</v>
      </c>
      <c r="G45" s="187">
        <v>28.6</v>
      </c>
      <c r="H45" s="187">
        <v>42</v>
      </c>
      <c r="I45" s="187">
        <v>62.7</v>
      </c>
      <c r="J45" s="187">
        <v>10.4</v>
      </c>
      <c r="K45" s="187">
        <v>10.3</v>
      </c>
      <c r="L45" s="187">
        <v>6.9</v>
      </c>
    </row>
    <row r="46" spans="1:12" s="101" customFormat="1" ht="12.75" customHeight="1">
      <c r="A46" s="1025"/>
      <c r="B46" s="202" t="s">
        <v>2344</v>
      </c>
      <c r="C46" s="187">
        <v>72.599999999999994</v>
      </c>
      <c r="D46" s="187">
        <v>28.1</v>
      </c>
      <c r="E46" s="187">
        <v>44.5</v>
      </c>
      <c r="F46" s="187">
        <v>144.69999999999999</v>
      </c>
      <c r="G46" s="187">
        <v>36.5</v>
      </c>
      <c r="H46" s="187">
        <v>40.200000000000003</v>
      </c>
      <c r="I46" s="187">
        <v>56.7</v>
      </c>
      <c r="J46" s="187">
        <v>11.4</v>
      </c>
      <c r="K46" s="187">
        <v>11.1</v>
      </c>
      <c r="L46" s="187">
        <v>7.1</v>
      </c>
    </row>
    <row r="47" spans="1:12" s="101" customFormat="1" ht="12.75" customHeight="1">
      <c r="A47" s="1025"/>
      <c r="B47" s="202"/>
      <c r="C47" s="187"/>
      <c r="D47" s="187"/>
      <c r="E47" s="187"/>
      <c r="F47" s="187"/>
      <c r="G47" s="187"/>
      <c r="H47" s="187"/>
      <c r="I47" s="187"/>
      <c r="J47" s="187"/>
      <c r="K47" s="187"/>
      <c r="L47" s="187"/>
    </row>
    <row r="48" spans="1:12" s="101" customFormat="1" ht="12.75" customHeight="1">
      <c r="A48" s="1025">
        <v>2016</v>
      </c>
      <c r="B48" s="1017" t="s">
        <v>1759</v>
      </c>
      <c r="C48" s="187" t="s">
        <v>762</v>
      </c>
      <c r="D48" s="187" t="s">
        <v>762</v>
      </c>
      <c r="E48" s="187" t="s">
        <v>762</v>
      </c>
      <c r="F48" s="187">
        <v>136.6</v>
      </c>
      <c r="G48" s="187">
        <v>28.8</v>
      </c>
      <c r="H48" s="187">
        <v>39.6</v>
      </c>
      <c r="I48" s="187">
        <v>58</v>
      </c>
      <c r="J48" s="187">
        <v>10.199999999999999</v>
      </c>
      <c r="K48" s="187">
        <v>10</v>
      </c>
      <c r="L48" s="187">
        <v>7.3</v>
      </c>
    </row>
    <row r="49" spans="1:15" s="101" customFormat="1" ht="12.75" customHeight="1">
      <c r="A49" s="1025"/>
      <c r="B49" s="1017" t="s">
        <v>821</v>
      </c>
      <c r="C49" s="187">
        <v>75.3</v>
      </c>
      <c r="D49" s="187">
        <v>28.1</v>
      </c>
      <c r="E49" s="187">
        <v>47.2</v>
      </c>
      <c r="F49" s="187">
        <v>147.5</v>
      </c>
      <c r="G49" s="187">
        <v>32.4</v>
      </c>
      <c r="H49" s="187">
        <v>40.1</v>
      </c>
      <c r="I49" s="187">
        <v>64</v>
      </c>
      <c r="J49" s="187">
        <v>10.9</v>
      </c>
      <c r="K49" s="187">
        <v>10.8</v>
      </c>
      <c r="L49" s="187">
        <v>8.1999999999999993</v>
      </c>
    </row>
    <row r="50" spans="1:15" s="101" customFormat="1" ht="12.75" customHeight="1">
      <c r="A50" s="1025"/>
      <c r="B50" s="202" t="s">
        <v>2344</v>
      </c>
      <c r="C50" s="187">
        <v>73</v>
      </c>
      <c r="D50" s="187">
        <v>27.5</v>
      </c>
      <c r="E50" s="187">
        <v>45.5</v>
      </c>
      <c r="F50" s="187">
        <v>153.19999999999999</v>
      </c>
      <c r="G50" s="187">
        <v>31.2</v>
      </c>
      <c r="H50" s="187">
        <v>50.1</v>
      </c>
      <c r="I50" s="187">
        <v>60.8</v>
      </c>
      <c r="J50" s="187">
        <v>11.1</v>
      </c>
      <c r="K50" s="187">
        <v>11</v>
      </c>
      <c r="L50" s="187">
        <v>7.2</v>
      </c>
    </row>
    <row r="51" spans="1:15" s="101" customFormat="1" ht="12.75" customHeight="1">
      <c r="A51" s="1025"/>
      <c r="B51" s="202"/>
      <c r="C51" s="187"/>
      <c r="D51" s="187"/>
      <c r="E51" s="187"/>
      <c r="F51" s="187"/>
      <c r="G51" s="187"/>
      <c r="H51" s="187"/>
      <c r="I51" s="187"/>
      <c r="J51" s="187"/>
      <c r="K51" s="187"/>
      <c r="L51" s="187"/>
    </row>
    <row r="52" spans="1:15" s="101" customFormat="1" ht="12.75" customHeight="1">
      <c r="A52" s="1025">
        <v>2017</v>
      </c>
      <c r="B52" s="1017" t="s">
        <v>1759</v>
      </c>
      <c r="C52" s="187" t="s">
        <v>762</v>
      </c>
      <c r="D52" s="187" t="s">
        <v>762</v>
      </c>
      <c r="E52" s="187" t="s">
        <v>762</v>
      </c>
      <c r="F52" s="187">
        <v>167.3</v>
      </c>
      <c r="G52" s="187">
        <v>30.1</v>
      </c>
      <c r="H52" s="187">
        <v>50.1</v>
      </c>
      <c r="I52" s="187">
        <v>74.3</v>
      </c>
      <c r="J52" s="187">
        <v>12.4</v>
      </c>
      <c r="K52" s="187">
        <v>12.2</v>
      </c>
      <c r="L52" s="187">
        <v>8.6999999999999993</v>
      </c>
    </row>
    <row r="53" spans="1:15" s="101" customFormat="1" ht="12.75" customHeight="1">
      <c r="A53" s="1025"/>
      <c r="B53" s="1017" t="s">
        <v>821</v>
      </c>
      <c r="C53" s="187">
        <v>82.7</v>
      </c>
      <c r="D53" s="187">
        <v>31.2</v>
      </c>
      <c r="E53" s="187">
        <v>51.5</v>
      </c>
      <c r="F53" s="187">
        <v>163.80000000000001</v>
      </c>
      <c r="G53" s="187">
        <v>50.4</v>
      </c>
      <c r="H53" s="187">
        <v>40.9</v>
      </c>
      <c r="I53" s="187">
        <v>60</v>
      </c>
      <c r="J53" s="187">
        <v>12.6</v>
      </c>
      <c r="K53" s="187">
        <v>12.6</v>
      </c>
      <c r="L53" s="187">
        <v>10</v>
      </c>
    </row>
    <row r="54" spans="1:15" s="101" customFormat="1" ht="12.75" customHeight="1">
      <c r="A54" s="1025"/>
      <c r="B54" s="202" t="s">
        <v>2344</v>
      </c>
      <c r="C54" s="187">
        <v>77.599999999999994</v>
      </c>
      <c r="D54" s="187">
        <v>30</v>
      </c>
      <c r="E54" s="187">
        <v>47.6</v>
      </c>
      <c r="F54" s="187" t="s">
        <v>2082</v>
      </c>
      <c r="G54" s="187">
        <v>34.799999999999997</v>
      </c>
      <c r="H54" s="187">
        <v>40.9</v>
      </c>
      <c r="I54" s="187">
        <v>61.3</v>
      </c>
      <c r="J54" s="187">
        <v>11.6</v>
      </c>
      <c r="K54" s="187">
        <v>11.5</v>
      </c>
      <c r="L54" s="187">
        <v>7.9</v>
      </c>
    </row>
    <row r="55" spans="1:15" s="101" customFormat="1" ht="12.75" customHeight="1">
      <c r="A55" s="1025"/>
      <c r="B55" s="202"/>
      <c r="C55" s="187"/>
      <c r="D55" s="187"/>
      <c r="E55" s="187"/>
      <c r="F55" s="187"/>
      <c r="G55" s="187"/>
      <c r="H55" s="187"/>
      <c r="I55" s="187"/>
      <c r="J55" s="187"/>
      <c r="K55" s="187"/>
      <c r="L55" s="187"/>
    </row>
    <row r="56" spans="1:15" s="101" customFormat="1" ht="12.75" customHeight="1">
      <c r="A56" s="1025">
        <v>2018</v>
      </c>
      <c r="B56" s="1017" t="s">
        <v>1759</v>
      </c>
      <c r="C56" s="187" t="s">
        <v>762</v>
      </c>
      <c r="D56" s="187" t="s">
        <v>762</v>
      </c>
      <c r="E56" s="187" t="s">
        <v>762</v>
      </c>
      <c r="F56" s="187">
        <v>166.3</v>
      </c>
      <c r="G56" s="187">
        <v>34.799999999999997</v>
      </c>
      <c r="H56" s="187">
        <v>51.8</v>
      </c>
      <c r="I56" s="187">
        <v>69.599999999999994</v>
      </c>
      <c r="J56" s="187">
        <v>10.1</v>
      </c>
      <c r="K56" s="187">
        <v>9.9</v>
      </c>
      <c r="L56" s="187">
        <v>6.4</v>
      </c>
    </row>
    <row r="57" spans="1:15" s="101" customFormat="1" ht="12.75" customHeight="1">
      <c r="A57" s="1025"/>
      <c r="B57" s="1017" t="s">
        <v>821</v>
      </c>
      <c r="C57" s="796">
        <v>83.9</v>
      </c>
      <c r="D57" s="796">
        <v>31.8</v>
      </c>
      <c r="E57" s="796">
        <v>52.1</v>
      </c>
      <c r="F57" s="796">
        <v>165.2</v>
      </c>
      <c r="G57" s="796">
        <v>35.200000000000003</v>
      </c>
      <c r="H57" s="796">
        <v>47.3</v>
      </c>
      <c r="I57" s="796">
        <v>73.5</v>
      </c>
      <c r="J57" s="796">
        <v>9.1999999999999993</v>
      </c>
      <c r="K57" s="796">
        <v>9.1</v>
      </c>
      <c r="L57" s="796">
        <v>6</v>
      </c>
      <c r="O57" s="825"/>
    </row>
    <row r="58" spans="1:15" s="101" customFormat="1" ht="12.75" customHeight="1">
      <c r="A58" s="1025"/>
      <c r="B58" s="202" t="s">
        <v>2344</v>
      </c>
      <c r="C58" s="860">
        <v>81.2</v>
      </c>
      <c r="D58" s="860">
        <v>31.5</v>
      </c>
      <c r="E58" s="860">
        <v>49.7</v>
      </c>
      <c r="F58" s="860">
        <v>148.19999999999999</v>
      </c>
      <c r="G58" s="860">
        <v>28.2</v>
      </c>
      <c r="H58" s="860">
        <v>42.1</v>
      </c>
      <c r="I58" s="860">
        <v>68.900000000000006</v>
      </c>
      <c r="J58" s="860">
        <v>9</v>
      </c>
      <c r="K58" s="860">
        <v>8.9</v>
      </c>
      <c r="L58" s="860">
        <v>5.8</v>
      </c>
      <c r="O58" s="825"/>
    </row>
    <row r="59" spans="1:15" s="101" customFormat="1" ht="12.75" customHeight="1">
      <c r="A59" s="1025"/>
      <c r="B59" s="202"/>
      <c r="C59" s="187"/>
      <c r="D59" s="187"/>
      <c r="E59" s="187"/>
      <c r="F59" s="187"/>
      <c r="G59" s="187"/>
      <c r="H59" s="187"/>
      <c r="I59" s="187"/>
      <c r="J59" s="187"/>
      <c r="K59" s="187"/>
      <c r="L59" s="187"/>
    </row>
    <row r="60" spans="1:15" s="101" customFormat="1" ht="12.75" customHeight="1">
      <c r="A60" s="1025">
        <v>2019</v>
      </c>
      <c r="B60" s="1017" t="s">
        <v>1762</v>
      </c>
      <c r="C60" s="2599">
        <v>82.1</v>
      </c>
      <c r="D60" s="2599">
        <v>31.6</v>
      </c>
      <c r="E60" s="2599">
        <v>50.5</v>
      </c>
      <c r="F60" s="2599" t="s">
        <v>2783</v>
      </c>
      <c r="G60" s="2599">
        <v>37.6</v>
      </c>
      <c r="H60" s="2599" t="s">
        <v>2784</v>
      </c>
      <c r="I60" s="2599" t="s">
        <v>2785</v>
      </c>
      <c r="J60" s="2599">
        <v>9.1999999999999993</v>
      </c>
      <c r="K60" s="2599">
        <v>9.1</v>
      </c>
      <c r="L60" s="2599">
        <v>6.7</v>
      </c>
    </row>
    <row r="61" spans="1:15" s="101" customFormat="1" ht="12.75" customHeight="1">
      <c r="A61" s="1025"/>
      <c r="B61" s="202" t="s">
        <v>2344</v>
      </c>
      <c r="C61" s="2599">
        <v>82.5</v>
      </c>
      <c r="D61" s="2599">
        <v>32</v>
      </c>
      <c r="E61" s="2599">
        <v>50.5</v>
      </c>
      <c r="F61" s="2599">
        <v>126.4</v>
      </c>
      <c r="G61" s="2599">
        <v>25.8</v>
      </c>
      <c r="H61" s="2599">
        <v>39.5</v>
      </c>
      <c r="I61" s="2599">
        <v>52</v>
      </c>
      <c r="J61" s="2599">
        <v>9.1999999999999993</v>
      </c>
      <c r="K61" s="2599">
        <v>9.1</v>
      </c>
      <c r="L61" s="2599">
        <v>6.2</v>
      </c>
      <c r="O61" s="825"/>
    </row>
    <row r="62" spans="1:15" s="101" customFormat="1" ht="12.75" customHeight="1">
      <c r="A62" s="200"/>
      <c r="B62" s="98" t="s">
        <v>1483</v>
      </c>
      <c r="C62" s="2599">
        <v>101.6</v>
      </c>
      <c r="D62" s="2599">
        <v>101.6</v>
      </c>
      <c r="E62" s="2599">
        <v>101.6</v>
      </c>
      <c r="F62" s="2599">
        <v>85.3</v>
      </c>
      <c r="G62" s="2599">
        <v>91.2</v>
      </c>
      <c r="H62" s="2599">
        <v>93.7</v>
      </c>
      <c r="I62" s="2599">
        <v>75.400000000000006</v>
      </c>
      <c r="J62" s="2599">
        <v>102.6</v>
      </c>
      <c r="K62" s="2599">
        <v>102.7</v>
      </c>
      <c r="L62" s="2599">
        <v>105.5</v>
      </c>
    </row>
    <row r="63" spans="1:15" s="101" customFormat="1" ht="12.75" customHeight="1">
      <c r="A63" s="200"/>
      <c r="B63" s="98" t="s">
        <v>1484</v>
      </c>
      <c r="C63" s="2599">
        <v>100.5</v>
      </c>
      <c r="D63" s="2599">
        <v>101.3</v>
      </c>
      <c r="E63" s="2599">
        <v>100</v>
      </c>
      <c r="F63" s="2600">
        <v>95.3</v>
      </c>
      <c r="G63" s="2600">
        <v>68.599999999999994</v>
      </c>
      <c r="H63" s="2600">
        <v>118.8</v>
      </c>
      <c r="I63" s="2600">
        <v>98.7</v>
      </c>
      <c r="J63" s="2600">
        <v>100.1</v>
      </c>
      <c r="K63" s="2600">
        <v>100.4</v>
      </c>
      <c r="L63" s="2600">
        <v>91.9</v>
      </c>
    </row>
    <row r="64" spans="1:15" s="101" customFormat="1" ht="12.75" customHeight="1">
      <c r="A64" s="200"/>
      <c r="B64" s="96"/>
      <c r="C64" s="181"/>
      <c r="D64" s="181"/>
      <c r="E64" s="181"/>
      <c r="F64" s="181"/>
      <c r="G64" s="181"/>
      <c r="H64" s="181"/>
      <c r="I64" s="181"/>
      <c r="J64" s="181"/>
      <c r="K64" s="181"/>
      <c r="L64" s="181"/>
    </row>
    <row r="65" spans="1:12" s="261" customFormat="1" ht="12.75" customHeight="1">
      <c r="A65" s="2931" t="s">
        <v>2020</v>
      </c>
      <c r="B65" s="2845"/>
      <c r="C65" s="2845"/>
      <c r="D65" s="2845"/>
      <c r="E65" s="2845"/>
      <c r="F65" s="2845"/>
      <c r="G65" s="2845"/>
      <c r="H65" s="2845"/>
      <c r="I65" s="2845"/>
      <c r="J65" s="2845"/>
      <c r="K65" s="2845"/>
      <c r="L65" s="2845"/>
    </row>
    <row r="66" spans="1:12" s="261" customFormat="1" ht="12.75" customHeight="1">
      <c r="A66" s="2932" t="s">
        <v>2347</v>
      </c>
      <c r="B66" s="2933"/>
      <c r="C66" s="2933"/>
      <c r="D66" s="2933"/>
      <c r="E66" s="2933"/>
      <c r="F66" s="2933"/>
      <c r="G66" s="2933"/>
      <c r="H66" s="2933"/>
      <c r="I66" s="2933"/>
      <c r="J66" s="2933"/>
      <c r="K66" s="2933"/>
      <c r="L66" s="2933"/>
    </row>
  </sheetData>
  <mergeCells count="23">
    <mergeCell ref="J10:L10"/>
    <mergeCell ref="K12:L13"/>
    <mergeCell ref="H1:I1"/>
    <mergeCell ref="A6:B6"/>
    <mergeCell ref="C6:E7"/>
    <mergeCell ref="F6:L7"/>
    <mergeCell ref="A7:B7"/>
    <mergeCell ref="A65:L65"/>
    <mergeCell ref="A66:L66"/>
    <mergeCell ref="A8:B8"/>
    <mergeCell ref="A16:B16"/>
    <mergeCell ref="A15:B15"/>
    <mergeCell ref="A17:B17"/>
    <mergeCell ref="A12:B12"/>
    <mergeCell ref="J9:L9"/>
    <mergeCell ref="A22:L22"/>
    <mergeCell ref="A19:B19"/>
    <mergeCell ref="A20:L20"/>
    <mergeCell ref="A21:L21"/>
    <mergeCell ref="A10:B10"/>
    <mergeCell ref="A11:B11"/>
    <mergeCell ref="A13:B13"/>
    <mergeCell ref="C18:L19"/>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17" bottom="0.17"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N69"/>
  <sheetViews>
    <sheetView showGridLines="0" workbookViewId="0">
      <pane ySplit="19" topLeftCell="A20" activePane="bottomLeft" state="frozen"/>
      <selection pane="bottomLeft"/>
    </sheetView>
  </sheetViews>
  <sheetFormatPr defaultRowHeight="14.25"/>
  <cols>
    <col min="1" max="1" width="4.125" customWidth="1"/>
    <col min="2" max="2" width="16.625" customWidth="1"/>
    <col min="3" max="12" width="9.75" customWidth="1"/>
    <col min="14" max="14" width="9" customWidth="1"/>
    <col min="15" max="15" width="8" customWidth="1"/>
  </cols>
  <sheetData>
    <row r="1" spans="1:12" s="15" customFormat="1" ht="15.75" customHeight="1">
      <c r="A1" s="818" t="s">
        <v>1293</v>
      </c>
      <c r="B1" s="874"/>
      <c r="C1" s="14"/>
      <c r="D1" s="14"/>
      <c r="E1" s="14"/>
      <c r="F1" s="14"/>
      <c r="G1" s="14"/>
      <c r="H1" s="2805"/>
      <c r="I1" s="2806"/>
      <c r="J1" s="14"/>
      <c r="K1" s="14"/>
      <c r="L1" s="14"/>
    </row>
    <row r="2" spans="1:12" s="15" customFormat="1" ht="15.75" customHeight="1">
      <c r="A2" s="1346" t="s">
        <v>1294</v>
      </c>
      <c r="B2" s="1506"/>
      <c r="C2" s="90"/>
      <c r="D2" s="90"/>
      <c r="E2" s="90"/>
      <c r="F2" s="31"/>
      <c r="G2" s="31"/>
      <c r="H2" s="31"/>
      <c r="I2" s="31"/>
      <c r="J2" s="31"/>
      <c r="K2" s="31"/>
      <c r="L2" s="31"/>
    </row>
    <row r="3" spans="1:12" s="261" customFormat="1" ht="12.75" customHeight="1">
      <c r="A3" s="24" t="s">
        <v>744</v>
      </c>
      <c r="B3" s="348"/>
      <c r="C3" s="348"/>
      <c r="D3" s="348"/>
      <c r="E3" s="348"/>
      <c r="F3" s="348"/>
      <c r="G3" s="348"/>
      <c r="H3" s="964" t="s">
        <v>1590</v>
      </c>
      <c r="I3" s="964"/>
      <c r="J3" s="348"/>
      <c r="K3" s="348"/>
      <c r="L3" s="348"/>
    </row>
    <row r="4" spans="1:12" s="261" customFormat="1" ht="12.75" customHeight="1">
      <c r="A4" s="1406" t="s">
        <v>2351</v>
      </c>
      <c r="B4" s="348"/>
      <c r="C4" s="348"/>
      <c r="D4" s="348"/>
      <c r="E4" s="348"/>
      <c r="F4" s="348"/>
      <c r="G4" s="348"/>
      <c r="H4" s="1234" t="s">
        <v>909</v>
      </c>
      <c r="I4" s="962"/>
      <c r="J4" s="348"/>
      <c r="K4" s="348"/>
      <c r="L4" s="348"/>
    </row>
    <row r="5" spans="1:12" s="101" customFormat="1" ht="12.75" customHeight="1">
      <c r="A5" s="24"/>
      <c r="B5" s="24"/>
      <c r="C5" s="24"/>
      <c r="D5" s="24"/>
      <c r="E5" s="24"/>
      <c r="F5" s="24"/>
      <c r="G5" s="24"/>
      <c r="H5" s="24"/>
      <c r="I5" s="24"/>
      <c r="J5" s="24"/>
      <c r="K5" s="24"/>
      <c r="L5" s="24"/>
    </row>
    <row r="6" spans="1:12" s="101" customFormat="1" ht="11.25">
      <c r="A6" s="2807"/>
      <c r="B6" s="2808"/>
      <c r="C6" s="2733" t="s">
        <v>2345</v>
      </c>
      <c r="D6" s="2823"/>
      <c r="E6" s="2787"/>
      <c r="F6" s="2733" t="s">
        <v>2346</v>
      </c>
      <c r="G6" s="2823"/>
      <c r="H6" s="2823"/>
      <c r="I6" s="2823"/>
      <c r="J6" s="2823"/>
      <c r="K6" s="2823"/>
      <c r="L6" s="2823"/>
    </row>
    <row r="7" spans="1:12" s="101" customFormat="1">
      <c r="A7" s="2699" t="s">
        <v>767</v>
      </c>
      <c r="B7" s="2948"/>
      <c r="C7" s="2944"/>
      <c r="D7" s="2945"/>
      <c r="E7" s="2946"/>
      <c r="F7" s="2788"/>
      <c r="G7" s="2947"/>
      <c r="H7" s="2947"/>
      <c r="I7" s="2947"/>
      <c r="J7" s="2947"/>
      <c r="K7" s="2947"/>
      <c r="L7" s="2947"/>
    </row>
    <row r="8" spans="1:12" s="101" customFormat="1" ht="11.25">
      <c r="A8" s="2934" t="s">
        <v>768</v>
      </c>
      <c r="B8" s="2833"/>
      <c r="C8" s="1240"/>
      <c r="D8" s="1240"/>
      <c r="E8" s="1240"/>
      <c r="F8" s="1348"/>
      <c r="G8" s="1125"/>
      <c r="H8" s="1125"/>
      <c r="I8" s="1125"/>
      <c r="J8" s="1387" t="s">
        <v>1826</v>
      </c>
      <c r="K8" s="1498"/>
      <c r="L8" s="1498"/>
    </row>
    <row r="9" spans="1:12" s="101" customFormat="1" ht="11.25" customHeight="1">
      <c r="A9" s="1016"/>
      <c r="B9" s="1016"/>
      <c r="C9" s="1132"/>
      <c r="D9" s="1132"/>
      <c r="E9" s="1132"/>
      <c r="F9" s="1258"/>
      <c r="G9" s="1129"/>
      <c r="H9" s="1129"/>
      <c r="I9" s="1129"/>
      <c r="J9" s="2759" t="s">
        <v>1825</v>
      </c>
      <c r="K9" s="2883"/>
      <c r="L9" s="2883"/>
    </row>
    <row r="10" spans="1:12" s="101" customFormat="1" ht="11.25" customHeight="1">
      <c r="A10" s="2709" t="s">
        <v>1982</v>
      </c>
      <c r="B10" s="2709"/>
      <c r="C10" s="1129"/>
      <c r="D10" s="1129"/>
      <c r="E10" s="1129"/>
      <c r="F10" s="1142"/>
      <c r="G10" s="1132" t="s">
        <v>467</v>
      </c>
      <c r="H10" s="1132" t="s">
        <v>468</v>
      </c>
      <c r="I10" s="1132" t="s">
        <v>1295</v>
      </c>
      <c r="J10" s="2942" t="s">
        <v>1828</v>
      </c>
      <c r="K10" s="2943"/>
      <c r="L10" s="2943"/>
    </row>
    <row r="11" spans="1:12" s="101" customFormat="1" ht="11.25">
      <c r="A11" s="2709" t="s">
        <v>556</v>
      </c>
      <c r="B11" s="2709"/>
      <c r="C11" s="1129"/>
      <c r="D11" s="1129"/>
      <c r="E11" s="1129"/>
      <c r="F11" s="1016"/>
      <c r="G11" s="1132" t="s">
        <v>469</v>
      </c>
      <c r="H11" s="1132" t="s">
        <v>469</v>
      </c>
      <c r="I11" s="1132" t="s">
        <v>469</v>
      </c>
      <c r="J11" s="1500"/>
      <c r="K11" s="1501"/>
      <c r="L11" s="1501"/>
    </row>
    <row r="12" spans="1:12" s="101" customFormat="1" ht="11.25">
      <c r="A12" s="2935" t="s">
        <v>2332</v>
      </c>
      <c r="B12" s="2935"/>
      <c r="C12" s="1132" t="s">
        <v>774</v>
      </c>
      <c r="D12" s="1132" t="s">
        <v>470</v>
      </c>
      <c r="E12" s="1132" t="s">
        <v>471</v>
      </c>
      <c r="F12" s="1258" t="s">
        <v>774</v>
      </c>
      <c r="G12" s="1132" t="s">
        <v>472</v>
      </c>
      <c r="H12" s="1132" t="s">
        <v>473</v>
      </c>
      <c r="I12" s="1132" t="s">
        <v>474</v>
      </c>
      <c r="J12" s="1127"/>
      <c r="K12" s="2733" t="s">
        <v>2348</v>
      </c>
      <c r="L12" s="2823"/>
    </row>
    <row r="13" spans="1:12" s="101" customFormat="1" ht="11.25">
      <c r="A13" s="2935" t="s">
        <v>1172</v>
      </c>
      <c r="B13" s="2935"/>
      <c r="C13" s="1396" t="s">
        <v>776</v>
      </c>
      <c r="D13" s="1396" t="s">
        <v>475</v>
      </c>
      <c r="E13" s="1396" t="s">
        <v>476</v>
      </c>
      <c r="F13" s="1395" t="s">
        <v>1594</v>
      </c>
      <c r="G13" s="1396" t="s">
        <v>477</v>
      </c>
      <c r="H13" s="1132" t="s">
        <v>478</v>
      </c>
      <c r="I13" s="1396" t="s">
        <v>604</v>
      </c>
      <c r="J13" s="1258" t="s">
        <v>1600</v>
      </c>
      <c r="K13" s="2944"/>
      <c r="L13" s="2945"/>
    </row>
    <row r="14" spans="1:12" s="101" customFormat="1" ht="11.25">
      <c r="A14" s="1016"/>
      <c r="B14" s="1016"/>
      <c r="C14" s="1129"/>
      <c r="D14" s="1129"/>
      <c r="E14" s="1129"/>
      <c r="F14" s="1016"/>
      <c r="G14" s="1396" t="s">
        <v>479</v>
      </c>
      <c r="H14" s="1396" t="s">
        <v>480</v>
      </c>
      <c r="I14" s="1396" t="s">
        <v>1296</v>
      </c>
      <c r="J14" s="1416" t="s">
        <v>776</v>
      </c>
      <c r="K14" s="1502" t="s">
        <v>204</v>
      </c>
      <c r="L14" s="1387" t="s">
        <v>1827</v>
      </c>
    </row>
    <row r="15" spans="1:12" s="101" customFormat="1" ht="11.25">
      <c r="A15" s="2936" t="s">
        <v>1985</v>
      </c>
      <c r="B15" s="2937"/>
      <c r="C15" s="1129"/>
      <c r="D15" s="1129"/>
      <c r="E15" s="1129"/>
      <c r="F15" s="1016"/>
      <c r="G15" s="1132"/>
      <c r="H15" s="1396" t="s">
        <v>481</v>
      </c>
      <c r="I15" s="1396" t="s">
        <v>954</v>
      </c>
      <c r="J15" s="1022"/>
      <c r="K15" s="1503" t="s">
        <v>1600</v>
      </c>
      <c r="L15" s="1245" t="s">
        <v>1829</v>
      </c>
    </row>
    <row r="16" spans="1:12" s="101" customFormat="1" ht="22.5">
      <c r="A16" s="2935" t="s">
        <v>1782</v>
      </c>
      <c r="B16" s="2935"/>
      <c r="C16" s="1129"/>
      <c r="D16" s="1129"/>
      <c r="E16" s="1129"/>
      <c r="F16" s="1016"/>
      <c r="G16" s="1132"/>
      <c r="H16" s="1132"/>
      <c r="I16" s="1132"/>
      <c r="J16" s="1139"/>
      <c r="K16" s="1397" t="s">
        <v>776</v>
      </c>
      <c r="L16" s="1504" t="s">
        <v>1831</v>
      </c>
    </row>
    <row r="17" spans="1:12" s="101" customFormat="1" ht="11.25">
      <c r="A17" s="2709" t="s">
        <v>1832</v>
      </c>
      <c r="B17" s="2709"/>
      <c r="C17" s="1143"/>
      <c r="D17" s="1143"/>
      <c r="E17" s="1143"/>
      <c r="F17" s="1142"/>
      <c r="G17" s="1016"/>
      <c r="H17" s="1143"/>
      <c r="I17" s="1132"/>
      <c r="J17" s="1016"/>
      <c r="K17" s="1505"/>
      <c r="L17" s="1500"/>
    </row>
    <row r="18" spans="1:12" s="101" customFormat="1" ht="11.25">
      <c r="A18" s="1139"/>
      <c r="B18" s="1142"/>
      <c r="C18" s="2733" t="s">
        <v>2651</v>
      </c>
      <c r="D18" s="2823"/>
      <c r="E18" s="2823"/>
      <c r="F18" s="2823"/>
      <c r="G18" s="2823"/>
      <c r="H18" s="2823"/>
      <c r="I18" s="2823"/>
      <c r="J18" s="2823"/>
      <c r="K18" s="2823"/>
      <c r="L18" s="2823"/>
    </row>
    <row r="19" spans="1:12" s="101" customFormat="1" ht="11.25">
      <c r="A19" s="2709"/>
      <c r="B19" s="2710"/>
      <c r="C19" s="2941"/>
      <c r="D19" s="2789"/>
      <c r="E19" s="2789"/>
      <c r="F19" s="2789"/>
      <c r="G19" s="2789"/>
      <c r="H19" s="2789"/>
      <c r="I19" s="2789"/>
      <c r="J19" s="2789"/>
      <c r="K19" s="2789"/>
      <c r="L19" s="2789"/>
    </row>
    <row r="20" spans="1:12" s="101" customFormat="1" ht="12.75" customHeight="1">
      <c r="A20" s="2949"/>
      <c r="B20" s="2950"/>
      <c r="C20" s="2950"/>
      <c r="D20" s="2950"/>
      <c r="E20" s="2950"/>
      <c r="F20" s="2950"/>
      <c r="G20" s="2950"/>
      <c r="H20" s="2950"/>
      <c r="I20" s="2950"/>
      <c r="J20" s="2950"/>
      <c r="K20" s="2950"/>
      <c r="L20" s="2950"/>
    </row>
    <row r="21" spans="1:12" s="101" customFormat="1" ht="12.75" customHeight="1">
      <c r="A21" s="2951" t="s">
        <v>1485</v>
      </c>
      <c r="B21" s="2951"/>
      <c r="C21" s="2951"/>
      <c r="D21" s="2951"/>
      <c r="E21" s="2951"/>
      <c r="F21" s="2951"/>
      <c r="G21" s="2951"/>
      <c r="H21" s="2951"/>
      <c r="I21" s="2951"/>
      <c r="J21" s="2951"/>
      <c r="K21" s="2951"/>
      <c r="L21" s="2951"/>
    </row>
    <row r="22" spans="1:12" s="101" customFormat="1" ht="12.75" customHeight="1">
      <c r="A22" s="2952" t="s">
        <v>1486</v>
      </c>
      <c r="B22" s="2952"/>
      <c r="C22" s="2952"/>
      <c r="D22" s="2952"/>
      <c r="E22" s="2952"/>
      <c r="F22" s="2952"/>
      <c r="G22" s="2952"/>
      <c r="H22" s="2952"/>
      <c r="I22" s="2952"/>
      <c r="J22" s="2952"/>
      <c r="K22" s="2952"/>
      <c r="L22" s="2952"/>
    </row>
    <row r="23" spans="1:12" s="101" customFormat="1" ht="12.75" customHeight="1">
      <c r="A23" s="169"/>
      <c r="B23" s="169"/>
      <c r="C23" s="169"/>
      <c r="D23" s="169"/>
      <c r="E23" s="169"/>
      <c r="F23" s="169"/>
      <c r="G23" s="169"/>
      <c r="H23" s="169"/>
      <c r="I23" s="169"/>
      <c r="J23" s="169"/>
      <c r="K23" s="169"/>
      <c r="L23" s="169"/>
    </row>
    <row r="24" spans="1:12" s="101" customFormat="1" ht="12.75" customHeight="1">
      <c r="A24" s="199">
        <v>2010</v>
      </c>
      <c r="B24" s="37" t="s">
        <v>1759</v>
      </c>
      <c r="C24" s="85" t="s">
        <v>762</v>
      </c>
      <c r="D24" s="85" t="s">
        <v>762</v>
      </c>
      <c r="E24" s="85" t="s">
        <v>762</v>
      </c>
      <c r="F24" s="85">
        <v>138</v>
      </c>
      <c r="G24" s="85">
        <v>41.8</v>
      </c>
      <c r="H24" s="85">
        <v>34.700000000000003</v>
      </c>
      <c r="I24" s="85">
        <v>46.8</v>
      </c>
      <c r="J24" s="85">
        <v>14.7</v>
      </c>
      <c r="K24" s="85">
        <v>14.2</v>
      </c>
      <c r="L24" s="187">
        <v>9.4</v>
      </c>
    </row>
    <row r="25" spans="1:12" s="101" customFormat="1" ht="12.75" customHeight="1">
      <c r="A25" s="199"/>
      <c r="B25" s="202" t="s">
        <v>496</v>
      </c>
      <c r="C25" s="85">
        <v>49.2</v>
      </c>
      <c r="D25" s="85">
        <v>19.8</v>
      </c>
      <c r="E25" s="85">
        <v>29.4</v>
      </c>
      <c r="F25" s="85">
        <v>145.4</v>
      </c>
      <c r="G25" s="85">
        <v>43.6</v>
      </c>
      <c r="H25" s="85">
        <v>36.799999999999997</v>
      </c>
      <c r="I25" s="85">
        <v>51.1</v>
      </c>
      <c r="J25" s="85">
        <v>13.9</v>
      </c>
      <c r="K25" s="85">
        <v>13.5</v>
      </c>
      <c r="L25" s="187">
        <v>8.1</v>
      </c>
    </row>
    <row r="26" spans="1:12" s="101" customFormat="1" ht="12.75" customHeight="1">
      <c r="A26" s="199"/>
      <c r="B26" s="202" t="s">
        <v>497</v>
      </c>
      <c r="C26" s="85">
        <v>45.2</v>
      </c>
      <c r="D26" s="85">
        <v>18.8</v>
      </c>
      <c r="E26" s="85">
        <v>26.4</v>
      </c>
      <c r="F26" s="85">
        <v>146.80000000000001</v>
      </c>
      <c r="G26" s="85">
        <v>40.5</v>
      </c>
      <c r="H26" s="85">
        <v>36.4</v>
      </c>
      <c r="I26" s="85">
        <v>56.3</v>
      </c>
      <c r="J26" s="85">
        <v>13.5</v>
      </c>
      <c r="K26" s="85">
        <v>13.1</v>
      </c>
      <c r="L26" s="187">
        <v>8.1999999999999993</v>
      </c>
    </row>
    <row r="27" spans="1:12" s="101" customFormat="1" ht="12.75" customHeight="1">
      <c r="A27" s="199"/>
      <c r="B27" s="202"/>
      <c r="C27" s="187"/>
      <c r="D27" s="187"/>
      <c r="E27" s="187"/>
      <c r="F27" s="187"/>
      <c r="G27" s="187"/>
      <c r="H27" s="187"/>
      <c r="I27" s="187"/>
      <c r="J27" s="187"/>
      <c r="K27" s="187"/>
      <c r="L27" s="187"/>
    </row>
    <row r="28" spans="1:12" s="101" customFormat="1" ht="12.75" customHeight="1">
      <c r="A28" s="199">
        <v>2011</v>
      </c>
      <c r="B28" s="37" t="s">
        <v>1759</v>
      </c>
      <c r="C28" s="187" t="s">
        <v>762</v>
      </c>
      <c r="D28" s="187" t="s">
        <v>762</v>
      </c>
      <c r="E28" s="187" t="s">
        <v>762</v>
      </c>
      <c r="F28" s="187">
        <v>129.69999999999999</v>
      </c>
      <c r="G28" s="187">
        <v>36.1</v>
      </c>
      <c r="H28" s="187">
        <v>41.7</v>
      </c>
      <c r="I28" s="187">
        <v>40.299999999999997</v>
      </c>
      <c r="J28" s="187">
        <v>11.6</v>
      </c>
      <c r="K28" s="187">
        <v>11.1</v>
      </c>
      <c r="L28" s="187">
        <v>7.2</v>
      </c>
    </row>
    <row r="29" spans="1:12" s="101" customFormat="1" ht="12.75" customHeight="1">
      <c r="A29" s="199"/>
      <c r="B29" s="202" t="s">
        <v>496</v>
      </c>
      <c r="C29" s="187">
        <v>50.6</v>
      </c>
      <c r="D29" s="187">
        <v>21.2</v>
      </c>
      <c r="E29" s="187">
        <v>29.4</v>
      </c>
      <c r="F29" s="187">
        <v>140</v>
      </c>
      <c r="G29" s="187">
        <v>35.6</v>
      </c>
      <c r="H29" s="187">
        <v>35.4</v>
      </c>
      <c r="I29" s="187">
        <v>56.7</v>
      </c>
      <c r="J29" s="187">
        <v>12.3</v>
      </c>
      <c r="K29" s="187">
        <v>11.8</v>
      </c>
      <c r="L29" s="187">
        <v>7.2</v>
      </c>
    </row>
    <row r="30" spans="1:12" s="101" customFormat="1" ht="12.75" customHeight="1">
      <c r="A30" s="199"/>
      <c r="B30" s="202" t="s">
        <v>1043</v>
      </c>
      <c r="C30" s="187">
        <v>49.2</v>
      </c>
      <c r="D30" s="187">
        <v>21.5</v>
      </c>
      <c r="E30" s="187">
        <v>27.8</v>
      </c>
      <c r="F30" s="187">
        <v>148.5</v>
      </c>
      <c r="G30" s="187">
        <v>29.8</v>
      </c>
      <c r="H30" s="187">
        <v>57.7</v>
      </c>
      <c r="I30" s="187">
        <v>48.6</v>
      </c>
      <c r="J30" s="187">
        <v>12.3</v>
      </c>
      <c r="K30" s="187">
        <v>11.9</v>
      </c>
      <c r="L30" s="187">
        <v>7.2</v>
      </c>
    </row>
    <row r="31" spans="1:12" s="101" customFormat="1" ht="12.75" customHeight="1">
      <c r="A31" s="199"/>
      <c r="B31" s="202"/>
      <c r="C31" s="187"/>
      <c r="D31" s="187"/>
      <c r="E31" s="187"/>
      <c r="F31" s="187"/>
      <c r="G31" s="187"/>
      <c r="H31" s="187"/>
      <c r="I31" s="187"/>
      <c r="J31" s="187"/>
      <c r="K31" s="187"/>
      <c r="L31" s="187"/>
    </row>
    <row r="32" spans="1:12" s="101" customFormat="1" ht="12.75" customHeight="1">
      <c r="A32" s="199">
        <v>2012</v>
      </c>
      <c r="B32" s="37" t="s">
        <v>1759</v>
      </c>
      <c r="C32" s="187" t="s">
        <v>762</v>
      </c>
      <c r="D32" s="187" t="s">
        <v>762</v>
      </c>
      <c r="E32" s="187" t="s">
        <v>762</v>
      </c>
      <c r="F32" s="187">
        <v>109.3</v>
      </c>
      <c r="G32" s="187">
        <v>30.1</v>
      </c>
      <c r="H32" s="187">
        <v>29.7</v>
      </c>
      <c r="I32" s="187">
        <v>39.299999999999997</v>
      </c>
      <c r="J32" s="187">
        <v>10.199999999999999</v>
      </c>
      <c r="K32" s="187">
        <v>9.9</v>
      </c>
      <c r="L32" s="187">
        <v>6.5</v>
      </c>
    </row>
    <row r="33" spans="1:12" s="101" customFormat="1" ht="12.75" customHeight="1">
      <c r="A33" s="199"/>
      <c r="B33" s="202" t="s">
        <v>1713</v>
      </c>
      <c r="C33" s="187">
        <v>53.7</v>
      </c>
      <c r="D33" s="187">
        <v>21.5</v>
      </c>
      <c r="E33" s="187">
        <v>32.1</v>
      </c>
      <c r="F33" s="187">
        <v>104.9</v>
      </c>
      <c r="G33" s="187">
        <v>30.1</v>
      </c>
      <c r="H33" s="187">
        <v>28.5</v>
      </c>
      <c r="I33" s="187">
        <v>36.700000000000003</v>
      </c>
      <c r="J33" s="187">
        <v>9.5</v>
      </c>
      <c r="K33" s="187">
        <v>9.3000000000000007</v>
      </c>
      <c r="L33" s="187">
        <v>5.6</v>
      </c>
    </row>
    <row r="34" spans="1:12" s="101" customFormat="1" ht="12.75" customHeight="1">
      <c r="A34" s="199"/>
      <c r="B34" s="202" t="s">
        <v>1043</v>
      </c>
      <c r="C34" s="187">
        <v>50.9</v>
      </c>
      <c r="D34" s="187">
        <v>21.2</v>
      </c>
      <c r="E34" s="187">
        <v>29.7</v>
      </c>
      <c r="F34" s="187">
        <v>97.1</v>
      </c>
      <c r="G34" s="187">
        <v>20.100000000000001</v>
      </c>
      <c r="H34" s="187">
        <v>31.9</v>
      </c>
      <c r="I34" s="187">
        <v>36.799999999999997</v>
      </c>
      <c r="J34" s="187">
        <v>8.3000000000000007</v>
      </c>
      <c r="K34" s="187">
        <v>8.1</v>
      </c>
      <c r="L34" s="187">
        <v>5.2</v>
      </c>
    </row>
    <row r="35" spans="1:12" s="101" customFormat="1" ht="12.75" customHeight="1">
      <c r="A35" s="199"/>
      <c r="B35" s="202"/>
      <c r="C35" s="187"/>
      <c r="D35" s="187"/>
      <c r="E35" s="187"/>
      <c r="F35" s="187"/>
      <c r="G35" s="187"/>
      <c r="H35" s="187"/>
      <c r="I35" s="187"/>
      <c r="J35" s="187"/>
      <c r="K35" s="187"/>
      <c r="L35" s="187"/>
    </row>
    <row r="36" spans="1:12" s="101" customFormat="1" ht="12.75" customHeight="1">
      <c r="A36" s="199">
        <v>2013</v>
      </c>
      <c r="B36" s="37" t="s">
        <v>1759</v>
      </c>
      <c r="C36" s="187" t="s">
        <v>762</v>
      </c>
      <c r="D36" s="187" t="s">
        <v>762</v>
      </c>
      <c r="E36" s="187" t="s">
        <v>762</v>
      </c>
      <c r="F36" s="187">
        <v>106.2</v>
      </c>
      <c r="G36" s="187">
        <v>33.1</v>
      </c>
      <c r="H36" s="187">
        <v>23.8</v>
      </c>
      <c r="I36" s="187">
        <v>40.5</v>
      </c>
      <c r="J36" s="187">
        <v>8.8000000000000007</v>
      </c>
      <c r="K36" s="187">
        <v>8.6</v>
      </c>
      <c r="L36" s="187">
        <v>5.6</v>
      </c>
    </row>
    <row r="37" spans="1:12" s="101" customFormat="1" ht="12.75" customHeight="1">
      <c r="A37" s="199"/>
      <c r="B37" s="202" t="s">
        <v>1713</v>
      </c>
      <c r="C37" s="187">
        <v>63.7</v>
      </c>
      <c r="D37" s="187">
        <v>24.9</v>
      </c>
      <c r="E37" s="187">
        <v>38.799999999999997</v>
      </c>
      <c r="F37" s="187">
        <v>103.9</v>
      </c>
      <c r="G37" s="187">
        <v>25.7</v>
      </c>
      <c r="H37" s="187">
        <v>29.4</v>
      </c>
      <c r="I37" s="187">
        <v>40.700000000000003</v>
      </c>
      <c r="J37" s="187">
        <v>8.1</v>
      </c>
      <c r="K37" s="187">
        <v>7.9</v>
      </c>
      <c r="L37" s="187">
        <v>5.6</v>
      </c>
    </row>
    <row r="38" spans="1:12" s="101" customFormat="1" ht="12.75" customHeight="1">
      <c r="A38" s="199"/>
      <c r="B38" s="202" t="s">
        <v>1043</v>
      </c>
      <c r="C38" s="187">
        <v>55.9</v>
      </c>
      <c r="D38" s="187">
        <v>20.9</v>
      </c>
      <c r="E38" s="187">
        <v>35</v>
      </c>
      <c r="F38" s="187">
        <v>86.5</v>
      </c>
      <c r="G38" s="187">
        <v>23.9</v>
      </c>
      <c r="H38" s="187">
        <v>19.5</v>
      </c>
      <c r="I38" s="187">
        <v>35.9</v>
      </c>
      <c r="J38" s="187">
        <v>7.1</v>
      </c>
      <c r="K38" s="187">
        <v>6.9</v>
      </c>
      <c r="L38" s="187">
        <v>4.4000000000000004</v>
      </c>
    </row>
    <row r="39" spans="1:12" s="101" customFormat="1" ht="12.75" customHeight="1">
      <c r="A39" s="199"/>
      <c r="B39" s="202"/>
      <c r="C39" s="187"/>
      <c r="D39" s="187"/>
      <c r="E39" s="187"/>
      <c r="F39" s="187"/>
      <c r="G39" s="187"/>
      <c r="H39" s="187"/>
      <c r="I39" s="187"/>
      <c r="J39" s="187"/>
      <c r="K39" s="187"/>
      <c r="L39" s="187"/>
    </row>
    <row r="40" spans="1:12" s="101" customFormat="1" ht="12.75" customHeight="1">
      <c r="A40" s="199">
        <v>2014</v>
      </c>
      <c r="B40" s="37" t="s">
        <v>1759</v>
      </c>
      <c r="C40" s="187" t="s">
        <v>762</v>
      </c>
      <c r="D40" s="187" t="s">
        <v>762</v>
      </c>
      <c r="E40" s="187" t="s">
        <v>762</v>
      </c>
      <c r="F40" s="187">
        <v>112.6</v>
      </c>
      <c r="G40" s="187">
        <v>22.5</v>
      </c>
      <c r="H40" s="187">
        <v>37.1</v>
      </c>
      <c r="I40" s="187">
        <v>44.2</v>
      </c>
      <c r="J40" s="187">
        <v>8.8000000000000007</v>
      </c>
      <c r="K40" s="187">
        <v>8.5</v>
      </c>
      <c r="L40" s="187">
        <v>5.7</v>
      </c>
    </row>
    <row r="41" spans="1:12" s="101" customFormat="1" ht="12.75" customHeight="1">
      <c r="A41" s="199"/>
      <c r="B41" s="37" t="s">
        <v>1898</v>
      </c>
      <c r="C41" s="187">
        <v>64.8</v>
      </c>
      <c r="D41" s="187">
        <v>24</v>
      </c>
      <c r="E41" s="187">
        <v>40.700000000000003</v>
      </c>
      <c r="F41" s="187">
        <v>110.8</v>
      </c>
      <c r="G41" s="187">
        <v>27.7</v>
      </c>
      <c r="H41" s="187">
        <v>27.5</v>
      </c>
      <c r="I41" s="187">
        <v>47</v>
      </c>
      <c r="J41" s="187">
        <v>8.6</v>
      </c>
      <c r="K41" s="187">
        <v>8.3000000000000007</v>
      </c>
      <c r="L41" s="187">
        <v>5.5</v>
      </c>
    </row>
    <row r="42" spans="1:12" s="101" customFormat="1" ht="12.75" customHeight="1">
      <c r="A42" s="199"/>
      <c r="B42" s="202" t="s">
        <v>1899</v>
      </c>
      <c r="C42" s="187">
        <v>59.6</v>
      </c>
      <c r="D42" s="187">
        <v>22.4</v>
      </c>
      <c r="E42" s="187">
        <v>37.200000000000003</v>
      </c>
      <c r="F42" s="187">
        <v>117.2</v>
      </c>
      <c r="G42" s="187">
        <v>24.5</v>
      </c>
      <c r="H42" s="187">
        <v>34.6</v>
      </c>
      <c r="I42" s="187">
        <v>49.5</v>
      </c>
      <c r="J42" s="187">
        <v>8.6</v>
      </c>
      <c r="K42" s="187">
        <v>8.4</v>
      </c>
      <c r="L42" s="187">
        <v>5.8</v>
      </c>
    </row>
    <row r="43" spans="1:12" s="101" customFormat="1" ht="12.75" customHeight="1">
      <c r="A43" s="199"/>
      <c r="B43" s="202"/>
      <c r="C43" s="187"/>
      <c r="D43" s="187"/>
      <c r="E43" s="187"/>
      <c r="F43" s="187"/>
      <c r="G43" s="187"/>
      <c r="H43" s="187"/>
      <c r="I43" s="187"/>
      <c r="J43" s="187"/>
      <c r="K43" s="187"/>
      <c r="L43" s="187"/>
    </row>
    <row r="44" spans="1:12" s="101" customFormat="1" ht="12.75" customHeight="1">
      <c r="A44" s="199">
        <v>2015</v>
      </c>
      <c r="B44" s="37" t="s">
        <v>1759</v>
      </c>
      <c r="C44" s="187" t="s">
        <v>762</v>
      </c>
      <c r="D44" s="187" t="s">
        <v>762</v>
      </c>
      <c r="E44" s="187" t="s">
        <v>762</v>
      </c>
      <c r="F44" s="187">
        <v>110.2</v>
      </c>
      <c r="G44" s="187">
        <v>21.9</v>
      </c>
      <c r="H44" s="187">
        <v>35.6</v>
      </c>
      <c r="I44" s="187">
        <v>44.9</v>
      </c>
      <c r="J44" s="187">
        <v>7.9</v>
      </c>
      <c r="K44" s="187">
        <v>7.7</v>
      </c>
      <c r="L44" s="187">
        <v>5.2</v>
      </c>
    </row>
    <row r="45" spans="1:12" s="101" customFormat="1" ht="12.75" customHeight="1">
      <c r="A45" s="199"/>
      <c r="B45" s="37" t="s">
        <v>1898</v>
      </c>
      <c r="C45" s="187">
        <v>64.3</v>
      </c>
      <c r="D45" s="187">
        <v>24.3</v>
      </c>
      <c r="E45" s="187">
        <v>40.1</v>
      </c>
      <c r="F45" s="187">
        <v>98.4</v>
      </c>
      <c r="G45" s="187">
        <v>20.7</v>
      </c>
      <c r="H45" s="187">
        <v>29.3</v>
      </c>
      <c r="I45" s="187">
        <v>42.3</v>
      </c>
      <c r="J45" s="187">
        <v>6.1</v>
      </c>
      <c r="K45" s="187">
        <v>5.9</v>
      </c>
      <c r="L45" s="187">
        <v>4.0999999999999996</v>
      </c>
    </row>
    <row r="46" spans="1:12" s="101" customFormat="1" ht="12.75" customHeight="1">
      <c r="A46" s="199"/>
      <c r="B46" s="202" t="s">
        <v>1899</v>
      </c>
      <c r="C46" s="187">
        <v>58.7</v>
      </c>
      <c r="D46" s="187">
        <v>22</v>
      </c>
      <c r="E46" s="187">
        <v>36.700000000000003</v>
      </c>
      <c r="F46" s="187">
        <v>98.9</v>
      </c>
      <c r="G46" s="187">
        <v>23.1</v>
      </c>
      <c r="H46" s="187">
        <v>30.1</v>
      </c>
      <c r="I46" s="187">
        <v>39</v>
      </c>
      <c r="J46" s="187">
        <v>6.7</v>
      </c>
      <c r="K46" s="187">
        <v>6.5</v>
      </c>
      <c r="L46" s="187">
        <v>3.9</v>
      </c>
    </row>
    <row r="47" spans="1:12" s="101" customFormat="1" ht="12.75" customHeight="1">
      <c r="A47" s="199"/>
      <c r="B47" s="202"/>
      <c r="C47" s="187"/>
      <c r="D47" s="187"/>
      <c r="E47" s="187"/>
      <c r="F47" s="187"/>
      <c r="G47" s="187"/>
      <c r="H47" s="187"/>
      <c r="I47" s="187"/>
      <c r="J47" s="187"/>
      <c r="K47" s="187"/>
      <c r="L47" s="187"/>
    </row>
    <row r="48" spans="1:12" s="101" customFormat="1" ht="12.75" customHeight="1">
      <c r="A48" s="199">
        <v>2016</v>
      </c>
      <c r="B48" s="37" t="s">
        <v>1759</v>
      </c>
      <c r="C48" s="187" t="s">
        <v>762</v>
      </c>
      <c r="D48" s="187" t="s">
        <v>762</v>
      </c>
      <c r="E48" s="187" t="s">
        <v>762</v>
      </c>
      <c r="F48" s="187">
        <v>94.9</v>
      </c>
      <c r="G48" s="187">
        <v>19.899999999999999</v>
      </c>
      <c r="H48" s="187">
        <v>27.6</v>
      </c>
      <c r="I48" s="187">
        <v>41.2</v>
      </c>
      <c r="J48" s="187">
        <v>6.3</v>
      </c>
      <c r="K48" s="187">
        <v>6.2</v>
      </c>
      <c r="L48" s="187">
        <v>4.5999999999999996</v>
      </c>
    </row>
    <row r="49" spans="1:14" s="101" customFormat="1" ht="12.75" customHeight="1">
      <c r="A49" s="199"/>
      <c r="B49" s="37" t="s">
        <v>1898</v>
      </c>
      <c r="C49" s="187">
        <v>63.5</v>
      </c>
      <c r="D49" s="187">
        <v>23.8</v>
      </c>
      <c r="E49" s="187">
        <v>39.700000000000003</v>
      </c>
      <c r="F49" s="187">
        <v>105.4</v>
      </c>
      <c r="G49" s="187">
        <v>21.7</v>
      </c>
      <c r="H49" s="187">
        <v>29.2</v>
      </c>
      <c r="I49" s="187">
        <v>48.1</v>
      </c>
      <c r="J49" s="187">
        <v>6.5</v>
      </c>
      <c r="K49" s="187">
        <v>6.4</v>
      </c>
      <c r="L49" s="187">
        <v>4.5</v>
      </c>
    </row>
    <row r="50" spans="1:14" s="101" customFormat="1" ht="12.75" customHeight="1">
      <c r="A50" s="199"/>
      <c r="B50" s="202" t="s">
        <v>1899</v>
      </c>
      <c r="C50" s="187">
        <v>61.3</v>
      </c>
      <c r="D50" s="187">
        <v>23</v>
      </c>
      <c r="E50" s="187">
        <v>38.299999999999997</v>
      </c>
      <c r="F50" s="187">
        <v>107.8</v>
      </c>
      <c r="G50" s="187">
        <v>18.100000000000001</v>
      </c>
      <c r="H50" s="187">
        <v>38.700000000000003</v>
      </c>
      <c r="I50" s="187">
        <v>44.5</v>
      </c>
      <c r="J50" s="187">
        <v>6.5</v>
      </c>
      <c r="K50" s="187">
        <v>6.4</v>
      </c>
      <c r="L50" s="187">
        <v>4.3</v>
      </c>
    </row>
    <row r="51" spans="1:14" s="101" customFormat="1" ht="12.75" customHeight="1">
      <c r="A51" s="199"/>
      <c r="B51" s="202"/>
      <c r="C51" s="187"/>
      <c r="D51" s="187"/>
      <c r="E51" s="187"/>
      <c r="F51" s="187"/>
      <c r="G51" s="187"/>
      <c r="H51" s="187"/>
      <c r="I51" s="187"/>
      <c r="J51" s="187"/>
      <c r="K51" s="187"/>
      <c r="L51" s="187"/>
    </row>
    <row r="52" spans="1:14" s="101" customFormat="1" ht="12.75" customHeight="1">
      <c r="A52" s="199">
        <v>2017</v>
      </c>
      <c r="B52" s="37" t="s">
        <v>1759</v>
      </c>
      <c r="C52" s="187" t="s">
        <v>762</v>
      </c>
      <c r="D52" s="187" t="s">
        <v>762</v>
      </c>
      <c r="E52" s="187" t="s">
        <v>762</v>
      </c>
      <c r="F52" s="187">
        <v>121.4</v>
      </c>
      <c r="G52" s="187">
        <v>17.5</v>
      </c>
      <c r="H52" s="187">
        <v>40.9</v>
      </c>
      <c r="I52" s="187">
        <v>55.3</v>
      </c>
      <c r="J52" s="187">
        <v>7.7</v>
      </c>
      <c r="K52" s="187">
        <v>7.6</v>
      </c>
      <c r="L52" s="187">
        <v>5.5</v>
      </c>
    </row>
    <row r="53" spans="1:14" s="101" customFormat="1" ht="12.75" customHeight="1">
      <c r="A53" s="199"/>
      <c r="B53" s="37" t="s">
        <v>1898</v>
      </c>
      <c r="C53" s="187">
        <v>67.099999999999994</v>
      </c>
      <c r="D53" s="187">
        <v>24.6</v>
      </c>
      <c r="E53" s="187">
        <v>42.5</v>
      </c>
      <c r="F53" s="187">
        <v>122.8</v>
      </c>
      <c r="G53" s="187">
        <v>39.4</v>
      </c>
      <c r="H53" s="187">
        <v>31.1</v>
      </c>
      <c r="I53" s="187">
        <v>44.1</v>
      </c>
      <c r="J53" s="187">
        <v>8.3000000000000007</v>
      </c>
      <c r="K53" s="187">
        <v>8.1</v>
      </c>
      <c r="L53" s="187">
        <v>6.3</v>
      </c>
    </row>
    <row r="54" spans="1:14" s="101" customFormat="1" ht="12.75" customHeight="1">
      <c r="A54" s="615"/>
      <c r="B54" s="202" t="s">
        <v>1899</v>
      </c>
      <c r="C54" s="187">
        <v>62.5</v>
      </c>
      <c r="D54" s="187">
        <v>23.8</v>
      </c>
      <c r="E54" s="187">
        <v>38.700000000000003</v>
      </c>
      <c r="F54" s="187">
        <v>101.9</v>
      </c>
      <c r="G54" s="187">
        <v>20.399999999999999</v>
      </c>
      <c r="H54" s="187">
        <v>31.6</v>
      </c>
      <c r="I54" s="187">
        <v>42.6</v>
      </c>
      <c r="J54" s="187">
        <v>7.3</v>
      </c>
      <c r="K54" s="187">
        <v>7.2</v>
      </c>
      <c r="L54" s="187">
        <v>5.0999999999999996</v>
      </c>
    </row>
    <row r="55" spans="1:14" s="101" customFormat="1" ht="12.75" customHeight="1">
      <c r="A55" s="684"/>
      <c r="B55" s="202"/>
      <c r="C55" s="187"/>
      <c r="D55" s="187"/>
      <c r="E55" s="187"/>
      <c r="F55" s="187"/>
      <c r="G55" s="187"/>
      <c r="H55" s="187"/>
      <c r="I55" s="187"/>
      <c r="J55" s="187"/>
      <c r="K55" s="187"/>
      <c r="L55" s="187"/>
    </row>
    <row r="56" spans="1:14" s="101" customFormat="1" ht="12.75" customHeight="1">
      <c r="A56" s="684">
        <v>2018</v>
      </c>
      <c r="B56" s="683" t="s">
        <v>1759</v>
      </c>
      <c r="C56" s="187" t="s">
        <v>762</v>
      </c>
      <c r="D56" s="187" t="s">
        <v>762</v>
      </c>
      <c r="E56" s="187" t="s">
        <v>762</v>
      </c>
      <c r="F56" s="187">
        <v>122.9</v>
      </c>
      <c r="G56" s="187">
        <v>22.4</v>
      </c>
      <c r="H56" s="187">
        <v>43</v>
      </c>
      <c r="I56" s="187">
        <v>51.1</v>
      </c>
      <c r="J56" s="187">
        <v>6.4</v>
      </c>
      <c r="K56" s="187">
        <v>6.3</v>
      </c>
      <c r="L56" s="187">
        <v>4.4000000000000004</v>
      </c>
    </row>
    <row r="57" spans="1:14" s="101" customFormat="1" ht="12.75" customHeight="1">
      <c r="A57" s="820"/>
      <c r="B57" s="819" t="s">
        <v>1898</v>
      </c>
      <c r="C57" s="796">
        <v>68.400000000000006</v>
      </c>
      <c r="D57" s="796">
        <v>25.5</v>
      </c>
      <c r="E57" s="796">
        <v>42.9</v>
      </c>
      <c r="F57" s="796">
        <v>123.2</v>
      </c>
      <c r="G57" s="796">
        <v>23</v>
      </c>
      <c r="H57" s="796">
        <v>38.5</v>
      </c>
      <c r="I57" s="796">
        <v>56.2</v>
      </c>
      <c r="J57" s="796">
        <v>5.5</v>
      </c>
      <c r="K57" s="796">
        <v>5.4</v>
      </c>
      <c r="L57" s="796">
        <v>3.6</v>
      </c>
      <c r="N57" s="825"/>
    </row>
    <row r="58" spans="1:14" s="101" customFormat="1" ht="12.75" customHeight="1">
      <c r="A58" s="855"/>
      <c r="B58" s="202" t="s">
        <v>1899</v>
      </c>
      <c r="C58" s="860">
        <v>66.8</v>
      </c>
      <c r="D58" s="860">
        <v>25.6</v>
      </c>
      <c r="E58" s="860">
        <v>41.2</v>
      </c>
      <c r="F58" s="860">
        <v>106.1</v>
      </c>
      <c r="G58" s="860">
        <v>15.7</v>
      </c>
      <c r="H58" s="860">
        <v>32.4</v>
      </c>
      <c r="I58" s="860">
        <v>53</v>
      </c>
      <c r="J58" s="860">
        <v>5</v>
      </c>
      <c r="K58" s="860">
        <v>4.9000000000000004</v>
      </c>
      <c r="L58" s="860">
        <v>3.2</v>
      </c>
      <c r="N58" s="825"/>
    </row>
    <row r="59" spans="1:14" s="101" customFormat="1" ht="12.75" customHeight="1">
      <c r="A59" s="999"/>
      <c r="B59" s="202"/>
      <c r="C59" s="860"/>
      <c r="D59" s="860"/>
      <c r="E59" s="860"/>
      <c r="F59" s="860"/>
      <c r="G59" s="860"/>
      <c r="H59" s="860"/>
      <c r="I59" s="860"/>
      <c r="J59" s="860"/>
      <c r="K59" s="860"/>
      <c r="L59" s="860"/>
      <c r="N59" s="825"/>
    </row>
    <row r="60" spans="1:14" s="101" customFormat="1" ht="12.75" customHeight="1">
      <c r="A60" s="999">
        <v>2019</v>
      </c>
      <c r="B60" s="997" t="s">
        <v>1762</v>
      </c>
      <c r="C60" s="2599">
        <v>68.8</v>
      </c>
      <c r="D60" s="2599">
        <v>25.9</v>
      </c>
      <c r="E60" s="2599">
        <v>42.9</v>
      </c>
      <c r="F60" s="2599" t="s">
        <v>2786</v>
      </c>
      <c r="G60" s="2599">
        <v>24.2</v>
      </c>
      <c r="H60" s="2599" t="s">
        <v>2787</v>
      </c>
      <c r="I60" s="2599" t="s">
        <v>2788</v>
      </c>
      <c r="J60" s="2599">
        <v>5.3</v>
      </c>
      <c r="K60" s="2599">
        <v>5.2</v>
      </c>
      <c r="L60" s="2599">
        <v>4.0999999999999996</v>
      </c>
    </row>
    <row r="61" spans="1:14" s="101" customFormat="1" ht="12.75" customHeight="1">
      <c r="A61" s="1025"/>
      <c r="B61" s="202" t="s">
        <v>1899</v>
      </c>
      <c r="C61" s="2599">
        <v>69.400000000000006</v>
      </c>
      <c r="D61" s="2599">
        <v>26.5</v>
      </c>
      <c r="E61" s="2599">
        <v>42.9</v>
      </c>
      <c r="F61" s="2599">
        <v>89.4</v>
      </c>
      <c r="G61" s="2599">
        <v>13.1</v>
      </c>
      <c r="H61" s="2599">
        <v>31</v>
      </c>
      <c r="I61" s="2599">
        <v>39.799999999999997</v>
      </c>
      <c r="J61" s="2599">
        <v>5.5</v>
      </c>
      <c r="K61" s="2599">
        <v>5.4</v>
      </c>
      <c r="L61" s="2599">
        <v>3.7</v>
      </c>
    </row>
    <row r="62" spans="1:14" s="101" customFormat="1" ht="12.75" customHeight="1">
      <c r="A62" s="200"/>
      <c r="B62" s="98" t="s">
        <v>1483</v>
      </c>
      <c r="C62" s="2599">
        <v>103.8</v>
      </c>
      <c r="D62" s="2599">
        <v>103.5</v>
      </c>
      <c r="E62" s="2599">
        <v>104.1</v>
      </c>
      <c r="F62" s="2599">
        <v>84.3</v>
      </c>
      <c r="G62" s="2599">
        <v>83.4</v>
      </c>
      <c r="H62" s="2599">
        <v>95.6</v>
      </c>
      <c r="I62" s="2599">
        <v>75.2</v>
      </c>
      <c r="J62" s="2599">
        <v>109.9</v>
      </c>
      <c r="K62" s="2599">
        <v>110.1</v>
      </c>
      <c r="L62" s="2599">
        <v>115.5</v>
      </c>
    </row>
    <row r="63" spans="1:14" s="101" customFormat="1" ht="12.75" customHeight="1">
      <c r="A63" s="201"/>
      <c r="B63" s="98" t="s">
        <v>1484</v>
      </c>
      <c r="C63" s="2599">
        <v>100.9</v>
      </c>
      <c r="D63" s="2599">
        <v>102.3</v>
      </c>
      <c r="E63" s="2599">
        <v>100</v>
      </c>
      <c r="F63" s="2600">
        <v>98.8</v>
      </c>
      <c r="G63" s="2600">
        <v>54.2</v>
      </c>
      <c r="H63" s="2600">
        <v>139.9</v>
      </c>
      <c r="I63" s="2600">
        <v>102.7</v>
      </c>
      <c r="J63" s="2600">
        <v>102.8</v>
      </c>
      <c r="K63" s="2600">
        <v>103.4</v>
      </c>
      <c r="L63" s="2600">
        <v>89.4</v>
      </c>
    </row>
    <row r="64" spans="1:14" s="101" customFormat="1" ht="12.75" customHeight="1">
      <c r="A64" s="201"/>
      <c r="B64" s="96"/>
      <c r="C64" s="181"/>
      <c r="D64" s="181"/>
      <c r="E64" s="181"/>
      <c r="F64" s="181"/>
      <c r="G64" s="181"/>
      <c r="H64" s="181"/>
      <c r="I64" s="181"/>
      <c r="J64" s="181"/>
      <c r="K64" s="181"/>
      <c r="L64" s="181"/>
    </row>
    <row r="65" spans="1:12" s="261" customFormat="1" ht="12.75" customHeight="1">
      <c r="A65" s="2931" t="s">
        <v>2020</v>
      </c>
      <c r="B65" s="2845"/>
      <c r="C65" s="2845"/>
      <c r="D65" s="2845"/>
      <c r="E65" s="2845"/>
      <c r="F65" s="2845"/>
      <c r="G65" s="2845"/>
      <c r="H65" s="2845"/>
      <c r="I65" s="2845"/>
      <c r="J65" s="2845"/>
      <c r="K65" s="2845"/>
      <c r="L65" s="2845"/>
    </row>
    <row r="66" spans="1:12" s="261" customFormat="1" ht="12.75" customHeight="1">
      <c r="A66" s="2932" t="s">
        <v>2347</v>
      </c>
      <c r="B66" s="2933"/>
      <c r="C66" s="2933"/>
      <c r="D66" s="2933"/>
      <c r="E66" s="2933"/>
      <c r="F66" s="2933"/>
      <c r="G66" s="2933"/>
      <c r="H66" s="2933"/>
      <c r="I66" s="2933"/>
      <c r="J66" s="2933"/>
      <c r="K66" s="2933"/>
      <c r="L66" s="2933"/>
    </row>
    <row r="69" spans="1:12">
      <c r="D69" s="589"/>
    </row>
  </sheetData>
  <mergeCells count="23">
    <mergeCell ref="A65:L65"/>
    <mergeCell ref="A66:L66"/>
    <mergeCell ref="A15:B15"/>
    <mergeCell ref="A16:B16"/>
    <mergeCell ref="A17:B17"/>
    <mergeCell ref="C18:L19"/>
    <mergeCell ref="A19:B19"/>
    <mergeCell ref="A20:L20"/>
    <mergeCell ref="A21:L21"/>
    <mergeCell ref="A22:L22"/>
    <mergeCell ref="A11:B11"/>
    <mergeCell ref="A12:B12"/>
    <mergeCell ref="K12:L13"/>
    <mergeCell ref="A13:B13"/>
    <mergeCell ref="A8:B8"/>
    <mergeCell ref="J9:L9"/>
    <mergeCell ref="A10:B10"/>
    <mergeCell ref="J10:L10"/>
    <mergeCell ref="A6:B6"/>
    <mergeCell ref="C6:E7"/>
    <mergeCell ref="F6:L7"/>
    <mergeCell ref="A7:B7"/>
    <mergeCell ref="H1:I1"/>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0.49" bottom="0.17" header="0.17" footer="0.5"/>
  <pageSetup paperSize="9" scale="95"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Y197"/>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customWidth="1"/>
    <col min="3" max="9" width="15.5" customWidth="1"/>
  </cols>
  <sheetData>
    <row r="1" spans="1:9" s="15" customFormat="1" ht="15.75" customHeight="1">
      <c r="A1" s="818" t="s">
        <v>1297</v>
      </c>
      <c r="B1" s="877"/>
      <c r="C1" s="14"/>
      <c r="D1" s="14"/>
      <c r="E1" s="14"/>
      <c r="F1" s="8"/>
      <c r="G1" s="8"/>
      <c r="H1" s="2805"/>
      <c r="I1" s="2806"/>
    </row>
    <row r="2" spans="1:9" s="15" customFormat="1" ht="15.75" customHeight="1">
      <c r="A2" s="1346" t="s">
        <v>1487</v>
      </c>
      <c r="B2" s="90"/>
      <c r="C2" s="90"/>
      <c r="D2" s="90"/>
      <c r="E2" s="90"/>
      <c r="F2" s="90"/>
      <c r="G2" s="90" t="s">
        <v>1587</v>
      </c>
      <c r="H2" s="2964"/>
      <c r="I2" s="2964"/>
    </row>
    <row r="3" spans="1:9" s="261" customFormat="1" ht="12.75" customHeight="1">
      <c r="A3" s="24" t="s">
        <v>745</v>
      </c>
      <c r="B3" s="348"/>
      <c r="C3" s="348"/>
      <c r="D3" s="348"/>
      <c r="E3" s="348"/>
      <c r="F3" s="348"/>
      <c r="G3" s="348"/>
      <c r="H3" s="964" t="s">
        <v>1590</v>
      </c>
      <c r="I3" s="964"/>
    </row>
    <row r="4" spans="1:9" s="261" customFormat="1" ht="12.75" customHeight="1">
      <c r="A4" s="1406" t="s">
        <v>2354</v>
      </c>
      <c r="B4" s="348"/>
      <c r="C4" s="348"/>
      <c r="D4" s="348"/>
      <c r="E4" s="348"/>
      <c r="F4" s="348"/>
      <c r="G4" s="348"/>
      <c r="H4" s="1234" t="s">
        <v>909</v>
      </c>
      <c r="I4" s="962"/>
    </row>
    <row r="5" spans="1:9" s="15" customFormat="1" ht="12.75">
      <c r="A5" s="8"/>
      <c r="B5" s="8"/>
      <c r="C5" s="8"/>
      <c r="D5" s="8"/>
      <c r="E5" s="8"/>
      <c r="F5" s="8"/>
      <c r="G5" s="8"/>
      <c r="H5" s="8"/>
      <c r="I5" s="8"/>
    </row>
    <row r="6" spans="1:9" s="261" customFormat="1" ht="11.25">
      <c r="A6" s="2701"/>
      <c r="B6" s="2702"/>
      <c r="C6" s="2733" t="s">
        <v>2359</v>
      </c>
      <c r="D6" s="2868"/>
      <c r="E6" s="2869"/>
      <c r="F6" s="2733" t="s">
        <v>2358</v>
      </c>
      <c r="G6" s="2734"/>
      <c r="H6" s="2734"/>
      <c r="I6" s="2734"/>
    </row>
    <row r="7" spans="1:9" s="261" customFormat="1" ht="11.25">
      <c r="A7" s="2699" t="s">
        <v>767</v>
      </c>
      <c r="B7" s="2700"/>
      <c r="C7" s="2866"/>
      <c r="D7" s="2867"/>
      <c r="E7" s="2870"/>
      <c r="F7" s="2735"/>
      <c r="G7" s="2736"/>
      <c r="H7" s="2736"/>
      <c r="I7" s="2736"/>
    </row>
    <row r="8" spans="1:9" s="261" customFormat="1" ht="11.25">
      <c r="A8" s="2696" t="s">
        <v>768</v>
      </c>
      <c r="B8" s="2697"/>
      <c r="C8" s="1348"/>
      <c r="D8" s="2733" t="s">
        <v>2290</v>
      </c>
      <c r="E8" s="2869"/>
      <c r="F8" s="1240"/>
      <c r="G8" s="2733" t="s">
        <v>2290</v>
      </c>
      <c r="H8" s="2868"/>
      <c r="I8" s="2868"/>
    </row>
    <row r="9" spans="1:9" s="261" customFormat="1" ht="11.25">
      <c r="A9" s="2709"/>
      <c r="B9" s="2710"/>
      <c r="C9" s="1142"/>
      <c r="D9" s="2866"/>
      <c r="E9" s="2870"/>
      <c r="F9" s="1129"/>
      <c r="G9" s="2866"/>
      <c r="H9" s="2867"/>
      <c r="I9" s="2867"/>
    </row>
    <row r="10" spans="1:9" s="261" customFormat="1" ht="11.25">
      <c r="A10" s="2709" t="s">
        <v>2021</v>
      </c>
      <c r="B10" s="2710"/>
      <c r="C10" s="1258" t="s">
        <v>774</v>
      </c>
      <c r="D10" s="1125"/>
      <c r="E10" s="1125"/>
      <c r="F10" s="1132" t="s">
        <v>774</v>
      </c>
      <c r="G10" s="1132" t="s">
        <v>992</v>
      </c>
      <c r="H10" s="1125"/>
      <c r="I10" s="1128"/>
    </row>
    <row r="11" spans="1:9" s="261" customFormat="1" ht="11.25">
      <c r="A11" s="2709" t="s">
        <v>138</v>
      </c>
      <c r="B11" s="2710"/>
      <c r="C11" s="1269" t="s">
        <v>776</v>
      </c>
      <c r="D11" s="1132" t="s">
        <v>801</v>
      </c>
      <c r="E11" s="1132" t="s">
        <v>1766</v>
      </c>
      <c r="F11" s="1140" t="s">
        <v>776</v>
      </c>
      <c r="G11" s="1132" t="s">
        <v>2352</v>
      </c>
      <c r="H11" s="1132" t="s">
        <v>1706</v>
      </c>
      <c r="I11" s="1148" t="s">
        <v>1707</v>
      </c>
    </row>
    <row r="12" spans="1:9" s="261" customFormat="1" ht="11.25">
      <c r="A12" s="2707" t="s">
        <v>2353</v>
      </c>
      <c r="B12" s="2708"/>
      <c r="C12" s="1016"/>
      <c r="D12" s="1140" t="s">
        <v>1771</v>
      </c>
      <c r="E12" s="1140" t="s">
        <v>1772</v>
      </c>
      <c r="F12" s="1016"/>
      <c r="G12" s="1140" t="s">
        <v>1767</v>
      </c>
      <c r="H12" s="1249" t="s">
        <v>1774</v>
      </c>
      <c r="I12" s="1249" t="s">
        <v>1775</v>
      </c>
    </row>
    <row r="13" spans="1:9" s="261" customFormat="1" ht="11.25">
      <c r="A13" s="2707" t="s">
        <v>9</v>
      </c>
      <c r="B13" s="2708"/>
      <c r="C13" s="1142"/>
      <c r="D13" s="1016"/>
      <c r="E13" s="1143"/>
      <c r="F13" s="1129"/>
      <c r="G13" s="1140" t="s">
        <v>2355</v>
      </c>
      <c r="H13" s="1016"/>
      <c r="I13" s="1383"/>
    </row>
    <row r="14" spans="1:9" s="261" customFormat="1" ht="11.25" customHeight="1">
      <c r="A14" s="2709" t="s">
        <v>1985</v>
      </c>
      <c r="B14" s="2709"/>
      <c r="C14" s="2758" t="s">
        <v>2356</v>
      </c>
      <c r="D14" s="2953"/>
      <c r="E14" s="2954"/>
      <c r="F14" s="2758"/>
      <c r="G14" s="2848"/>
      <c r="H14" s="2848"/>
      <c r="I14" s="2848"/>
    </row>
    <row r="15" spans="1:9" s="261" customFormat="1" ht="11.25" customHeight="1">
      <c r="A15" s="2707" t="s">
        <v>1782</v>
      </c>
      <c r="B15" s="2707"/>
      <c r="C15" s="2759"/>
      <c r="D15" s="2851"/>
      <c r="E15" s="2852"/>
      <c r="F15" s="2759" t="s">
        <v>1110</v>
      </c>
      <c r="G15" s="2883"/>
      <c r="H15" s="2883"/>
      <c r="I15" s="2883"/>
    </row>
    <row r="16" spans="1:9" s="261" customFormat="1" ht="11.25" customHeight="1">
      <c r="A16" s="1314"/>
      <c r="B16" s="1314"/>
      <c r="C16" s="2850"/>
      <c r="D16" s="2851"/>
      <c r="E16" s="2852"/>
      <c r="F16" s="2956" t="s">
        <v>2357</v>
      </c>
      <c r="G16" s="2957"/>
      <c r="H16" s="2957"/>
      <c r="I16" s="2957"/>
    </row>
    <row r="17" spans="1:9" s="261" customFormat="1" ht="11.25">
      <c r="A17" s="1314"/>
      <c r="B17" s="1314"/>
      <c r="C17" s="2955"/>
      <c r="D17" s="2851"/>
      <c r="E17" s="2852"/>
      <c r="F17" s="2958"/>
      <c r="G17" s="2959"/>
      <c r="H17" s="2959"/>
      <c r="I17" s="2959"/>
    </row>
    <row r="18" spans="1:9" s="261" customFormat="1" ht="12.75" customHeight="1">
      <c r="A18" s="1507"/>
      <c r="B18" s="1477"/>
      <c r="C18" s="1508"/>
      <c r="D18" s="1508"/>
      <c r="E18" s="1508"/>
      <c r="F18" s="1508"/>
      <c r="G18" s="1508"/>
      <c r="H18" s="1508"/>
      <c r="I18" s="1509"/>
    </row>
    <row r="19" spans="1:9" s="261" customFormat="1" ht="12.75" customHeight="1">
      <c r="A19" s="417">
        <v>2010</v>
      </c>
      <c r="B19" s="415" t="s">
        <v>1756</v>
      </c>
      <c r="C19" s="424" t="s">
        <v>660</v>
      </c>
      <c r="D19" s="399" t="s">
        <v>661</v>
      </c>
      <c r="E19" s="399" t="s">
        <v>662</v>
      </c>
      <c r="F19" s="693">
        <v>89858</v>
      </c>
      <c r="G19" s="693">
        <v>2339</v>
      </c>
      <c r="H19" s="693">
        <v>24061</v>
      </c>
      <c r="I19" s="693">
        <v>63392</v>
      </c>
    </row>
    <row r="20" spans="1:9" s="261" customFormat="1" ht="12.75" customHeight="1">
      <c r="A20" s="417"/>
      <c r="B20" s="740" t="s">
        <v>1795</v>
      </c>
      <c r="C20" s="397">
        <v>68.599999999999994</v>
      </c>
      <c r="D20" s="397">
        <v>105.6</v>
      </c>
      <c r="E20" s="397">
        <v>37.5</v>
      </c>
      <c r="F20" s="397">
        <v>117.2</v>
      </c>
      <c r="G20" s="397">
        <v>101.2</v>
      </c>
      <c r="H20" s="397">
        <v>138.80000000000001</v>
      </c>
      <c r="I20" s="397">
        <v>111.3</v>
      </c>
    </row>
    <row r="21" spans="1:9" s="261" customFormat="1" ht="12.75" customHeight="1">
      <c r="A21" s="576"/>
      <c r="B21" s="577"/>
      <c r="C21" s="399"/>
      <c r="D21" s="399"/>
      <c r="E21" s="400"/>
      <c r="F21" s="85"/>
      <c r="G21" s="85"/>
      <c r="H21" s="85"/>
      <c r="I21" s="187"/>
    </row>
    <row r="22" spans="1:9" s="261" customFormat="1" ht="12.75" customHeight="1">
      <c r="A22" s="417">
        <v>2011</v>
      </c>
      <c r="B22" s="415" t="s">
        <v>1379</v>
      </c>
      <c r="C22" s="399" t="s">
        <v>963</v>
      </c>
      <c r="D22" s="399" t="s">
        <v>964</v>
      </c>
      <c r="E22" s="399" t="s">
        <v>965</v>
      </c>
      <c r="F22" s="84">
        <v>26374</v>
      </c>
      <c r="G22" s="84">
        <v>488</v>
      </c>
      <c r="H22" s="84">
        <v>9076</v>
      </c>
      <c r="I22" s="86">
        <v>16787</v>
      </c>
    </row>
    <row r="23" spans="1:9" s="261" customFormat="1" ht="12.75" customHeight="1">
      <c r="A23" s="416"/>
      <c r="B23" s="415" t="s">
        <v>1380</v>
      </c>
      <c r="C23" s="399" t="s">
        <v>966</v>
      </c>
      <c r="D23" s="399" t="s">
        <v>967</v>
      </c>
      <c r="E23" s="399" t="s">
        <v>850</v>
      </c>
      <c r="F23" s="84">
        <v>50323</v>
      </c>
      <c r="G23" s="84">
        <v>1518</v>
      </c>
      <c r="H23" s="84">
        <v>14148</v>
      </c>
      <c r="I23" s="86">
        <v>34613</v>
      </c>
    </row>
    <row r="24" spans="1:9" s="261" customFormat="1" ht="12.75" customHeight="1">
      <c r="A24" s="416"/>
      <c r="B24" s="415" t="s">
        <v>1381</v>
      </c>
      <c r="C24" s="399" t="s">
        <v>665</v>
      </c>
      <c r="D24" s="399" t="s">
        <v>851</v>
      </c>
      <c r="E24" s="399" t="s">
        <v>852</v>
      </c>
      <c r="F24" s="84">
        <v>77455</v>
      </c>
      <c r="G24" s="84">
        <v>2327</v>
      </c>
      <c r="H24" s="84">
        <v>23596</v>
      </c>
      <c r="I24" s="86">
        <v>51476</v>
      </c>
    </row>
    <row r="25" spans="1:9" s="261" customFormat="1" ht="12.75" customHeight="1">
      <c r="A25" s="416"/>
      <c r="B25" s="415" t="s">
        <v>1756</v>
      </c>
      <c r="C25" s="399" t="s">
        <v>2022</v>
      </c>
      <c r="D25" s="399" t="s">
        <v>2023</v>
      </c>
      <c r="E25" s="399" t="s">
        <v>2024</v>
      </c>
      <c r="F25" s="84">
        <v>113005</v>
      </c>
      <c r="G25" s="84">
        <v>3528</v>
      </c>
      <c r="H25" s="84">
        <v>38114</v>
      </c>
      <c r="I25" s="86">
        <v>71274</v>
      </c>
    </row>
    <row r="26" spans="1:9" s="261" customFormat="1" ht="12.75" customHeight="1">
      <c r="A26" s="416"/>
      <c r="B26" s="740" t="s">
        <v>1795</v>
      </c>
      <c r="C26" s="399">
        <v>73.5</v>
      </c>
      <c r="D26" s="399">
        <v>83.4</v>
      </c>
      <c r="E26" s="399">
        <v>49.8</v>
      </c>
      <c r="F26" s="85">
        <v>125.8</v>
      </c>
      <c r="G26" s="85">
        <v>150.80000000000001</v>
      </c>
      <c r="H26" s="85">
        <v>158.4</v>
      </c>
      <c r="I26" s="187">
        <v>112.4</v>
      </c>
    </row>
    <row r="27" spans="1:9" s="261" customFormat="1" ht="12.75" customHeight="1">
      <c r="A27" s="416"/>
      <c r="B27" s="415"/>
      <c r="C27" s="399"/>
      <c r="D27" s="399"/>
      <c r="E27" s="399"/>
      <c r="F27" s="85"/>
      <c r="G27" s="85"/>
      <c r="H27" s="85"/>
      <c r="I27" s="187"/>
    </row>
    <row r="28" spans="1:9" s="261" customFormat="1" ht="12.75" customHeight="1">
      <c r="A28" s="417">
        <v>2012</v>
      </c>
      <c r="B28" s="415" t="s">
        <v>1379</v>
      </c>
      <c r="C28" s="399" t="s">
        <v>2528</v>
      </c>
      <c r="D28" s="399" t="s">
        <v>2529</v>
      </c>
      <c r="E28" s="399" t="s">
        <v>2530</v>
      </c>
      <c r="F28" s="84">
        <v>19678</v>
      </c>
      <c r="G28" s="84">
        <v>368</v>
      </c>
      <c r="H28" s="84">
        <v>1718</v>
      </c>
      <c r="I28" s="86">
        <v>17576</v>
      </c>
    </row>
    <row r="29" spans="1:9" s="261" customFormat="1" ht="12.75" customHeight="1">
      <c r="A29" s="417"/>
      <c r="B29" s="415" t="s">
        <v>1380</v>
      </c>
      <c r="C29" s="399" t="s">
        <v>2531</v>
      </c>
      <c r="D29" s="399" t="s">
        <v>2532</v>
      </c>
      <c r="E29" s="399" t="s">
        <v>2533</v>
      </c>
      <c r="F29" s="401">
        <v>41608</v>
      </c>
      <c r="G29" s="401">
        <v>1039</v>
      </c>
      <c r="H29" s="401">
        <v>5137</v>
      </c>
      <c r="I29" s="737">
        <v>35406</v>
      </c>
    </row>
    <row r="30" spans="1:9" s="261" customFormat="1" ht="12.75" customHeight="1">
      <c r="A30" s="417"/>
      <c r="B30" s="415" t="s">
        <v>1381</v>
      </c>
      <c r="C30" s="401" t="s">
        <v>2534</v>
      </c>
      <c r="D30" s="401" t="s">
        <v>2535</v>
      </c>
      <c r="E30" s="401" t="s">
        <v>2536</v>
      </c>
      <c r="F30" s="401">
        <v>61184</v>
      </c>
      <c r="G30" s="401">
        <v>1489</v>
      </c>
      <c r="H30" s="401">
        <v>6366</v>
      </c>
      <c r="I30" s="737">
        <v>53298</v>
      </c>
    </row>
    <row r="31" spans="1:9" s="261" customFormat="1" ht="12.75" customHeight="1">
      <c r="A31" s="417"/>
      <c r="B31" s="415" t="s">
        <v>1756</v>
      </c>
      <c r="C31" s="401" t="s">
        <v>2537</v>
      </c>
      <c r="D31" s="401" t="s">
        <v>2538</v>
      </c>
      <c r="E31" s="401" t="s">
        <v>2539</v>
      </c>
      <c r="F31" s="401">
        <v>85473</v>
      </c>
      <c r="G31" s="401">
        <v>2573</v>
      </c>
      <c r="H31" s="401">
        <v>9679</v>
      </c>
      <c r="I31" s="737">
        <v>73175</v>
      </c>
    </row>
    <row r="32" spans="1:9" s="261" customFormat="1" ht="12.75" customHeight="1">
      <c r="A32" s="576"/>
      <c r="B32" s="740" t="s">
        <v>1795</v>
      </c>
      <c r="C32" s="734">
        <v>159.5</v>
      </c>
      <c r="D32" s="734">
        <v>122.7</v>
      </c>
      <c r="E32" s="85">
        <v>266.3</v>
      </c>
      <c r="F32" s="85">
        <v>75.599999999999994</v>
      </c>
      <c r="G32" s="85">
        <v>72.900000000000006</v>
      </c>
      <c r="H32" s="85">
        <v>25.4</v>
      </c>
      <c r="I32" s="187">
        <v>102.7</v>
      </c>
    </row>
    <row r="33" spans="1:11" s="261" customFormat="1" ht="12.75" customHeight="1">
      <c r="A33" s="416"/>
      <c r="B33" s="415"/>
      <c r="C33" s="2231"/>
      <c r="D33" s="399"/>
      <c r="E33" s="399"/>
      <c r="F33" s="85"/>
      <c r="G33" s="85"/>
      <c r="H33" s="85"/>
      <c r="I33" s="191"/>
    </row>
    <row r="34" spans="1:11" s="261" customFormat="1" ht="12.75" customHeight="1">
      <c r="A34" s="417">
        <v>2013</v>
      </c>
      <c r="B34" s="415" t="s">
        <v>1379</v>
      </c>
      <c r="C34" s="427" t="s">
        <v>2540</v>
      </c>
      <c r="D34" s="84" t="s">
        <v>2541</v>
      </c>
      <c r="E34" s="84" t="s">
        <v>2542</v>
      </c>
      <c r="F34" s="84">
        <f>F101+F102+F103</f>
        <v>18078</v>
      </c>
      <c r="G34" s="84">
        <f>G101+G102+G103</f>
        <v>503</v>
      </c>
      <c r="H34" s="84">
        <f>H101+H102+H103</f>
        <v>1683</v>
      </c>
      <c r="I34" s="427">
        <f>I101+I102+I103</f>
        <v>15890</v>
      </c>
    </row>
    <row r="35" spans="1:11" s="261" customFormat="1" ht="12.75" customHeight="1">
      <c r="A35" s="417"/>
      <c r="B35" s="415" t="s">
        <v>1380</v>
      </c>
      <c r="C35" s="2232" t="s">
        <v>2543</v>
      </c>
      <c r="D35" s="2233" t="s">
        <v>2544</v>
      </c>
      <c r="E35" s="2233" t="s">
        <v>2545</v>
      </c>
      <c r="F35" s="84">
        <v>42334</v>
      </c>
      <c r="G35" s="84">
        <v>1312</v>
      </c>
      <c r="H35" s="84">
        <v>5939</v>
      </c>
      <c r="I35" s="86">
        <v>35058</v>
      </c>
    </row>
    <row r="36" spans="1:11" s="261" customFormat="1" ht="12.75" customHeight="1">
      <c r="A36" s="417"/>
      <c r="B36" s="415" t="s">
        <v>1381</v>
      </c>
      <c r="C36" s="427" t="s">
        <v>2546</v>
      </c>
      <c r="D36" s="84" t="s">
        <v>2547</v>
      </c>
      <c r="E36" s="84" t="s">
        <v>2548</v>
      </c>
      <c r="F36" s="84">
        <v>60711</v>
      </c>
      <c r="G36" s="84">
        <f>G35+G107+G108+G109</f>
        <v>1681</v>
      </c>
      <c r="H36" s="84">
        <f>H35+H107+H108+H109</f>
        <v>8248</v>
      </c>
      <c r="I36" s="86">
        <f>I35+I107+I108+I109</f>
        <v>50745</v>
      </c>
    </row>
    <row r="37" spans="1:11" s="261" customFormat="1" ht="12.75" customHeight="1">
      <c r="A37" s="417"/>
      <c r="B37" s="415" t="s">
        <v>1756</v>
      </c>
      <c r="C37" s="2232" t="s">
        <v>2549</v>
      </c>
      <c r="D37" s="2234" t="s">
        <v>2550</v>
      </c>
      <c r="E37" s="2233" t="s">
        <v>2551</v>
      </c>
      <c r="F37" s="84">
        <v>101360</v>
      </c>
      <c r="G37" s="84">
        <v>2820</v>
      </c>
      <c r="H37" s="84">
        <v>27386</v>
      </c>
      <c r="I37" s="86">
        <v>71089</v>
      </c>
    </row>
    <row r="38" spans="1:11" s="261" customFormat="1" ht="12.75" customHeight="1">
      <c r="A38" s="576"/>
      <c r="B38" s="740" t="s">
        <v>1795</v>
      </c>
      <c r="C38" s="734">
        <v>117.3</v>
      </c>
      <c r="D38" s="734">
        <v>119.4</v>
      </c>
      <c r="E38" s="734">
        <v>122.5</v>
      </c>
      <c r="F38" s="734">
        <v>118.6</v>
      </c>
      <c r="G38" s="734">
        <v>109.8</v>
      </c>
      <c r="H38" s="734">
        <v>282.89999999999998</v>
      </c>
      <c r="I38" s="735">
        <v>97.1</v>
      </c>
    </row>
    <row r="39" spans="1:11" s="261" customFormat="1" ht="12.75" customHeight="1">
      <c r="A39" s="576"/>
      <c r="B39" s="577"/>
      <c r="C39" s="734"/>
      <c r="D39" s="734"/>
      <c r="E39" s="734"/>
      <c r="F39" s="734"/>
      <c r="G39" s="734"/>
      <c r="H39" s="734"/>
      <c r="I39" s="735"/>
    </row>
    <row r="40" spans="1:11" s="261" customFormat="1" ht="12.75" customHeight="1">
      <c r="A40" s="417">
        <v>2014</v>
      </c>
      <c r="B40" s="415" t="s">
        <v>1379</v>
      </c>
      <c r="C40" s="470" t="s">
        <v>2552</v>
      </c>
      <c r="D40" s="470" t="s">
        <v>2553</v>
      </c>
      <c r="E40" s="470" t="s">
        <v>2554</v>
      </c>
      <c r="F40" s="84">
        <v>24135</v>
      </c>
      <c r="G40" s="84">
        <v>571</v>
      </c>
      <c r="H40" s="84">
        <v>6075</v>
      </c>
      <c r="I40" s="86">
        <v>17482</v>
      </c>
    </row>
    <row r="41" spans="1:11" s="261" customFormat="1" ht="12.75" customHeight="1">
      <c r="A41" s="417"/>
      <c r="B41" s="415" t="s">
        <v>1380</v>
      </c>
      <c r="C41" s="470" t="s">
        <v>2555</v>
      </c>
      <c r="D41" s="470" t="s">
        <v>2556</v>
      </c>
      <c r="E41" s="470" t="s">
        <v>2557</v>
      </c>
      <c r="F41" s="84">
        <v>52508</v>
      </c>
      <c r="G41" s="84">
        <v>1410</v>
      </c>
      <c r="H41" s="84">
        <v>12721</v>
      </c>
      <c r="I41" s="86">
        <v>38331</v>
      </c>
    </row>
    <row r="42" spans="1:11" s="261" customFormat="1" ht="12.75" customHeight="1">
      <c r="A42" s="417"/>
      <c r="B42" s="415" t="s">
        <v>1381</v>
      </c>
      <c r="C42" s="470" t="s">
        <v>2558</v>
      </c>
      <c r="D42" s="470" t="s">
        <v>2559</v>
      </c>
      <c r="E42" s="470" t="s">
        <v>2560</v>
      </c>
      <c r="F42" s="84">
        <v>74916</v>
      </c>
      <c r="G42" s="84">
        <v>1848</v>
      </c>
      <c r="H42" s="86">
        <v>17068</v>
      </c>
      <c r="I42" s="86">
        <v>55952</v>
      </c>
      <c r="J42" s="289"/>
    </row>
    <row r="43" spans="1:11" s="261" customFormat="1" ht="12.75" customHeight="1">
      <c r="A43" s="417"/>
      <c r="B43" s="415" t="s">
        <v>1756</v>
      </c>
      <c r="C43" s="470" t="s">
        <v>2561</v>
      </c>
      <c r="D43" s="2235" t="s">
        <v>2562</v>
      </c>
      <c r="E43" s="470" t="s">
        <v>2563</v>
      </c>
      <c r="F43" s="86">
        <v>105557</v>
      </c>
      <c r="G43" s="84">
        <v>2959</v>
      </c>
      <c r="H43" s="86">
        <v>23031</v>
      </c>
      <c r="I43" s="86">
        <v>79486</v>
      </c>
      <c r="J43" s="289"/>
      <c r="K43" s="578"/>
    </row>
    <row r="44" spans="1:11" s="261" customFormat="1" ht="12.75" customHeight="1">
      <c r="A44" s="576"/>
      <c r="B44" s="740" t="s">
        <v>1795</v>
      </c>
      <c r="C44" s="734">
        <v>118.3</v>
      </c>
      <c r="D44" s="734">
        <v>140.30000000000001</v>
      </c>
      <c r="E44" s="734">
        <v>66.400000000000006</v>
      </c>
      <c r="F44" s="735">
        <f>F43/F37*100</f>
        <v>104.1406866614049</v>
      </c>
      <c r="G44" s="735">
        <v>104.9</v>
      </c>
      <c r="H44" s="735">
        <f>H43/H37*100</f>
        <v>84.097714160519971</v>
      </c>
      <c r="I44" s="735">
        <f>I43/I37*100</f>
        <v>111.81195402945603</v>
      </c>
      <c r="J44" s="289"/>
    </row>
    <row r="45" spans="1:11" s="261" customFormat="1" ht="12.75" customHeight="1">
      <c r="A45" s="576"/>
      <c r="B45" s="575"/>
      <c r="C45" s="734"/>
      <c r="D45" s="734"/>
      <c r="E45" s="734"/>
      <c r="F45" s="735"/>
      <c r="G45" s="735"/>
      <c r="H45" s="735"/>
      <c r="I45" s="735"/>
      <c r="J45" s="289"/>
    </row>
    <row r="46" spans="1:11" s="261" customFormat="1" ht="12.75" customHeight="1">
      <c r="A46" s="417">
        <v>2015</v>
      </c>
      <c r="B46" s="415" t="s">
        <v>1379</v>
      </c>
      <c r="C46" s="470" t="s">
        <v>2564</v>
      </c>
      <c r="D46" s="470" t="s">
        <v>2565</v>
      </c>
      <c r="E46" s="470" t="s">
        <v>2566</v>
      </c>
      <c r="F46" s="86">
        <v>23385</v>
      </c>
      <c r="G46" s="86">
        <v>435</v>
      </c>
      <c r="H46" s="86">
        <v>5150</v>
      </c>
      <c r="I46" s="86">
        <v>17798</v>
      </c>
    </row>
    <row r="47" spans="1:11" s="261" customFormat="1" ht="12.75" customHeight="1">
      <c r="A47" s="417"/>
      <c r="B47" s="415" t="s">
        <v>1380</v>
      </c>
      <c r="C47" s="2236" t="s">
        <v>2567</v>
      </c>
      <c r="D47" s="2236" t="s">
        <v>2568</v>
      </c>
      <c r="E47" s="2236" t="s">
        <v>2569</v>
      </c>
      <c r="F47" s="86">
        <v>51232</v>
      </c>
      <c r="G47" s="86">
        <v>1377</v>
      </c>
      <c r="H47" s="86">
        <v>11865</v>
      </c>
      <c r="I47" s="86">
        <v>37961</v>
      </c>
    </row>
    <row r="48" spans="1:11" s="261" customFormat="1" ht="12.75" customHeight="1">
      <c r="A48" s="417"/>
      <c r="B48" s="415" t="s">
        <v>1381</v>
      </c>
      <c r="C48" s="830" t="s">
        <v>2570</v>
      </c>
      <c r="D48" s="830" t="s">
        <v>2571</v>
      </c>
      <c r="E48" s="830" t="s">
        <v>2572</v>
      </c>
      <c r="F48" s="86">
        <v>76513</v>
      </c>
      <c r="G48" s="86">
        <v>1750</v>
      </c>
      <c r="H48" s="86">
        <v>16271</v>
      </c>
      <c r="I48" s="86">
        <v>58459</v>
      </c>
    </row>
    <row r="49" spans="1:10" s="261" customFormat="1" ht="12.75" customHeight="1">
      <c r="A49" s="417"/>
      <c r="B49" s="415" t="s">
        <v>1756</v>
      </c>
      <c r="C49" s="830" t="s">
        <v>2573</v>
      </c>
      <c r="D49" s="830" t="s">
        <v>2574</v>
      </c>
      <c r="E49" s="830" t="s">
        <v>2575</v>
      </c>
      <c r="F49" s="86">
        <v>109753</v>
      </c>
      <c r="G49" s="86" t="s">
        <v>2025</v>
      </c>
      <c r="H49" s="86">
        <v>23128</v>
      </c>
      <c r="I49" s="86">
        <v>83869</v>
      </c>
    </row>
    <row r="50" spans="1:10" s="261" customFormat="1" ht="12.75" customHeight="1">
      <c r="A50" s="576"/>
      <c r="B50" s="740" t="s">
        <v>1795</v>
      </c>
      <c r="C50" s="734">
        <v>102.1</v>
      </c>
      <c r="D50" s="734">
        <v>90.3</v>
      </c>
      <c r="E50" s="85">
        <v>101.9</v>
      </c>
      <c r="F50" s="187">
        <v>104</v>
      </c>
      <c r="G50" s="187">
        <v>91</v>
      </c>
      <c r="H50" s="187">
        <v>100.4</v>
      </c>
      <c r="I50" s="187">
        <v>105.5</v>
      </c>
      <c r="J50" s="289"/>
    </row>
    <row r="51" spans="1:10" s="261" customFormat="1" ht="12.75" customHeight="1">
      <c r="A51" s="576"/>
      <c r="B51" s="575"/>
      <c r="C51" s="734"/>
      <c r="D51" s="734"/>
      <c r="E51" s="85"/>
      <c r="F51" s="187"/>
      <c r="G51" s="187"/>
      <c r="H51" s="187"/>
      <c r="I51" s="187"/>
      <c r="J51" s="289"/>
    </row>
    <row r="52" spans="1:10" s="261" customFormat="1" ht="12.75" customHeight="1">
      <c r="A52" s="417">
        <v>2016</v>
      </c>
      <c r="B52" s="415" t="s">
        <v>1379</v>
      </c>
      <c r="C52" s="734" t="s">
        <v>2576</v>
      </c>
      <c r="D52" s="734" t="s">
        <v>2577</v>
      </c>
      <c r="E52" s="85" t="s">
        <v>2578</v>
      </c>
      <c r="F52" s="738">
        <v>29208</v>
      </c>
      <c r="G52" s="739">
        <v>466</v>
      </c>
      <c r="H52" s="86">
        <v>6078</v>
      </c>
      <c r="I52" s="86">
        <v>22560</v>
      </c>
    </row>
    <row r="53" spans="1:10" s="261" customFormat="1" ht="12.75" customHeight="1">
      <c r="A53" s="417"/>
      <c r="B53" s="415" t="s">
        <v>1380</v>
      </c>
      <c r="C53" s="734" t="s">
        <v>2579</v>
      </c>
      <c r="D53" s="734" t="s">
        <v>2580</v>
      </c>
      <c r="E53" s="85" t="s">
        <v>2581</v>
      </c>
      <c r="F53" s="434">
        <v>58999</v>
      </c>
      <c r="G53" s="434">
        <v>1340</v>
      </c>
      <c r="H53" s="434">
        <v>13142</v>
      </c>
      <c r="I53" s="434">
        <v>44425</v>
      </c>
    </row>
    <row r="54" spans="1:10" s="261" customFormat="1" ht="12.75" customHeight="1">
      <c r="A54" s="417"/>
      <c r="B54" s="415" t="s">
        <v>1381</v>
      </c>
      <c r="C54" s="2237" t="s">
        <v>2582</v>
      </c>
      <c r="D54" s="2237" t="s">
        <v>2583</v>
      </c>
      <c r="E54" s="2237" t="s">
        <v>2584</v>
      </c>
      <c r="F54" s="738">
        <v>84280</v>
      </c>
      <c r="G54" s="84">
        <v>1728</v>
      </c>
      <c r="H54" s="86">
        <v>17970</v>
      </c>
      <c r="I54" s="86">
        <v>66650</v>
      </c>
    </row>
    <row r="55" spans="1:10" s="261" customFormat="1" ht="12.75" customHeight="1">
      <c r="A55" s="417"/>
      <c r="B55" s="415" t="s">
        <v>1756</v>
      </c>
      <c r="C55" s="2237" t="s">
        <v>2585</v>
      </c>
      <c r="D55" s="2237" t="s">
        <v>2586</v>
      </c>
      <c r="E55" s="2237" t="s">
        <v>2587</v>
      </c>
      <c r="F55" s="434">
        <v>115155</v>
      </c>
      <c r="G55" s="433">
        <v>2747</v>
      </c>
      <c r="H55" s="434">
        <v>24543</v>
      </c>
      <c r="I55" s="434">
        <v>87758</v>
      </c>
    </row>
    <row r="56" spans="1:10" s="261" customFormat="1" ht="12.75" customHeight="1">
      <c r="A56" s="576"/>
      <c r="B56" s="740" t="s">
        <v>1795</v>
      </c>
      <c r="C56" s="734">
        <v>92.3</v>
      </c>
      <c r="D56" s="734">
        <v>112</v>
      </c>
      <c r="E56" s="85">
        <v>82</v>
      </c>
      <c r="F56" s="362">
        <v>104.9</v>
      </c>
      <c r="G56" s="361">
        <v>102</v>
      </c>
      <c r="H56" s="362">
        <v>106.1</v>
      </c>
      <c r="I56" s="362">
        <v>104.6</v>
      </c>
    </row>
    <row r="57" spans="1:10" s="261" customFormat="1" ht="12.75" customHeight="1">
      <c r="A57" s="576"/>
      <c r="B57" s="577"/>
      <c r="C57" s="734"/>
      <c r="D57" s="734"/>
      <c r="E57" s="85"/>
      <c r="F57" s="362"/>
      <c r="G57" s="361"/>
      <c r="H57" s="362"/>
      <c r="I57" s="362"/>
    </row>
    <row r="58" spans="1:10" s="261" customFormat="1" ht="12.75" customHeight="1">
      <c r="A58" s="417">
        <v>2017</v>
      </c>
      <c r="B58" s="415" t="s">
        <v>1379</v>
      </c>
      <c r="C58" s="734" t="s">
        <v>2588</v>
      </c>
      <c r="D58" s="734" t="s">
        <v>2589</v>
      </c>
      <c r="E58" s="85" t="s">
        <v>2590</v>
      </c>
      <c r="F58" s="434">
        <v>22322</v>
      </c>
      <c r="G58" s="433">
        <v>281</v>
      </c>
      <c r="H58" s="434">
        <v>5952</v>
      </c>
      <c r="I58" s="434">
        <v>16088</v>
      </c>
    </row>
    <row r="59" spans="1:10" s="261" customFormat="1" ht="12.75" customHeight="1">
      <c r="A59" s="417"/>
      <c r="B59" s="415" t="s">
        <v>1380</v>
      </c>
      <c r="C59" s="250" t="s">
        <v>2591</v>
      </c>
      <c r="D59" s="470" t="s">
        <v>2592</v>
      </c>
      <c r="E59" s="84" t="s">
        <v>2593</v>
      </c>
      <c r="F59" s="434">
        <v>45263</v>
      </c>
      <c r="G59" s="433">
        <v>1202</v>
      </c>
      <c r="H59" s="434">
        <v>12095</v>
      </c>
      <c r="I59" s="434">
        <v>31955</v>
      </c>
    </row>
    <row r="60" spans="1:10" s="261" customFormat="1" ht="12.75" customHeight="1">
      <c r="A60" s="417"/>
      <c r="B60" s="415" t="s">
        <v>1381</v>
      </c>
      <c r="C60" s="753" t="s">
        <v>2074</v>
      </c>
      <c r="D60" s="753" t="s">
        <v>2075</v>
      </c>
      <c r="E60" s="830" t="s">
        <v>2076</v>
      </c>
      <c r="F60" s="832">
        <v>68251</v>
      </c>
      <c r="G60" s="830">
        <v>1564</v>
      </c>
      <c r="H60" s="833">
        <v>15437</v>
      </c>
      <c r="I60" s="833">
        <v>51241</v>
      </c>
    </row>
    <row r="61" spans="1:10" s="261" customFormat="1" ht="12.75" customHeight="1">
      <c r="A61" s="417"/>
      <c r="B61" s="415" t="s">
        <v>1756</v>
      </c>
      <c r="C61" s="82" t="s">
        <v>2594</v>
      </c>
      <c r="D61" s="82" t="s">
        <v>2595</v>
      </c>
      <c r="E61" s="84" t="s">
        <v>2596</v>
      </c>
      <c r="F61" s="434">
        <v>99370</v>
      </c>
      <c r="G61" s="433">
        <v>2700</v>
      </c>
      <c r="H61" s="434">
        <v>24637</v>
      </c>
      <c r="I61" s="434">
        <v>72024</v>
      </c>
    </row>
    <row r="62" spans="1:10" s="261" customFormat="1" ht="12.75" customHeight="1">
      <c r="A62" s="576"/>
      <c r="B62" s="741" t="s">
        <v>1537</v>
      </c>
      <c r="C62" s="734">
        <v>92.9</v>
      </c>
      <c r="D62" s="734">
        <v>94.3</v>
      </c>
      <c r="E62" s="85">
        <v>82.7</v>
      </c>
      <c r="F62" s="362">
        <v>86.3</v>
      </c>
      <c r="G62" s="361">
        <v>98.3</v>
      </c>
      <c r="H62" s="361">
        <v>100.4</v>
      </c>
      <c r="I62" s="362">
        <v>82.1</v>
      </c>
    </row>
    <row r="63" spans="1:10" s="261" customFormat="1" ht="12.75" customHeight="1">
      <c r="A63" s="576"/>
      <c r="B63" s="577"/>
      <c r="C63" s="734"/>
      <c r="D63" s="734"/>
      <c r="E63" s="85"/>
      <c r="F63" s="362"/>
      <c r="G63" s="361"/>
      <c r="H63" s="361"/>
      <c r="I63" s="362"/>
    </row>
    <row r="64" spans="1:10" s="261" customFormat="1" ht="12.75" customHeight="1">
      <c r="A64" s="688">
        <v>2018</v>
      </c>
      <c r="B64" s="415" t="s">
        <v>440</v>
      </c>
      <c r="C64" s="470" t="s">
        <v>2026</v>
      </c>
      <c r="D64" s="470" t="s">
        <v>2027</v>
      </c>
      <c r="E64" s="85" t="s">
        <v>2028</v>
      </c>
      <c r="F64" s="434">
        <v>26344</v>
      </c>
      <c r="G64" s="433">
        <v>774</v>
      </c>
      <c r="H64" s="433">
        <v>4461</v>
      </c>
      <c r="I64" s="434">
        <v>21109</v>
      </c>
    </row>
    <row r="65" spans="1:18" s="261" customFormat="1" ht="12.75" customHeight="1">
      <c r="A65" s="688"/>
      <c r="B65" s="415" t="s">
        <v>1380</v>
      </c>
      <c r="C65" s="470" t="s">
        <v>2601</v>
      </c>
      <c r="D65" s="470" t="s">
        <v>2602</v>
      </c>
      <c r="E65" s="84" t="s">
        <v>2603</v>
      </c>
      <c r="F65" s="822">
        <v>62006</v>
      </c>
      <c r="G65" s="433">
        <v>1646</v>
      </c>
      <c r="H65" s="433">
        <v>9938</v>
      </c>
      <c r="I65" s="822">
        <v>50412</v>
      </c>
    </row>
    <row r="66" spans="1:18" s="261" customFormat="1" ht="12.75" customHeight="1">
      <c r="A66" s="688"/>
      <c r="B66" s="415" t="s">
        <v>1381</v>
      </c>
      <c r="C66" s="830" t="s">
        <v>2604</v>
      </c>
      <c r="D66" s="830" t="s">
        <v>2605</v>
      </c>
      <c r="E66" s="830" t="s">
        <v>2606</v>
      </c>
      <c r="F66" s="831">
        <v>87400</v>
      </c>
      <c r="G66" s="753">
        <v>1976</v>
      </c>
      <c r="H66" s="753">
        <v>14064</v>
      </c>
      <c r="I66" s="831">
        <v>71349</v>
      </c>
    </row>
    <row r="67" spans="1:18" s="261" customFormat="1" ht="12.75" customHeight="1">
      <c r="A67" s="688"/>
      <c r="B67" s="415" t="s">
        <v>1756</v>
      </c>
      <c r="C67" s="927" t="s">
        <v>2607</v>
      </c>
      <c r="D67" s="927" t="s">
        <v>2608</v>
      </c>
      <c r="E67" s="927" t="s">
        <v>2609</v>
      </c>
      <c r="F67" s="928">
        <v>120416</v>
      </c>
      <c r="G67" s="929">
        <v>2796</v>
      </c>
      <c r="H67" s="929">
        <v>19800</v>
      </c>
      <c r="I67" s="928">
        <v>97801</v>
      </c>
    </row>
    <row r="68" spans="1:18" s="261" customFormat="1" ht="12.75" customHeight="1">
      <c r="A68" s="688"/>
      <c r="B68" s="741" t="s">
        <v>1537</v>
      </c>
      <c r="C68" s="734">
        <v>69.599999999999994</v>
      </c>
      <c r="D68" s="734">
        <v>60.8</v>
      </c>
      <c r="E68" s="85">
        <v>77.599999999999994</v>
      </c>
      <c r="F68" s="362">
        <v>121.2</v>
      </c>
      <c r="G68" s="361">
        <v>103.8</v>
      </c>
      <c r="H68" s="361">
        <v>80.400000000000006</v>
      </c>
      <c r="I68" s="362">
        <v>135.80000000000001</v>
      </c>
    </row>
    <row r="69" spans="1:18" s="261" customFormat="1" ht="12.75" customHeight="1">
      <c r="A69" s="688"/>
      <c r="B69" s="741"/>
      <c r="C69" s="977"/>
      <c r="D69" s="977"/>
      <c r="E69" s="891"/>
      <c r="F69" s="916"/>
      <c r="G69" s="978"/>
      <c r="H69" s="978"/>
      <c r="I69" s="916"/>
    </row>
    <row r="70" spans="1:18" s="261" customFormat="1" ht="12.75" customHeight="1">
      <c r="A70" s="688">
        <v>2019</v>
      </c>
      <c r="B70" s="415" t="s">
        <v>440</v>
      </c>
      <c r="C70" s="470" t="s">
        <v>2610</v>
      </c>
      <c r="D70" s="470" t="s">
        <v>2611</v>
      </c>
      <c r="E70" s="84" t="s">
        <v>2612</v>
      </c>
      <c r="F70" s="434">
        <v>23502</v>
      </c>
      <c r="G70" s="433">
        <v>368</v>
      </c>
      <c r="H70" s="433">
        <v>4033</v>
      </c>
      <c r="I70" s="434">
        <v>19100</v>
      </c>
    </row>
    <row r="71" spans="1:18" s="261" customFormat="1" ht="12.75" customHeight="1">
      <c r="A71" s="688"/>
      <c r="B71" s="415" t="s">
        <v>1380</v>
      </c>
      <c r="C71" s="2359" t="s">
        <v>2613</v>
      </c>
      <c r="D71" s="2359" t="s">
        <v>2614</v>
      </c>
      <c r="E71" s="2357" t="s">
        <v>2615</v>
      </c>
      <c r="F71" s="2360">
        <v>54285</v>
      </c>
      <c r="G71" s="2361">
        <v>1554</v>
      </c>
      <c r="H71" s="2361">
        <v>8607</v>
      </c>
      <c r="I71" s="2360">
        <v>44117</v>
      </c>
    </row>
    <row r="72" spans="1:18" s="261" customFormat="1" ht="12.75" customHeight="1">
      <c r="A72" s="688"/>
      <c r="B72" s="415" t="s">
        <v>1381</v>
      </c>
      <c r="C72" s="2359" t="s">
        <v>2672</v>
      </c>
      <c r="D72" s="2359" t="s">
        <v>2673</v>
      </c>
      <c r="E72" s="2357" t="s">
        <v>2674</v>
      </c>
      <c r="F72" s="2360">
        <v>75950</v>
      </c>
      <c r="G72" s="2361">
        <v>1138</v>
      </c>
      <c r="H72" s="2361">
        <v>10294</v>
      </c>
      <c r="I72" s="2360">
        <v>64517</v>
      </c>
    </row>
    <row r="73" spans="1:18" s="261" customFormat="1" ht="12.75" customHeight="1">
      <c r="A73" s="688"/>
      <c r="B73" s="741" t="s">
        <v>1537</v>
      </c>
      <c r="C73" s="734">
        <v>121.2</v>
      </c>
      <c r="D73" s="734">
        <v>142.1</v>
      </c>
      <c r="E73" s="85">
        <v>113.2</v>
      </c>
      <c r="F73" s="362">
        <v>86.9</v>
      </c>
      <c r="G73" s="361">
        <v>57.6</v>
      </c>
      <c r="H73" s="361">
        <v>73.2</v>
      </c>
      <c r="I73" s="362">
        <v>90.4</v>
      </c>
    </row>
    <row r="74" spans="1:18" s="261" customFormat="1" ht="12.75" customHeight="1">
      <c r="A74" s="576"/>
      <c r="B74" s="577"/>
      <c r="C74" s="734"/>
      <c r="D74" s="734"/>
      <c r="E74" s="734"/>
      <c r="F74" s="734"/>
      <c r="G74" s="734"/>
      <c r="H74" s="734"/>
      <c r="I74" s="2398"/>
      <c r="J74" s="289"/>
    </row>
    <row r="75" spans="1:18" s="261" customFormat="1" ht="12.75" customHeight="1">
      <c r="A75" s="277">
        <v>2011</v>
      </c>
      <c r="B75" s="276" t="s">
        <v>1757</v>
      </c>
      <c r="C75" s="250">
        <v>10478</v>
      </c>
      <c r="D75" s="250">
        <v>5770</v>
      </c>
      <c r="E75" s="250">
        <v>1933</v>
      </c>
      <c r="F75" s="77">
        <v>8338</v>
      </c>
      <c r="G75" s="77">
        <v>123</v>
      </c>
      <c r="H75" s="77">
        <v>2798</v>
      </c>
      <c r="I75" s="78">
        <v>5408</v>
      </c>
    </row>
    <row r="76" spans="1:18" s="261" customFormat="1" ht="12.75" customHeight="1">
      <c r="A76" s="278"/>
      <c r="B76" s="275" t="s">
        <v>1758</v>
      </c>
      <c r="C76" s="250">
        <v>10729</v>
      </c>
      <c r="D76" s="250">
        <v>6313</v>
      </c>
      <c r="E76" s="250">
        <v>2577</v>
      </c>
      <c r="F76" s="77">
        <v>8445</v>
      </c>
      <c r="G76" s="77">
        <v>154</v>
      </c>
      <c r="H76" s="77">
        <v>2524</v>
      </c>
      <c r="I76" s="78">
        <v>5759</v>
      </c>
    </row>
    <row r="77" spans="1:18" s="261" customFormat="1" ht="12.75" customHeight="1">
      <c r="A77" s="278"/>
      <c r="B77" s="275" t="s">
        <v>1759</v>
      </c>
      <c r="C77" s="250">
        <v>7540</v>
      </c>
      <c r="D77" s="250">
        <v>3838</v>
      </c>
      <c r="E77" s="250">
        <v>1745</v>
      </c>
      <c r="F77" s="77">
        <v>9591</v>
      </c>
      <c r="G77" s="77">
        <v>211</v>
      </c>
      <c r="H77" s="77">
        <v>3754</v>
      </c>
      <c r="I77" s="78">
        <v>5620</v>
      </c>
    </row>
    <row r="78" spans="1:18" s="261" customFormat="1" ht="12.75" customHeight="1">
      <c r="A78" s="278"/>
      <c r="B78" s="275" t="s">
        <v>1760</v>
      </c>
      <c r="C78" s="71">
        <v>5305</v>
      </c>
      <c r="D78" s="71">
        <v>3192</v>
      </c>
      <c r="E78" s="71">
        <v>1003</v>
      </c>
      <c r="F78" s="77">
        <v>7921</v>
      </c>
      <c r="G78" s="77">
        <v>258</v>
      </c>
      <c r="H78" s="77">
        <v>2557</v>
      </c>
      <c r="I78" s="78">
        <v>5099</v>
      </c>
    </row>
    <row r="79" spans="1:18" s="261" customFormat="1" ht="12.75" customHeight="1">
      <c r="A79" s="278"/>
      <c r="B79" s="275" t="s">
        <v>1761</v>
      </c>
      <c r="C79" s="71">
        <v>5638</v>
      </c>
      <c r="D79" s="71">
        <v>3983</v>
      </c>
      <c r="E79" s="71">
        <v>721</v>
      </c>
      <c r="F79" s="77">
        <v>8149</v>
      </c>
      <c r="G79" s="77">
        <v>204</v>
      </c>
      <c r="H79" s="77">
        <v>2920</v>
      </c>
      <c r="I79" s="78">
        <v>5021</v>
      </c>
      <c r="L79" s="979"/>
      <c r="M79" s="979"/>
      <c r="N79" s="191"/>
      <c r="O79" s="435"/>
      <c r="P79" s="435"/>
      <c r="Q79" s="435"/>
      <c r="R79" s="435"/>
    </row>
    <row r="80" spans="1:18" s="261" customFormat="1" ht="12.75" customHeight="1">
      <c r="A80" s="278"/>
      <c r="B80" s="275" t="s">
        <v>1762</v>
      </c>
      <c r="C80" s="250">
        <v>3043</v>
      </c>
      <c r="D80" s="250">
        <v>1394</v>
      </c>
      <c r="E80" s="250">
        <v>983</v>
      </c>
      <c r="F80" s="77">
        <v>8754</v>
      </c>
      <c r="G80" s="77">
        <v>220</v>
      </c>
      <c r="H80" s="77">
        <v>2057</v>
      </c>
      <c r="I80" s="78">
        <v>6477</v>
      </c>
      <c r="L80" s="979"/>
      <c r="M80" s="979"/>
      <c r="N80" s="427"/>
      <c r="O80" s="435"/>
      <c r="P80" s="435"/>
      <c r="Q80" s="435"/>
      <c r="R80" s="435"/>
    </row>
    <row r="81" spans="1:9" s="261" customFormat="1" ht="12.75" customHeight="1">
      <c r="A81" s="278"/>
      <c r="B81" s="275" t="s">
        <v>1639</v>
      </c>
      <c r="C81" s="250">
        <v>6893</v>
      </c>
      <c r="D81" s="250">
        <v>1703</v>
      </c>
      <c r="E81" s="250">
        <v>1654</v>
      </c>
      <c r="F81" s="77">
        <v>8314</v>
      </c>
      <c r="G81" s="77">
        <v>254</v>
      </c>
      <c r="H81" s="77">
        <v>2849</v>
      </c>
      <c r="I81" s="78">
        <v>5202</v>
      </c>
    </row>
    <row r="82" spans="1:9" s="261" customFormat="1" ht="12.75" customHeight="1">
      <c r="A82" s="278"/>
      <c r="B82" s="275" t="s">
        <v>349</v>
      </c>
      <c r="C82" s="250">
        <v>22170</v>
      </c>
      <c r="D82" s="250">
        <v>10724</v>
      </c>
      <c r="E82" s="250">
        <v>3209</v>
      </c>
      <c r="F82" s="77">
        <v>9387</v>
      </c>
      <c r="G82" s="77">
        <v>284</v>
      </c>
      <c r="H82" s="77">
        <v>3345</v>
      </c>
      <c r="I82" s="78">
        <v>5756</v>
      </c>
    </row>
    <row r="83" spans="1:9" s="261" customFormat="1" ht="12.75" customHeight="1">
      <c r="A83" s="278"/>
      <c r="B83" s="275" t="s">
        <v>350</v>
      </c>
      <c r="C83" s="250">
        <v>19575</v>
      </c>
      <c r="D83" s="250">
        <v>13520</v>
      </c>
      <c r="E83" s="250">
        <v>1711</v>
      </c>
      <c r="F83" s="77">
        <v>9431</v>
      </c>
      <c r="G83" s="77">
        <v>271</v>
      </c>
      <c r="H83" s="77">
        <v>3254</v>
      </c>
      <c r="I83" s="78">
        <v>5905</v>
      </c>
    </row>
    <row r="84" spans="1:9" s="261" customFormat="1" ht="12.75" customHeight="1">
      <c r="A84" s="278"/>
      <c r="B84" s="276" t="s">
        <v>351</v>
      </c>
      <c r="C84" s="250">
        <v>9851</v>
      </c>
      <c r="D84" s="250">
        <v>6055</v>
      </c>
      <c r="E84" s="250">
        <v>833</v>
      </c>
      <c r="F84" s="77">
        <v>9611</v>
      </c>
      <c r="G84" s="77">
        <v>295</v>
      </c>
      <c r="H84" s="77">
        <v>3673</v>
      </c>
      <c r="I84" s="78">
        <v>5638</v>
      </c>
    </row>
    <row r="85" spans="1:9" s="261" customFormat="1" ht="12.75" customHeight="1">
      <c r="A85" s="278"/>
      <c r="B85" s="276" t="s">
        <v>352</v>
      </c>
      <c r="C85" s="250">
        <v>8809</v>
      </c>
      <c r="D85" s="250">
        <v>5457</v>
      </c>
      <c r="E85" s="250">
        <v>706</v>
      </c>
      <c r="F85" s="77">
        <v>11147</v>
      </c>
      <c r="G85" s="77">
        <v>170</v>
      </c>
      <c r="H85" s="77">
        <v>4178</v>
      </c>
      <c r="I85" s="78">
        <v>6794</v>
      </c>
    </row>
    <row r="86" spans="1:9" s="261" customFormat="1" ht="12.75" customHeight="1">
      <c r="A86" s="278"/>
      <c r="B86" s="276" t="s">
        <v>1638</v>
      </c>
      <c r="C86" s="250">
        <v>5262</v>
      </c>
      <c r="D86" s="250">
        <v>3580</v>
      </c>
      <c r="E86" s="250">
        <v>1009</v>
      </c>
      <c r="F86" s="77">
        <v>8820</v>
      </c>
      <c r="G86" s="77">
        <v>111</v>
      </c>
      <c r="H86" s="77">
        <v>3523</v>
      </c>
      <c r="I86" s="78">
        <v>5177</v>
      </c>
    </row>
    <row r="87" spans="1:9" s="261" customFormat="1" ht="12.75" customHeight="1">
      <c r="A87" s="41"/>
      <c r="B87" s="50"/>
      <c r="C87" s="250"/>
      <c r="D87" s="250"/>
      <c r="E87" s="250"/>
      <c r="F87" s="77"/>
      <c r="G87" s="77"/>
      <c r="H87" s="77"/>
      <c r="I87" s="78"/>
    </row>
    <row r="88" spans="1:9" s="261" customFormat="1" ht="12.75" customHeight="1">
      <c r="A88" s="277">
        <v>2012</v>
      </c>
      <c r="B88" s="276" t="s">
        <v>1757</v>
      </c>
      <c r="C88" s="250">
        <v>5467</v>
      </c>
      <c r="D88" s="250">
        <v>3346</v>
      </c>
      <c r="E88" s="250">
        <v>749</v>
      </c>
      <c r="F88" s="77">
        <v>7197</v>
      </c>
      <c r="G88" s="77">
        <v>139</v>
      </c>
      <c r="H88" s="77">
        <v>592</v>
      </c>
      <c r="I88" s="78">
        <v>6460</v>
      </c>
    </row>
    <row r="89" spans="1:9" s="261" customFormat="1" ht="12.75" customHeight="1">
      <c r="A89" s="278"/>
      <c r="B89" s="275" t="s">
        <v>1758</v>
      </c>
      <c r="C89" s="250">
        <v>5385</v>
      </c>
      <c r="D89" s="250">
        <v>3222</v>
      </c>
      <c r="E89" s="250">
        <v>623</v>
      </c>
      <c r="F89" s="77">
        <v>5708</v>
      </c>
      <c r="G89" s="77">
        <v>115</v>
      </c>
      <c r="H89" s="77">
        <v>460</v>
      </c>
      <c r="I89" s="78">
        <v>5130</v>
      </c>
    </row>
    <row r="90" spans="1:9" s="261" customFormat="1" ht="12.75" customHeight="1">
      <c r="A90" s="278"/>
      <c r="B90" s="275" t="s">
        <v>1759</v>
      </c>
      <c r="C90" s="250">
        <v>6303</v>
      </c>
      <c r="D90" s="250">
        <v>4145</v>
      </c>
      <c r="E90" s="250">
        <v>545</v>
      </c>
      <c r="F90" s="77">
        <v>6773</v>
      </c>
      <c r="G90" s="77">
        <v>114</v>
      </c>
      <c r="H90" s="77">
        <v>666</v>
      </c>
      <c r="I90" s="78">
        <v>5986</v>
      </c>
    </row>
    <row r="91" spans="1:9" s="261" customFormat="1" ht="12.75" customHeight="1">
      <c r="A91" s="278"/>
      <c r="B91" s="275" t="s">
        <v>1760</v>
      </c>
      <c r="C91" s="250">
        <v>2669</v>
      </c>
      <c r="D91" s="250">
        <v>1178</v>
      </c>
      <c r="E91" s="250">
        <v>976</v>
      </c>
      <c r="F91" s="77">
        <v>5325</v>
      </c>
      <c r="G91" s="77">
        <v>136</v>
      </c>
      <c r="H91" s="77">
        <v>171</v>
      </c>
      <c r="I91" s="78">
        <v>5014</v>
      </c>
    </row>
    <row r="92" spans="1:9" s="261" customFormat="1" ht="12.75" customHeight="1">
      <c r="A92" s="278"/>
      <c r="B92" s="275" t="s">
        <v>1761</v>
      </c>
      <c r="C92" s="250">
        <v>5720</v>
      </c>
      <c r="D92" s="250">
        <v>2456</v>
      </c>
      <c r="E92" s="250">
        <v>422</v>
      </c>
      <c r="F92" s="77">
        <v>6030</v>
      </c>
      <c r="G92" s="77">
        <v>164</v>
      </c>
      <c r="H92" s="77">
        <v>396</v>
      </c>
      <c r="I92" s="78">
        <v>5467</v>
      </c>
    </row>
    <row r="93" spans="1:9" s="261" customFormat="1" ht="12.75" customHeight="1">
      <c r="A93" s="278"/>
      <c r="B93" s="275" t="s">
        <v>1762</v>
      </c>
      <c r="C93" s="250">
        <v>4641</v>
      </c>
      <c r="D93" s="250">
        <v>3397</v>
      </c>
      <c r="E93" s="250">
        <v>607</v>
      </c>
      <c r="F93" s="77">
        <v>6521</v>
      </c>
      <c r="G93" s="77">
        <v>129</v>
      </c>
      <c r="H93" s="77">
        <v>599</v>
      </c>
      <c r="I93" s="78">
        <v>5789</v>
      </c>
    </row>
    <row r="94" spans="1:9" s="261" customFormat="1" ht="12.75" customHeight="1">
      <c r="A94" s="278"/>
      <c r="B94" s="275" t="s">
        <v>1639</v>
      </c>
      <c r="C94" s="250">
        <v>15341</v>
      </c>
      <c r="D94" s="250">
        <v>3379</v>
      </c>
      <c r="E94" s="250">
        <v>7585</v>
      </c>
      <c r="F94" s="77">
        <v>6760</v>
      </c>
      <c r="G94" s="77">
        <v>186</v>
      </c>
      <c r="H94" s="77">
        <v>448</v>
      </c>
      <c r="I94" s="78">
        <v>6122</v>
      </c>
    </row>
    <row r="95" spans="1:9" s="261" customFormat="1" ht="12.75" customHeight="1">
      <c r="A95" s="278"/>
      <c r="B95" s="275" t="s">
        <v>349</v>
      </c>
      <c r="C95" s="250">
        <v>58057</v>
      </c>
      <c r="D95" s="250">
        <v>20101</v>
      </c>
      <c r="E95" s="250">
        <v>20479</v>
      </c>
      <c r="F95" s="77">
        <v>6582</v>
      </c>
      <c r="G95" s="77">
        <v>139</v>
      </c>
      <c r="H95" s="77">
        <v>555</v>
      </c>
      <c r="I95" s="78">
        <v>5887</v>
      </c>
    </row>
    <row r="96" spans="1:9" s="261" customFormat="1" ht="12.75" customHeight="1">
      <c r="A96" s="51"/>
      <c r="B96" s="275" t="s">
        <v>350</v>
      </c>
      <c r="C96" s="84">
        <v>20867</v>
      </c>
      <c r="D96" s="84">
        <v>11013</v>
      </c>
      <c r="E96" s="84">
        <v>4251</v>
      </c>
      <c r="F96" s="84">
        <v>6234</v>
      </c>
      <c r="G96" s="84">
        <v>125</v>
      </c>
      <c r="H96" s="84">
        <v>226</v>
      </c>
      <c r="I96" s="86">
        <v>5883</v>
      </c>
    </row>
    <row r="97" spans="1:9" s="261" customFormat="1" ht="12.75" customHeight="1">
      <c r="A97" s="51"/>
      <c r="B97" s="276" t="s">
        <v>351</v>
      </c>
      <c r="C97" s="423">
        <v>16706</v>
      </c>
      <c r="D97" s="423">
        <v>8915</v>
      </c>
      <c r="E97" s="423">
        <v>3308</v>
      </c>
      <c r="F97" s="84">
        <v>6814</v>
      </c>
      <c r="G97" s="84">
        <v>218</v>
      </c>
      <c r="H97" s="84">
        <v>594</v>
      </c>
      <c r="I97" s="86">
        <v>5998</v>
      </c>
    </row>
    <row r="98" spans="1:9" s="261" customFormat="1" ht="12.75" customHeight="1">
      <c r="A98" s="51"/>
      <c r="B98" s="276" t="s">
        <v>352</v>
      </c>
      <c r="C98" s="423">
        <v>12823</v>
      </c>
      <c r="D98" s="423">
        <v>6491</v>
      </c>
      <c r="E98" s="423">
        <v>3530</v>
      </c>
      <c r="F98" s="84">
        <v>7505</v>
      </c>
      <c r="G98" s="84">
        <v>171</v>
      </c>
      <c r="H98" s="84">
        <v>413</v>
      </c>
      <c r="I98" s="86">
        <v>6917</v>
      </c>
    </row>
    <row r="99" spans="1:9" s="261" customFormat="1" ht="12.75" customHeight="1">
      <c r="A99" s="51"/>
      <c r="B99" s="276" t="s">
        <v>1638</v>
      </c>
      <c r="C99" s="84">
        <v>6278</v>
      </c>
      <c r="D99" s="84">
        <v>2238</v>
      </c>
      <c r="E99" s="84">
        <v>1529</v>
      </c>
      <c r="F99" s="84">
        <v>6146</v>
      </c>
      <c r="G99" s="84">
        <v>168</v>
      </c>
      <c r="H99" s="84">
        <v>385</v>
      </c>
      <c r="I99" s="86">
        <v>5589</v>
      </c>
    </row>
    <row r="100" spans="1:9" s="261" customFormat="1" ht="12.75" customHeight="1">
      <c r="A100" s="51"/>
      <c r="B100" s="276"/>
      <c r="C100" s="84"/>
      <c r="D100" s="84"/>
      <c r="E100" s="84"/>
      <c r="F100" s="84"/>
      <c r="G100" s="84"/>
      <c r="H100" s="84"/>
      <c r="I100" s="86"/>
    </row>
    <row r="101" spans="1:9" s="261" customFormat="1" ht="12.75" customHeight="1">
      <c r="A101" s="277">
        <v>2013</v>
      </c>
      <c r="B101" s="276" t="s">
        <v>1757</v>
      </c>
      <c r="C101" s="84">
        <v>6135</v>
      </c>
      <c r="D101" s="84">
        <v>1900</v>
      </c>
      <c r="E101" s="84">
        <v>1637</v>
      </c>
      <c r="F101" s="84">
        <v>6168</v>
      </c>
      <c r="G101" s="84">
        <v>195</v>
      </c>
      <c r="H101" s="84">
        <v>642</v>
      </c>
      <c r="I101" s="86">
        <v>5330</v>
      </c>
    </row>
    <row r="102" spans="1:9" s="261" customFormat="1" ht="12.75" customHeight="1">
      <c r="A102" s="277"/>
      <c r="B102" s="275" t="s">
        <v>1758</v>
      </c>
      <c r="C102" s="84">
        <v>5394</v>
      </c>
      <c r="D102" s="84">
        <v>2220</v>
      </c>
      <c r="E102" s="84">
        <v>1259</v>
      </c>
      <c r="F102" s="84">
        <v>5835</v>
      </c>
      <c r="G102" s="84">
        <v>158</v>
      </c>
      <c r="H102" s="84">
        <v>455</v>
      </c>
      <c r="I102" s="86">
        <v>5221</v>
      </c>
    </row>
    <row r="103" spans="1:9" s="261" customFormat="1" ht="12.75" customHeight="1">
      <c r="A103" s="277"/>
      <c r="B103" s="275" t="s">
        <v>1759</v>
      </c>
      <c r="C103" s="84">
        <v>3191</v>
      </c>
      <c r="D103" s="84">
        <v>1091</v>
      </c>
      <c r="E103" s="84">
        <v>1236</v>
      </c>
      <c r="F103" s="84">
        <v>6075</v>
      </c>
      <c r="G103" s="84">
        <v>150</v>
      </c>
      <c r="H103" s="84">
        <v>586</v>
      </c>
      <c r="I103" s="86">
        <v>5339</v>
      </c>
    </row>
    <row r="104" spans="1:9" s="261" customFormat="1" ht="12.75" customHeight="1">
      <c r="A104" s="277"/>
      <c r="B104" s="275" t="s">
        <v>1760</v>
      </c>
      <c r="C104" s="84">
        <v>3927</v>
      </c>
      <c r="D104" s="84">
        <v>1937</v>
      </c>
      <c r="E104" s="84">
        <v>802</v>
      </c>
      <c r="F104" s="84">
        <v>6690</v>
      </c>
      <c r="G104" s="84">
        <v>148</v>
      </c>
      <c r="H104" s="84">
        <v>827</v>
      </c>
      <c r="I104" s="86">
        <v>5714</v>
      </c>
    </row>
    <row r="105" spans="1:9" s="261" customFormat="1" ht="12.75" customHeight="1">
      <c r="A105" s="277"/>
      <c r="B105" s="275" t="s">
        <v>1761</v>
      </c>
      <c r="C105" s="84">
        <v>6188</v>
      </c>
      <c r="D105" s="84">
        <v>2989</v>
      </c>
      <c r="E105" s="84">
        <v>1410</v>
      </c>
      <c r="F105" s="84">
        <v>6403</v>
      </c>
      <c r="G105" s="84">
        <v>109</v>
      </c>
      <c r="H105" s="84">
        <v>902</v>
      </c>
      <c r="I105" s="86">
        <v>5389</v>
      </c>
    </row>
    <row r="106" spans="1:9" s="261" customFormat="1" ht="12.75" customHeight="1">
      <c r="A106" s="277"/>
      <c r="B106" s="275" t="s">
        <v>1762</v>
      </c>
      <c r="C106" s="84">
        <v>4797</v>
      </c>
      <c r="D106" s="84">
        <v>2803</v>
      </c>
      <c r="E106" s="84">
        <v>805</v>
      </c>
      <c r="F106" s="84">
        <v>6364</v>
      </c>
      <c r="G106" s="84">
        <v>121</v>
      </c>
      <c r="H106" s="84">
        <v>678</v>
      </c>
      <c r="I106" s="86">
        <v>5564</v>
      </c>
    </row>
    <row r="107" spans="1:9" s="261" customFormat="1" ht="12.75" customHeight="1">
      <c r="A107" s="277"/>
      <c r="B107" s="275" t="s">
        <v>1639</v>
      </c>
      <c r="C107" s="84">
        <v>19057</v>
      </c>
      <c r="D107" s="84">
        <v>4822</v>
      </c>
      <c r="E107" s="84">
        <v>5658</v>
      </c>
      <c r="F107" s="84">
        <v>5955</v>
      </c>
      <c r="G107" s="84">
        <v>125</v>
      </c>
      <c r="H107" s="84">
        <v>739</v>
      </c>
      <c r="I107" s="86">
        <v>5089</v>
      </c>
    </row>
    <row r="108" spans="1:9" s="261" customFormat="1" ht="12.75" customHeight="1">
      <c r="A108" s="277"/>
      <c r="B108" s="275" t="s">
        <v>349</v>
      </c>
      <c r="C108" s="84">
        <v>41799</v>
      </c>
      <c r="D108" s="84">
        <v>15941</v>
      </c>
      <c r="E108" s="84">
        <v>11473</v>
      </c>
      <c r="F108" s="84">
        <v>6725</v>
      </c>
      <c r="G108" s="84">
        <v>140</v>
      </c>
      <c r="H108" s="84">
        <v>717</v>
      </c>
      <c r="I108" s="86">
        <v>5865</v>
      </c>
    </row>
    <row r="109" spans="1:9" s="261" customFormat="1" ht="12.75" customHeight="1">
      <c r="A109" s="277"/>
      <c r="B109" s="275" t="s">
        <v>350</v>
      </c>
      <c r="C109" s="84">
        <v>23459</v>
      </c>
      <c r="D109" s="84">
        <v>10660</v>
      </c>
      <c r="E109" s="84">
        <v>7882</v>
      </c>
      <c r="F109" s="84">
        <v>5697</v>
      </c>
      <c r="G109" s="84">
        <v>104</v>
      </c>
      <c r="H109" s="84">
        <v>853</v>
      </c>
      <c r="I109" s="86">
        <v>4733</v>
      </c>
    </row>
    <row r="110" spans="1:9" s="261" customFormat="1" ht="12.75" customHeight="1">
      <c r="A110" s="277"/>
      <c r="B110" s="276" t="s">
        <v>351</v>
      </c>
      <c r="C110" s="84">
        <v>29994</v>
      </c>
      <c r="D110" s="84">
        <v>12046</v>
      </c>
      <c r="E110" s="84">
        <v>10030</v>
      </c>
      <c r="F110" s="84">
        <v>7331</v>
      </c>
      <c r="G110" s="84">
        <v>216</v>
      </c>
      <c r="H110" s="84">
        <v>908</v>
      </c>
      <c r="I110" s="86">
        <v>6205</v>
      </c>
    </row>
    <row r="111" spans="1:9" s="261" customFormat="1" ht="12.75" customHeight="1">
      <c r="A111" s="277"/>
      <c r="B111" s="276" t="s">
        <v>352</v>
      </c>
      <c r="C111" s="84">
        <v>17989</v>
      </c>
      <c r="D111" s="84">
        <v>8173</v>
      </c>
      <c r="E111" s="84">
        <v>6023</v>
      </c>
      <c r="F111" s="84">
        <v>7699</v>
      </c>
      <c r="G111" s="84">
        <v>227</v>
      </c>
      <c r="H111" s="84">
        <v>870</v>
      </c>
      <c r="I111" s="86">
        <v>6600</v>
      </c>
    </row>
    <row r="112" spans="1:9" s="261" customFormat="1" ht="12.75" customHeight="1">
      <c r="A112" s="277"/>
      <c r="B112" s="276" t="s">
        <v>354</v>
      </c>
      <c r="C112" s="84">
        <v>17891</v>
      </c>
      <c r="D112" s="84">
        <v>9435</v>
      </c>
      <c r="E112" s="84">
        <v>4043</v>
      </c>
      <c r="F112" s="84">
        <v>6253</v>
      </c>
      <c r="G112" s="84">
        <v>188</v>
      </c>
      <c r="H112" s="84">
        <v>768</v>
      </c>
      <c r="I112" s="86">
        <v>5293</v>
      </c>
    </row>
    <row r="113" spans="1:25" s="261" customFormat="1" ht="12.75" customHeight="1">
      <c r="A113" s="277"/>
      <c r="B113" s="276"/>
      <c r="C113" s="84"/>
      <c r="D113" s="84"/>
      <c r="E113" s="84"/>
      <c r="F113" s="84"/>
      <c r="G113" s="84"/>
      <c r="H113" s="84"/>
      <c r="I113" s="86"/>
    </row>
    <row r="114" spans="1:25" s="261" customFormat="1" ht="12.75" customHeight="1">
      <c r="A114" s="277">
        <v>2014</v>
      </c>
      <c r="B114" s="276" t="s">
        <v>1757</v>
      </c>
      <c r="C114" s="84">
        <v>9123</v>
      </c>
      <c r="D114" s="84">
        <v>3889</v>
      </c>
      <c r="E114" s="84">
        <v>2683</v>
      </c>
      <c r="F114" s="84">
        <v>7391</v>
      </c>
      <c r="G114" s="84">
        <v>215</v>
      </c>
      <c r="H114" s="84">
        <v>923</v>
      </c>
      <c r="I114" s="86">
        <v>6246</v>
      </c>
    </row>
    <row r="115" spans="1:25" s="261" customFormat="1" ht="12.75" customHeight="1">
      <c r="A115" s="277"/>
      <c r="B115" s="275" t="s">
        <v>1758</v>
      </c>
      <c r="C115" s="84">
        <v>12992</v>
      </c>
      <c r="D115" s="84">
        <v>8542</v>
      </c>
      <c r="E115" s="84">
        <v>2824</v>
      </c>
      <c r="F115" s="84">
        <v>5493</v>
      </c>
      <c r="G115" s="84">
        <v>160</v>
      </c>
      <c r="H115" s="84">
        <v>707</v>
      </c>
      <c r="I115" s="86">
        <v>4626</v>
      </c>
    </row>
    <row r="116" spans="1:25" s="261" customFormat="1" ht="12.75" customHeight="1">
      <c r="A116" s="277"/>
      <c r="B116" s="275" t="s">
        <v>1759</v>
      </c>
      <c r="C116" s="84">
        <v>13270</v>
      </c>
      <c r="D116" s="84">
        <v>8988</v>
      </c>
      <c r="E116" s="84">
        <v>2275</v>
      </c>
      <c r="F116" s="84">
        <v>11251</v>
      </c>
      <c r="G116" s="84">
        <v>196</v>
      </c>
      <c r="H116" s="84">
        <v>4445</v>
      </c>
      <c r="I116" s="86">
        <v>6610</v>
      </c>
    </row>
    <row r="117" spans="1:25" s="323" customFormat="1" ht="12.75" customHeight="1">
      <c r="A117" s="321"/>
      <c r="B117" s="334" t="s">
        <v>1760</v>
      </c>
      <c r="C117" s="249">
        <v>12170</v>
      </c>
      <c r="D117" s="249">
        <v>7839</v>
      </c>
      <c r="E117" s="249">
        <v>2004</v>
      </c>
      <c r="F117" s="249">
        <v>7895</v>
      </c>
      <c r="G117" s="249">
        <v>184</v>
      </c>
      <c r="H117" s="232">
        <v>2037</v>
      </c>
      <c r="I117" s="235">
        <v>5665</v>
      </c>
      <c r="J117" s="288"/>
      <c r="K117" s="288"/>
      <c r="L117" s="288"/>
      <c r="M117" s="288"/>
      <c r="N117" s="288"/>
      <c r="O117" s="288"/>
      <c r="P117" s="288"/>
      <c r="Q117" s="288"/>
      <c r="R117" s="288"/>
      <c r="S117" s="288"/>
    </row>
    <row r="118" spans="1:25" s="323" customFormat="1" ht="12.75" customHeight="1">
      <c r="A118" s="321"/>
      <c r="B118" s="275" t="s">
        <v>1761</v>
      </c>
      <c r="C118" s="249">
        <v>10556</v>
      </c>
      <c r="D118" s="249">
        <v>4859</v>
      </c>
      <c r="E118" s="249">
        <v>3254</v>
      </c>
      <c r="F118" s="249">
        <v>8348</v>
      </c>
      <c r="G118" s="249">
        <v>126</v>
      </c>
      <c r="H118" s="232">
        <v>1223</v>
      </c>
      <c r="I118" s="235">
        <v>6997</v>
      </c>
      <c r="J118" s="288"/>
      <c r="K118" s="288"/>
      <c r="L118" s="288"/>
      <c r="M118" s="288"/>
      <c r="N118" s="288"/>
      <c r="O118" s="288"/>
      <c r="P118" s="288"/>
      <c r="Q118" s="288"/>
      <c r="R118" s="288"/>
      <c r="S118" s="288"/>
    </row>
    <row r="119" spans="1:25" s="324" customFormat="1" ht="12.75" customHeight="1">
      <c r="A119" s="321"/>
      <c r="B119" s="334" t="s">
        <v>1762</v>
      </c>
      <c r="C119" s="249">
        <v>4114</v>
      </c>
      <c r="D119" s="249">
        <v>2467</v>
      </c>
      <c r="E119" s="249">
        <v>721</v>
      </c>
      <c r="F119" s="249">
        <v>7029</v>
      </c>
      <c r="G119" s="232">
        <v>169</v>
      </c>
      <c r="H119" s="232">
        <v>1259</v>
      </c>
      <c r="I119" s="235">
        <v>5599</v>
      </c>
      <c r="J119" s="236"/>
      <c r="K119" s="236"/>
      <c r="L119" s="236"/>
      <c r="M119" s="325"/>
      <c r="N119" s="325"/>
      <c r="O119" s="325"/>
      <c r="P119" s="325"/>
      <c r="Q119" s="325"/>
      <c r="R119" s="325"/>
      <c r="S119" s="325"/>
      <c r="T119" s="325"/>
      <c r="U119" s="325"/>
      <c r="V119" s="325"/>
      <c r="W119" s="325"/>
      <c r="X119" s="325"/>
      <c r="Y119" s="325"/>
    </row>
    <row r="120" spans="1:25" s="324" customFormat="1" ht="12.75" customHeight="1">
      <c r="A120" s="321"/>
      <c r="B120" s="275" t="s">
        <v>1639</v>
      </c>
      <c r="C120" s="249">
        <v>25710</v>
      </c>
      <c r="D120" s="249">
        <v>6634</v>
      </c>
      <c r="E120" s="249">
        <v>4792</v>
      </c>
      <c r="F120" s="249">
        <v>7170</v>
      </c>
      <c r="G120" s="232">
        <v>155</v>
      </c>
      <c r="H120" s="232">
        <v>1376</v>
      </c>
      <c r="I120" s="235">
        <v>5638</v>
      </c>
      <c r="J120" s="236"/>
      <c r="K120" s="236"/>
      <c r="L120" s="236"/>
      <c r="M120" s="325"/>
      <c r="N120" s="325"/>
      <c r="O120" s="325"/>
      <c r="P120" s="325"/>
      <c r="Q120" s="325"/>
      <c r="R120" s="325"/>
      <c r="S120" s="325"/>
      <c r="T120" s="325"/>
      <c r="U120" s="325"/>
      <c r="V120" s="325"/>
      <c r="W120" s="325"/>
      <c r="X120" s="325"/>
      <c r="Y120" s="325"/>
    </row>
    <row r="121" spans="1:25" s="324" customFormat="1" ht="12.75" customHeight="1">
      <c r="A121" s="321"/>
      <c r="B121" s="275" t="s">
        <v>349</v>
      </c>
      <c r="C121" s="249">
        <v>59131</v>
      </c>
      <c r="D121" s="249">
        <v>25381</v>
      </c>
      <c r="E121" s="249">
        <v>12098</v>
      </c>
      <c r="F121" s="249">
        <v>7512</v>
      </c>
      <c r="G121" s="232">
        <v>143</v>
      </c>
      <c r="H121" s="232">
        <v>1519</v>
      </c>
      <c r="I121" s="235">
        <v>5849</v>
      </c>
      <c r="J121" s="236"/>
      <c r="K121" s="236"/>
      <c r="L121" s="236"/>
      <c r="M121" s="325"/>
      <c r="N121" s="325"/>
      <c r="O121" s="325"/>
      <c r="P121" s="325"/>
      <c r="Q121" s="325"/>
      <c r="R121" s="325"/>
      <c r="S121" s="325"/>
      <c r="T121" s="325"/>
      <c r="U121" s="325"/>
      <c r="V121" s="325"/>
      <c r="W121" s="325"/>
      <c r="X121" s="325"/>
      <c r="Y121" s="325"/>
    </row>
    <row r="122" spans="1:25" s="324" customFormat="1" ht="12.75" customHeight="1">
      <c r="A122" s="321"/>
      <c r="B122" s="322" t="s">
        <v>350</v>
      </c>
      <c r="C122" s="249">
        <v>39614</v>
      </c>
      <c r="D122" s="249">
        <v>25657</v>
      </c>
      <c r="E122" s="249">
        <v>4255</v>
      </c>
      <c r="F122" s="249">
        <v>7726</v>
      </c>
      <c r="G122" s="249">
        <v>140</v>
      </c>
      <c r="H122" s="232">
        <v>1452</v>
      </c>
      <c r="I122" s="235">
        <v>6134</v>
      </c>
      <c r="J122" s="236"/>
      <c r="K122" s="236"/>
      <c r="L122" s="236"/>
      <c r="M122" s="325"/>
      <c r="N122" s="325"/>
      <c r="O122" s="325"/>
      <c r="P122" s="325"/>
      <c r="Q122" s="325"/>
      <c r="R122" s="325"/>
      <c r="S122" s="325"/>
      <c r="T122" s="325"/>
      <c r="U122" s="325"/>
      <c r="V122" s="325"/>
      <c r="W122" s="325"/>
      <c r="X122" s="325"/>
      <c r="Y122" s="325"/>
    </row>
    <row r="123" spans="1:25" s="261" customFormat="1" ht="12.75" customHeight="1">
      <c r="A123" s="277"/>
      <c r="B123" s="276" t="s">
        <v>351</v>
      </c>
      <c r="C123" s="84">
        <v>18285</v>
      </c>
      <c r="D123" s="84">
        <v>11123</v>
      </c>
      <c r="E123" s="84">
        <v>3335</v>
      </c>
      <c r="F123" s="84">
        <v>9410</v>
      </c>
      <c r="G123" s="84">
        <v>216</v>
      </c>
      <c r="H123" s="84">
        <v>1450</v>
      </c>
      <c r="I123" s="86">
        <v>7743</v>
      </c>
    </row>
    <row r="124" spans="1:25" s="261" customFormat="1" ht="12.75" customHeight="1">
      <c r="A124" s="277"/>
      <c r="B124" s="276" t="s">
        <v>352</v>
      </c>
      <c r="C124" s="84">
        <v>18020</v>
      </c>
      <c r="D124" s="84">
        <v>10494</v>
      </c>
      <c r="E124" s="84">
        <v>3011</v>
      </c>
      <c r="F124" s="84">
        <v>7427</v>
      </c>
      <c r="G124" s="84">
        <v>144</v>
      </c>
      <c r="H124" s="84">
        <v>1268</v>
      </c>
      <c r="I124" s="86">
        <v>6014</v>
      </c>
      <c r="K124" s="289"/>
      <c r="L124" s="289"/>
    </row>
    <row r="125" spans="1:25" s="261" customFormat="1" ht="12.75" customHeight="1">
      <c r="A125" s="277"/>
      <c r="B125" s="276" t="s">
        <v>354</v>
      </c>
      <c r="C125" s="84">
        <v>16872</v>
      </c>
      <c r="D125" s="84">
        <v>11571</v>
      </c>
      <c r="E125" s="84">
        <v>1733</v>
      </c>
      <c r="F125" s="84">
        <v>8276</v>
      </c>
      <c r="G125" s="84">
        <v>154</v>
      </c>
      <c r="H125" s="84">
        <v>1225</v>
      </c>
      <c r="I125" s="86">
        <v>6896</v>
      </c>
      <c r="K125" s="289"/>
      <c r="L125" s="289"/>
    </row>
    <row r="126" spans="1:25" s="261" customFormat="1" ht="12.75" customHeight="1">
      <c r="A126" s="277"/>
      <c r="B126" s="276"/>
      <c r="C126" s="84"/>
      <c r="D126" s="84"/>
      <c r="E126" s="84"/>
      <c r="F126" s="84"/>
      <c r="G126" s="84"/>
      <c r="H126" s="84"/>
      <c r="I126" s="86"/>
      <c r="K126" s="289"/>
      <c r="L126" s="289"/>
    </row>
    <row r="127" spans="1:25" s="261" customFormat="1" ht="12.75" customHeight="1">
      <c r="A127" s="277">
        <v>2015</v>
      </c>
      <c r="B127" s="276" t="s">
        <v>1757</v>
      </c>
      <c r="C127" s="84">
        <v>16490</v>
      </c>
      <c r="D127" s="84">
        <v>11201</v>
      </c>
      <c r="E127" s="84">
        <v>1252</v>
      </c>
      <c r="F127" s="84">
        <v>7370</v>
      </c>
      <c r="G127" s="84">
        <v>168</v>
      </c>
      <c r="H127" s="84">
        <v>1839</v>
      </c>
      <c r="I127" s="86">
        <v>5364</v>
      </c>
      <c r="K127" s="289"/>
      <c r="L127" s="524"/>
    </row>
    <row r="128" spans="1:25" s="261" customFormat="1" ht="12.75" customHeight="1">
      <c r="A128" s="277"/>
      <c r="B128" s="275" t="s">
        <v>1758</v>
      </c>
      <c r="C128" s="84">
        <v>17291</v>
      </c>
      <c r="D128" s="84">
        <v>9390</v>
      </c>
      <c r="E128" s="84">
        <v>2243</v>
      </c>
      <c r="F128" s="84">
        <v>8377</v>
      </c>
      <c r="G128" s="84">
        <v>116</v>
      </c>
      <c r="H128" s="84">
        <v>1652</v>
      </c>
      <c r="I128" s="86">
        <v>6608</v>
      </c>
      <c r="K128" s="289"/>
      <c r="L128" s="524"/>
    </row>
    <row r="129" spans="1:25" s="261" customFormat="1" ht="12.75" customHeight="1">
      <c r="A129" s="277"/>
      <c r="B129" s="275" t="s">
        <v>1759</v>
      </c>
      <c r="C129" s="84">
        <v>14707</v>
      </c>
      <c r="D129" s="84">
        <v>8192</v>
      </c>
      <c r="E129" s="84">
        <v>1748</v>
      </c>
      <c r="F129" s="84">
        <v>7638</v>
      </c>
      <c r="G129" s="84">
        <v>151</v>
      </c>
      <c r="H129" s="84">
        <v>1659</v>
      </c>
      <c r="I129" s="86">
        <v>5826</v>
      </c>
      <c r="K129" s="289"/>
      <c r="L129" s="524"/>
    </row>
    <row r="130" spans="1:25" s="323" customFormat="1" ht="12.75" customHeight="1">
      <c r="A130" s="321"/>
      <c r="B130" s="334" t="s">
        <v>317</v>
      </c>
      <c r="C130" s="249">
        <v>10701</v>
      </c>
      <c r="D130" s="249">
        <v>5931</v>
      </c>
      <c r="E130" s="249">
        <v>1830</v>
      </c>
      <c r="F130" s="249">
        <v>8255</v>
      </c>
      <c r="G130" s="249">
        <v>859</v>
      </c>
      <c r="H130" s="232">
        <v>1077</v>
      </c>
      <c r="I130" s="235">
        <v>6608</v>
      </c>
      <c r="J130" s="236"/>
      <c r="K130" s="236"/>
      <c r="L130" s="236"/>
      <c r="M130" s="288"/>
      <c r="N130" s="288"/>
      <c r="O130" s="288"/>
      <c r="P130" s="288"/>
      <c r="Q130" s="288"/>
      <c r="R130" s="288"/>
      <c r="S130" s="288"/>
      <c r="T130" s="288"/>
      <c r="U130" s="288"/>
      <c r="V130" s="288"/>
    </row>
    <row r="131" spans="1:25" s="323" customFormat="1" ht="12.75" customHeight="1">
      <c r="A131" s="321"/>
      <c r="B131" s="334" t="s">
        <v>1761</v>
      </c>
      <c r="C131" s="249">
        <v>11601</v>
      </c>
      <c r="D131" s="249">
        <v>6471</v>
      </c>
      <c r="E131" s="249">
        <v>2731</v>
      </c>
      <c r="F131" s="249">
        <v>7613</v>
      </c>
      <c r="G131" s="249">
        <v>135</v>
      </c>
      <c r="H131" s="232">
        <v>1609</v>
      </c>
      <c r="I131" s="235">
        <v>5868</v>
      </c>
      <c r="J131" s="236"/>
      <c r="K131" s="236"/>
      <c r="L131" s="236"/>
      <c r="M131" s="288"/>
      <c r="N131" s="288"/>
      <c r="O131" s="288"/>
      <c r="P131" s="288"/>
      <c r="Q131" s="288"/>
      <c r="R131" s="288"/>
      <c r="S131" s="288"/>
      <c r="T131" s="288"/>
      <c r="U131" s="288"/>
      <c r="V131" s="288"/>
    </row>
    <row r="132" spans="1:25" s="324" customFormat="1" ht="12.75" customHeight="1">
      <c r="A132" s="321"/>
      <c r="B132" s="334" t="s">
        <v>1762</v>
      </c>
      <c r="C132" s="249">
        <v>11450</v>
      </c>
      <c r="D132" s="249">
        <v>6099</v>
      </c>
      <c r="E132" s="249">
        <v>2627</v>
      </c>
      <c r="F132" s="249">
        <v>9256</v>
      </c>
      <c r="G132" s="232">
        <v>101</v>
      </c>
      <c r="H132" s="232">
        <v>2064</v>
      </c>
      <c r="I132" s="235">
        <v>7090</v>
      </c>
      <c r="J132" s="236"/>
      <c r="K132" s="236"/>
      <c r="L132" s="236"/>
      <c r="M132" s="325"/>
      <c r="N132" s="325"/>
      <c r="O132" s="325"/>
      <c r="P132" s="325"/>
      <c r="Q132" s="325"/>
      <c r="R132" s="325"/>
      <c r="S132" s="325"/>
      <c r="T132" s="325"/>
      <c r="U132" s="325"/>
      <c r="V132" s="325"/>
      <c r="W132" s="325"/>
      <c r="X132" s="325"/>
      <c r="Y132" s="325"/>
    </row>
    <row r="133" spans="1:25" s="324" customFormat="1" ht="12.75" customHeight="1">
      <c r="A133" s="321"/>
      <c r="B133" s="275" t="s">
        <v>1639</v>
      </c>
      <c r="C133" s="249">
        <v>19920</v>
      </c>
      <c r="D133" s="249">
        <v>6411</v>
      </c>
      <c r="E133" s="249">
        <v>1627</v>
      </c>
      <c r="F133" s="249">
        <v>8429</v>
      </c>
      <c r="G133" s="232">
        <v>110</v>
      </c>
      <c r="H133" s="232">
        <v>1603</v>
      </c>
      <c r="I133" s="235">
        <v>6716</v>
      </c>
      <c r="J133" s="236"/>
      <c r="K133" s="236"/>
      <c r="L133" s="559"/>
      <c r="M133" s="325"/>
      <c r="N133" s="325"/>
      <c r="O133" s="325"/>
      <c r="P133" s="325"/>
      <c r="Q133" s="325"/>
      <c r="R133" s="325"/>
      <c r="S133" s="325"/>
      <c r="T133" s="325"/>
      <c r="U133" s="325"/>
      <c r="V133" s="325"/>
      <c r="W133" s="325"/>
      <c r="X133" s="325"/>
      <c r="Y133" s="325"/>
    </row>
    <row r="134" spans="1:25" s="324" customFormat="1" ht="12.75" customHeight="1">
      <c r="A134" s="321"/>
      <c r="B134" s="275" t="s">
        <v>349</v>
      </c>
      <c r="C134" s="249">
        <v>61397</v>
      </c>
      <c r="D134" s="249">
        <v>23453</v>
      </c>
      <c r="E134" s="249">
        <v>10920</v>
      </c>
      <c r="F134" s="249">
        <v>7410</v>
      </c>
      <c r="G134" s="232">
        <v>138</v>
      </c>
      <c r="H134" s="232">
        <v>1154</v>
      </c>
      <c r="I134" s="235">
        <v>6116</v>
      </c>
      <c r="J134" s="236"/>
      <c r="K134" s="236"/>
      <c r="L134" s="559"/>
      <c r="M134" s="325"/>
      <c r="N134" s="325"/>
      <c r="O134" s="325"/>
      <c r="P134" s="325"/>
      <c r="Q134" s="325"/>
      <c r="R134" s="325"/>
      <c r="S134" s="325"/>
      <c r="T134" s="325"/>
      <c r="U134" s="325"/>
      <c r="V134" s="325"/>
      <c r="W134" s="325"/>
      <c r="X134" s="325"/>
      <c r="Y134" s="325"/>
    </row>
    <row r="135" spans="1:25" s="324" customFormat="1" ht="12.75" customHeight="1">
      <c r="A135" s="321"/>
      <c r="B135" s="322" t="s">
        <v>350</v>
      </c>
      <c r="C135" s="249">
        <v>26925</v>
      </c>
      <c r="D135" s="249">
        <v>12547</v>
      </c>
      <c r="E135" s="249">
        <v>4274</v>
      </c>
      <c r="F135" s="249">
        <v>9442</v>
      </c>
      <c r="G135" s="232">
        <v>127</v>
      </c>
      <c r="H135" s="232">
        <v>1649</v>
      </c>
      <c r="I135" s="235">
        <v>7666</v>
      </c>
      <c r="J135" s="236"/>
      <c r="K135" s="236"/>
      <c r="L135" s="559"/>
      <c r="M135" s="325"/>
      <c r="N135" s="325"/>
      <c r="O135" s="325"/>
      <c r="P135" s="325"/>
      <c r="Q135" s="325"/>
      <c r="R135" s="325"/>
      <c r="S135" s="325"/>
      <c r="T135" s="325"/>
      <c r="U135" s="325"/>
      <c r="V135" s="325"/>
      <c r="W135" s="325"/>
      <c r="X135" s="325"/>
      <c r="Y135" s="325"/>
    </row>
    <row r="136" spans="1:25" s="324" customFormat="1" ht="12.75" customHeight="1">
      <c r="A136" s="321"/>
      <c r="B136" s="276" t="s">
        <v>351</v>
      </c>
      <c r="C136" s="249">
        <v>21550</v>
      </c>
      <c r="D136" s="249">
        <v>8862</v>
      </c>
      <c r="E136" s="249">
        <v>3730</v>
      </c>
      <c r="F136" s="249">
        <v>9026</v>
      </c>
      <c r="G136" s="232">
        <v>107</v>
      </c>
      <c r="H136" s="232">
        <v>2097</v>
      </c>
      <c r="I136" s="235">
        <v>6820</v>
      </c>
      <c r="J136" s="236"/>
      <c r="K136" s="236"/>
      <c r="L136" s="559"/>
      <c r="M136" s="325"/>
      <c r="N136" s="325"/>
      <c r="O136" s="325"/>
      <c r="P136" s="325"/>
      <c r="Q136" s="325"/>
      <c r="R136" s="325"/>
      <c r="S136" s="325"/>
      <c r="T136" s="325"/>
      <c r="U136" s="325"/>
      <c r="V136" s="325"/>
      <c r="W136" s="325"/>
      <c r="X136" s="325"/>
      <c r="Y136" s="325"/>
    </row>
    <row r="137" spans="1:25" s="324" customFormat="1" ht="12.75" customHeight="1">
      <c r="A137" s="321"/>
      <c r="B137" s="276" t="s">
        <v>352</v>
      </c>
      <c r="C137" s="249">
        <v>22929</v>
      </c>
      <c r="D137" s="249">
        <v>14102</v>
      </c>
      <c r="E137" s="249">
        <v>3828</v>
      </c>
      <c r="F137" s="249">
        <v>8802</v>
      </c>
      <c r="G137" s="232">
        <v>78</v>
      </c>
      <c r="H137" s="232">
        <v>2078</v>
      </c>
      <c r="I137" s="235">
        <v>6645</v>
      </c>
      <c r="J137" s="236"/>
      <c r="K137" s="236"/>
      <c r="L137" s="236"/>
      <c r="M137" s="325"/>
      <c r="N137" s="325"/>
      <c r="O137" s="325"/>
      <c r="P137" s="325"/>
      <c r="Q137" s="325"/>
      <c r="R137" s="325"/>
      <c r="S137" s="325"/>
      <c r="T137" s="325"/>
      <c r="U137" s="325"/>
      <c r="V137" s="325"/>
      <c r="W137" s="325"/>
      <c r="X137" s="325"/>
      <c r="Y137" s="325"/>
    </row>
    <row r="138" spans="1:25" s="324" customFormat="1" ht="12.75" customHeight="1">
      <c r="A138" s="321"/>
      <c r="B138" s="276" t="s">
        <v>354</v>
      </c>
      <c r="C138" s="249">
        <v>20941</v>
      </c>
      <c r="D138" s="249">
        <v>9573</v>
      </c>
      <c r="E138" s="249">
        <v>6403</v>
      </c>
      <c r="F138" s="249">
        <v>8688</v>
      </c>
      <c r="G138" s="232">
        <v>110</v>
      </c>
      <c r="H138" s="232">
        <v>1624</v>
      </c>
      <c r="I138" s="235">
        <v>6953</v>
      </c>
      <c r="J138" s="236"/>
      <c r="K138" s="236"/>
      <c r="L138" s="236"/>
      <c r="M138" s="558"/>
      <c r="N138" s="325"/>
      <c r="O138" s="325"/>
      <c r="P138" s="325"/>
      <c r="Q138" s="325"/>
      <c r="R138" s="325"/>
      <c r="S138" s="325"/>
      <c r="T138" s="325"/>
      <c r="U138" s="325"/>
      <c r="V138" s="325"/>
      <c r="W138" s="325"/>
      <c r="X138" s="325"/>
      <c r="Y138" s="325"/>
    </row>
    <row r="139" spans="1:25" s="261" customFormat="1" ht="12.75" customHeight="1">
      <c r="A139" s="277"/>
      <c r="B139" s="276"/>
      <c r="C139" s="84"/>
      <c r="D139" s="84"/>
      <c r="E139" s="84"/>
      <c r="F139" s="84"/>
      <c r="G139" s="84"/>
      <c r="H139" s="84"/>
      <c r="I139" s="86"/>
      <c r="K139" s="289"/>
      <c r="L139" s="289"/>
      <c r="M139" s="558"/>
      <c r="N139" s="289"/>
    </row>
    <row r="140" spans="1:25" s="261" customFormat="1" ht="12.75" customHeight="1">
      <c r="A140" s="277">
        <v>2016</v>
      </c>
      <c r="B140" s="276" t="s">
        <v>1757</v>
      </c>
      <c r="C140" s="84">
        <v>11647</v>
      </c>
      <c r="D140" s="84">
        <v>6629</v>
      </c>
      <c r="E140" s="84">
        <v>1777</v>
      </c>
      <c r="F140" s="84">
        <v>10385</v>
      </c>
      <c r="G140" s="84">
        <v>181</v>
      </c>
      <c r="H140" s="84">
        <v>2014</v>
      </c>
      <c r="I140" s="86">
        <v>8190</v>
      </c>
      <c r="K140" s="289"/>
      <c r="L140" s="524"/>
      <c r="M140" s="558"/>
      <c r="N140" s="289"/>
    </row>
    <row r="141" spans="1:25" s="261" customFormat="1" ht="12.75" customHeight="1">
      <c r="A141" s="277"/>
      <c r="B141" s="275" t="s">
        <v>1758</v>
      </c>
      <c r="C141" s="84">
        <v>17081</v>
      </c>
      <c r="D141" s="84">
        <v>11256</v>
      </c>
      <c r="E141" s="84">
        <v>3137</v>
      </c>
      <c r="F141" s="84">
        <v>9736</v>
      </c>
      <c r="G141" s="84">
        <v>142</v>
      </c>
      <c r="H141" s="84">
        <v>2413</v>
      </c>
      <c r="I141" s="86">
        <v>7180</v>
      </c>
      <c r="K141" s="289"/>
      <c r="L141" s="524"/>
      <c r="M141" s="289"/>
      <c r="N141" s="289"/>
    </row>
    <row r="142" spans="1:25" s="261" customFormat="1" ht="12.75" customHeight="1">
      <c r="A142" s="277"/>
      <c r="B142" s="275" t="s">
        <v>1759</v>
      </c>
      <c r="C142" s="84">
        <v>18904</v>
      </c>
      <c r="D142" s="84">
        <v>14806</v>
      </c>
      <c r="E142" s="84">
        <v>1531</v>
      </c>
      <c r="F142" s="84">
        <v>9087</v>
      </c>
      <c r="G142" s="84">
        <v>143</v>
      </c>
      <c r="H142" s="84">
        <v>1651</v>
      </c>
      <c r="I142" s="86">
        <v>7190</v>
      </c>
      <c r="K142" s="289"/>
      <c r="L142" s="524"/>
      <c r="M142" s="289"/>
      <c r="N142" s="289"/>
    </row>
    <row r="143" spans="1:25" s="261" customFormat="1" ht="12.75" customHeight="1">
      <c r="A143" s="277"/>
      <c r="B143" s="334" t="s">
        <v>317</v>
      </c>
      <c r="C143" s="84">
        <v>17368</v>
      </c>
      <c r="D143" s="84">
        <v>10890</v>
      </c>
      <c r="E143" s="84">
        <v>1242</v>
      </c>
      <c r="F143" s="84">
        <v>8369</v>
      </c>
      <c r="G143" s="84">
        <v>111</v>
      </c>
      <c r="H143" s="84">
        <v>1526</v>
      </c>
      <c r="I143" s="86">
        <v>6732</v>
      </c>
      <c r="K143" s="289"/>
      <c r="L143" s="524"/>
      <c r="M143" s="289"/>
      <c r="N143" s="289"/>
    </row>
    <row r="144" spans="1:25" s="261" customFormat="1" ht="12.75" customHeight="1">
      <c r="A144" s="277"/>
      <c r="B144" s="334" t="s">
        <v>1761</v>
      </c>
      <c r="C144" s="84">
        <v>10840</v>
      </c>
      <c r="D144" s="84">
        <v>7706</v>
      </c>
      <c r="E144" s="84">
        <v>1262</v>
      </c>
      <c r="F144" s="84">
        <v>9683</v>
      </c>
      <c r="G144" s="84">
        <v>93</v>
      </c>
      <c r="H144" s="84">
        <v>2032</v>
      </c>
      <c r="I144" s="86">
        <v>7557</v>
      </c>
      <c r="K144" s="289"/>
      <c r="L144" s="524"/>
      <c r="M144" s="289"/>
      <c r="N144" s="289"/>
    </row>
    <row r="145" spans="1:14" s="261" customFormat="1" ht="12.75" customHeight="1">
      <c r="A145" s="277"/>
      <c r="B145" s="334" t="s">
        <v>1762</v>
      </c>
      <c r="C145" s="84">
        <v>12374</v>
      </c>
      <c r="D145" s="84">
        <v>6869</v>
      </c>
      <c r="E145" s="84">
        <v>3000</v>
      </c>
      <c r="F145" s="84">
        <v>9356</v>
      </c>
      <c r="G145" s="84">
        <v>123</v>
      </c>
      <c r="H145" s="84">
        <v>1945</v>
      </c>
      <c r="I145" s="86">
        <v>7286</v>
      </c>
      <c r="K145" s="289"/>
      <c r="L145" s="524"/>
      <c r="M145" s="289"/>
      <c r="N145" s="289"/>
    </row>
    <row r="146" spans="1:14" s="261" customFormat="1" ht="12.75" customHeight="1">
      <c r="A146" s="277"/>
      <c r="B146" s="275" t="s">
        <v>1639</v>
      </c>
      <c r="C146" s="84">
        <v>29638</v>
      </c>
      <c r="D146" s="84">
        <v>11585</v>
      </c>
      <c r="E146" s="84">
        <v>4461</v>
      </c>
      <c r="F146" s="84">
        <v>8681</v>
      </c>
      <c r="G146" s="84">
        <v>127</v>
      </c>
      <c r="H146" s="84">
        <v>1343</v>
      </c>
      <c r="I146" s="86">
        <v>7209</v>
      </c>
      <c r="K146" s="289"/>
      <c r="L146" s="524"/>
      <c r="M146" s="289"/>
      <c r="N146" s="289"/>
    </row>
    <row r="147" spans="1:14" s="261" customFormat="1" ht="12.75" customHeight="1">
      <c r="A147" s="277"/>
      <c r="B147" s="275" t="s">
        <v>349</v>
      </c>
      <c r="C147" s="84">
        <v>68446</v>
      </c>
      <c r="D147" s="84">
        <v>33369</v>
      </c>
      <c r="E147" s="84">
        <v>9895</v>
      </c>
      <c r="F147" s="84">
        <v>8492</v>
      </c>
      <c r="G147" s="84">
        <v>135</v>
      </c>
      <c r="H147" s="84">
        <v>1199</v>
      </c>
      <c r="I147" s="86">
        <v>7158</v>
      </c>
      <c r="K147" s="289"/>
      <c r="L147" s="524"/>
      <c r="M147" s="289"/>
      <c r="N147" s="289"/>
    </row>
    <row r="148" spans="1:14" s="261" customFormat="1" ht="12.75" customHeight="1">
      <c r="A148" s="277"/>
      <c r="B148" s="322" t="s">
        <v>350</v>
      </c>
      <c r="C148" s="84">
        <v>40336</v>
      </c>
      <c r="D148" s="84">
        <v>22497</v>
      </c>
      <c r="E148" s="84">
        <v>6473</v>
      </c>
      <c r="F148" s="84">
        <v>10271</v>
      </c>
      <c r="G148" s="84">
        <v>126</v>
      </c>
      <c r="H148" s="84">
        <v>2286</v>
      </c>
      <c r="I148" s="86">
        <v>7858</v>
      </c>
      <c r="K148" s="289"/>
      <c r="L148" s="524"/>
      <c r="M148" s="289"/>
      <c r="N148" s="289"/>
    </row>
    <row r="149" spans="1:14" s="261" customFormat="1" ht="12.75" customHeight="1">
      <c r="A149" s="277"/>
      <c r="B149" s="276" t="s">
        <v>351</v>
      </c>
      <c r="C149" s="84">
        <v>23100</v>
      </c>
      <c r="D149" s="84">
        <v>14059</v>
      </c>
      <c r="E149" s="84">
        <v>3664</v>
      </c>
      <c r="F149" s="84">
        <v>8320</v>
      </c>
      <c r="G149" s="84">
        <v>128</v>
      </c>
      <c r="H149" s="84">
        <v>1766</v>
      </c>
      <c r="I149" s="86">
        <v>6423</v>
      </c>
      <c r="K149" s="289"/>
      <c r="L149" s="524"/>
      <c r="M149" s="289"/>
      <c r="N149" s="289"/>
    </row>
    <row r="150" spans="1:14" s="261" customFormat="1" ht="12.75" customHeight="1">
      <c r="A150" s="277"/>
      <c r="B150" s="276" t="s">
        <v>352</v>
      </c>
      <c r="C150" s="84">
        <v>20119</v>
      </c>
      <c r="D150" s="84">
        <v>12403</v>
      </c>
      <c r="E150" s="84">
        <v>2663</v>
      </c>
      <c r="F150" s="84">
        <v>10381</v>
      </c>
      <c r="G150" s="84">
        <v>159</v>
      </c>
      <c r="H150" s="84">
        <v>2121</v>
      </c>
      <c r="I150" s="86">
        <v>8100</v>
      </c>
      <c r="K150" s="289"/>
      <c r="L150" s="524"/>
      <c r="M150" s="289"/>
      <c r="N150" s="289"/>
    </row>
    <row r="151" spans="1:14" s="261" customFormat="1" ht="12.75" customHeight="1">
      <c r="A151" s="277"/>
      <c r="B151" s="276" t="s">
        <v>354</v>
      </c>
      <c r="C151" s="84">
        <v>18065</v>
      </c>
      <c r="D151" s="84">
        <v>10524</v>
      </c>
      <c r="E151" s="84">
        <v>3181</v>
      </c>
      <c r="F151" s="84">
        <v>8651</v>
      </c>
      <c r="G151" s="84">
        <v>120</v>
      </c>
      <c r="H151" s="84">
        <v>1714</v>
      </c>
      <c r="I151" s="86">
        <v>6816</v>
      </c>
      <c r="K151" s="289"/>
      <c r="L151" s="524"/>
      <c r="M151" s="289"/>
      <c r="N151" s="289"/>
    </row>
    <row r="152" spans="1:14" s="261" customFormat="1" ht="12.75" customHeight="1">
      <c r="A152" s="277"/>
      <c r="B152" s="276"/>
      <c r="C152" s="84"/>
      <c r="D152" s="84"/>
      <c r="E152" s="84"/>
      <c r="F152" s="84"/>
      <c r="G152" s="84"/>
      <c r="H152" s="84"/>
      <c r="I152" s="86"/>
      <c r="K152" s="289"/>
      <c r="L152" s="289"/>
      <c r="M152" s="558"/>
      <c r="N152" s="289"/>
    </row>
    <row r="153" spans="1:14" s="261" customFormat="1" ht="12.75" customHeight="1">
      <c r="A153" s="277">
        <v>2017</v>
      </c>
      <c r="B153" s="276" t="s">
        <v>1757</v>
      </c>
      <c r="C153" s="84">
        <v>14434</v>
      </c>
      <c r="D153" s="84">
        <v>9274</v>
      </c>
      <c r="E153" s="84">
        <v>2600</v>
      </c>
      <c r="F153" s="84">
        <v>7309</v>
      </c>
      <c r="G153" s="84">
        <v>99</v>
      </c>
      <c r="H153" s="84">
        <v>2242</v>
      </c>
      <c r="I153" s="86">
        <v>4968</v>
      </c>
      <c r="K153" s="289"/>
      <c r="L153" s="524"/>
      <c r="M153" s="558"/>
      <c r="N153" s="289"/>
    </row>
    <row r="154" spans="1:14" s="261" customFormat="1" ht="12.75" customHeight="1">
      <c r="A154" s="277"/>
      <c r="B154" s="275" t="s">
        <v>1758</v>
      </c>
      <c r="C154" s="84">
        <v>14175</v>
      </c>
      <c r="D154" s="84">
        <v>8500</v>
      </c>
      <c r="E154" s="84">
        <v>2167</v>
      </c>
      <c r="F154" s="84">
        <v>7288</v>
      </c>
      <c r="G154" s="84">
        <v>93</v>
      </c>
      <c r="H154" s="84">
        <v>1893</v>
      </c>
      <c r="I154" s="86">
        <v>5301</v>
      </c>
      <c r="K154" s="289"/>
      <c r="L154" s="524"/>
      <c r="M154" s="558"/>
      <c r="N154" s="289"/>
    </row>
    <row r="155" spans="1:14" s="261" customFormat="1" ht="12.75" customHeight="1">
      <c r="A155" s="277"/>
      <c r="B155" s="275" t="s">
        <v>1759</v>
      </c>
      <c r="C155" s="84">
        <v>19694</v>
      </c>
      <c r="D155" s="84">
        <v>12739</v>
      </c>
      <c r="E155" s="84">
        <v>2014</v>
      </c>
      <c r="F155" s="84">
        <v>7725</v>
      </c>
      <c r="G155" s="84">
        <v>89</v>
      </c>
      <c r="H155" s="84">
        <v>1817</v>
      </c>
      <c r="I155" s="86">
        <v>5819</v>
      </c>
      <c r="K155" s="289"/>
      <c r="L155" s="524"/>
      <c r="M155" s="558"/>
      <c r="N155" s="289"/>
    </row>
    <row r="156" spans="1:14" s="261" customFormat="1" ht="12.75" customHeight="1">
      <c r="A156" s="277"/>
      <c r="B156" s="334" t="s">
        <v>317</v>
      </c>
      <c r="C156" s="84">
        <v>9691</v>
      </c>
      <c r="D156" s="84">
        <v>5944</v>
      </c>
      <c r="E156" s="84">
        <v>1024</v>
      </c>
      <c r="F156" s="84">
        <v>6362</v>
      </c>
      <c r="G156" s="84">
        <v>112</v>
      </c>
      <c r="H156" s="84">
        <v>1775</v>
      </c>
      <c r="I156" s="86">
        <v>4475</v>
      </c>
      <c r="K156" s="289"/>
      <c r="L156" s="524"/>
      <c r="M156" s="558"/>
      <c r="N156" s="289"/>
    </row>
    <row r="157" spans="1:14" s="261" customFormat="1" ht="12.75" customHeight="1">
      <c r="A157" s="277"/>
      <c r="B157" s="334" t="s">
        <v>1761</v>
      </c>
      <c r="C157" s="84">
        <v>8694</v>
      </c>
      <c r="D157" s="84">
        <v>5394</v>
      </c>
      <c r="E157" s="84">
        <v>1248</v>
      </c>
      <c r="F157" s="84">
        <v>6836</v>
      </c>
      <c r="G157" s="84">
        <v>111</v>
      </c>
      <c r="H157" s="84">
        <v>1730</v>
      </c>
      <c r="I157" s="86">
        <v>4994</v>
      </c>
      <c r="K157" s="289"/>
      <c r="L157" s="524"/>
      <c r="M157" s="558"/>
      <c r="N157" s="289"/>
    </row>
    <row r="158" spans="1:14" s="261" customFormat="1" ht="12.75" customHeight="1">
      <c r="A158" s="277"/>
      <c r="B158" s="334" t="s">
        <v>1762</v>
      </c>
      <c r="C158" s="84">
        <v>6284</v>
      </c>
      <c r="D158" s="84">
        <v>2646</v>
      </c>
      <c r="E158" s="84">
        <v>1112</v>
      </c>
      <c r="F158" s="84">
        <v>7918</v>
      </c>
      <c r="G158" s="84">
        <v>108</v>
      </c>
      <c r="H158" s="84">
        <v>1736</v>
      </c>
      <c r="I158" s="86">
        <v>6074</v>
      </c>
      <c r="K158" s="289"/>
      <c r="L158" s="524"/>
      <c r="M158" s="558"/>
      <c r="N158" s="289"/>
    </row>
    <row r="159" spans="1:14" s="261" customFormat="1" ht="12.75" customHeight="1">
      <c r="A159" s="277"/>
      <c r="B159" s="275" t="s">
        <v>1639</v>
      </c>
      <c r="C159" s="84">
        <v>18919</v>
      </c>
      <c r="D159" s="84">
        <v>5047</v>
      </c>
      <c r="E159" s="84">
        <v>670</v>
      </c>
      <c r="F159" s="84">
        <v>7401</v>
      </c>
      <c r="G159" s="84">
        <v>104</v>
      </c>
      <c r="H159" s="84">
        <v>1092</v>
      </c>
      <c r="I159" s="86">
        <v>6205</v>
      </c>
      <c r="K159" s="289"/>
      <c r="L159" s="524"/>
      <c r="M159" s="558"/>
      <c r="N159" s="289"/>
    </row>
    <row r="160" spans="1:14" s="261" customFormat="1" ht="12.75" customHeight="1">
      <c r="A160" s="277"/>
      <c r="B160" s="275" t="s">
        <v>349</v>
      </c>
      <c r="C160" s="84">
        <v>78072</v>
      </c>
      <c r="D160" s="84">
        <v>34693</v>
      </c>
      <c r="E160" s="84">
        <v>13628</v>
      </c>
      <c r="F160" s="84">
        <v>8051</v>
      </c>
      <c r="G160" s="84">
        <v>107</v>
      </c>
      <c r="H160" s="84">
        <v>1071</v>
      </c>
      <c r="I160" s="86">
        <v>6873</v>
      </c>
      <c r="K160" s="289"/>
      <c r="L160" s="524"/>
      <c r="M160" s="558"/>
      <c r="N160" s="289"/>
    </row>
    <row r="161" spans="1:14" s="261" customFormat="1" ht="12.75" customHeight="1">
      <c r="A161" s="277"/>
      <c r="B161" s="322" t="s">
        <v>350</v>
      </c>
      <c r="C161" s="84">
        <v>34533</v>
      </c>
      <c r="D161" s="84">
        <v>20612</v>
      </c>
      <c r="E161" s="84">
        <v>4770</v>
      </c>
      <c r="F161" s="84">
        <v>7536</v>
      </c>
      <c r="G161" s="84">
        <v>148</v>
      </c>
      <c r="H161" s="84">
        <v>1179</v>
      </c>
      <c r="I161" s="86">
        <v>6208</v>
      </c>
      <c r="K161" s="289"/>
      <c r="L161" s="524"/>
      <c r="M161" s="558"/>
      <c r="N161" s="289"/>
    </row>
    <row r="162" spans="1:14" s="261" customFormat="1" ht="12.75" customHeight="1">
      <c r="A162" s="277"/>
      <c r="B162" s="276" t="s">
        <v>351</v>
      </c>
      <c r="C162" s="84">
        <v>25851</v>
      </c>
      <c r="D162" s="84">
        <v>17312</v>
      </c>
      <c r="E162" s="84">
        <v>3229</v>
      </c>
      <c r="F162" s="84">
        <v>8353</v>
      </c>
      <c r="G162" s="84">
        <v>181</v>
      </c>
      <c r="H162" s="84">
        <v>1897</v>
      </c>
      <c r="I162" s="86">
        <v>6273</v>
      </c>
      <c r="K162" s="289"/>
      <c r="L162" s="524"/>
      <c r="M162" s="558"/>
      <c r="N162" s="289"/>
    </row>
    <row r="163" spans="1:14" s="261" customFormat="1" ht="12.75" customHeight="1">
      <c r="A163" s="277"/>
      <c r="B163" s="276" t="s">
        <v>352</v>
      </c>
      <c r="C163" s="84">
        <v>24049</v>
      </c>
      <c r="D163" s="84">
        <v>17920</v>
      </c>
      <c r="E163" s="84">
        <v>2453</v>
      </c>
      <c r="F163" s="84">
        <v>9168</v>
      </c>
      <c r="G163" s="84">
        <v>135</v>
      </c>
      <c r="H163" s="84">
        <v>1622</v>
      </c>
      <c r="I163" s="86">
        <v>7411</v>
      </c>
      <c r="K163" s="289"/>
      <c r="L163" s="524"/>
      <c r="M163" s="558"/>
      <c r="N163" s="289"/>
    </row>
    <row r="164" spans="1:14" s="261" customFormat="1" ht="12.75" customHeight="1">
      <c r="A164" s="277"/>
      <c r="B164" s="276" t="s">
        <v>354</v>
      </c>
      <c r="C164" s="84">
        <v>20669</v>
      </c>
      <c r="D164" s="84">
        <v>13645</v>
      </c>
      <c r="E164" s="84">
        <v>2038</v>
      </c>
      <c r="F164" s="84">
        <v>7826</v>
      </c>
      <c r="G164" s="84">
        <v>98</v>
      </c>
      <c r="H164" s="84">
        <v>1154</v>
      </c>
      <c r="I164" s="86">
        <v>6574</v>
      </c>
      <c r="K164" s="289"/>
      <c r="L164" s="524"/>
      <c r="M164" s="558"/>
      <c r="N164" s="289"/>
    </row>
    <row r="165" spans="1:14" s="261" customFormat="1" ht="12.75" customHeight="1">
      <c r="A165" s="277"/>
      <c r="B165" s="276"/>
      <c r="C165" s="84"/>
      <c r="D165" s="84"/>
      <c r="E165" s="84"/>
      <c r="F165" s="84"/>
      <c r="G165" s="84"/>
      <c r="H165" s="84"/>
      <c r="I165" s="86"/>
      <c r="K165" s="289"/>
      <c r="L165" s="524"/>
      <c r="M165" s="558"/>
      <c r="N165" s="289"/>
    </row>
    <row r="166" spans="1:14" s="261" customFormat="1" ht="12.75" customHeight="1">
      <c r="A166" s="277">
        <v>2018</v>
      </c>
      <c r="B166" s="276" t="s">
        <v>1757</v>
      </c>
      <c r="C166" s="84">
        <v>14351</v>
      </c>
      <c r="D166" s="84">
        <v>8844</v>
      </c>
      <c r="E166" s="84">
        <v>2178</v>
      </c>
      <c r="F166" s="84">
        <v>8816</v>
      </c>
      <c r="G166" s="84">
        <v>148</v>
      </c>
      <c r="H166" s="84">
        <v>1504</v>
      </c>
      <c r="I166" s="86">
        <v>7165</v>
      </c>
      <c r="K166" s="289"/>
      <c r="L166" s="524"/>
      <c r="M166" s="558"/>
      <c r="N166" s="289"/>
    </row>
    <row r="167" spans="1:14" s="261" customFormat="1" ht="12.75" customHeight="1">
      <c r="A167" s="277"/>
      <c r="B167" s="275" t="s">
        <v>1758</v>
      </c>
      <c r="C167" s="84">
        <v>13396</v>
      </c>
      <c r="D167" s="84">
        <v>7610</v>
      </c>
      <c r="E167" s="84">
        <v>2265</v>
      </c>
      <c r="F167" s="84">
        <v>9133.4</v>
      </c>
      <c r="G167" s="84">
        <v>511.4</v>
      </c>
      <c r="H167" s="84">
        <v>1119</v>
      </c>
      <c r="I167" s="86">
        <v>7502.6</v>
      </c>
      <c r="K167" s="289"/>
      <c r="L167" s="524"/>
      <c r="M167" s="558"/>
      <c r="N167" s="289"/>
    </row>
    <row r="168" spans="1:14" s="261" customFormat="1" ht="12.75" customHeight="1">
      <c r="A168" s="277"/>
      <c r="B168" s="275" t="s">
        <v>1759</v>
      </c>
      <c r="C168" s="84">
        <v>16980</v>
      </c>
      <c r="D168" s="84">
        <v>12177</v>
      </c>
      <c r="E168" s="84">
        <v>1353</v>
      </c>
      <c r="F168" s="84">
        <v>8395</v>
      </c>
      <c r="G168" s="84">
        <v>115</v>
      </c>
      <c r="H168" s="84">
        <v>1838</v>
      </c>
      <c r="I168" s="86">
        <v>6441</v>
      </c>
      <c r="K168" s="289"/>
      <c r="L168" s="524"/>
      <c r="M168" s="558"/>
      <c r="N168" s="289"/>
    </row>
    <row r="169" spans="1:14" s="261" customFormat="1" ht="12.75" customHeight="1">
      <c r="A169" s="277"/>
      <c r="B169" s="334" t="s">
        <v>317</v>
      </c>
      <c r="C169" s="84">
        <v>12675.2</v>
      </c>
      <c r="D169" s="84">
        <v>6880.9</v>
      </c>
      <c r="E169" s="84">
        <v>2282.9</v>
      </c>
      <c r="F169" s="84">
        <v>10403.9</v>
      </c>
      <c r="G169" s="84">
        <v>94</v>
      </c>
      <c r="H169" s="84">
        <v>1728.4</v>
      </c>
      <c r="I169" s="86">
        <v>8581</v>
      </c>
      <c r="K169" s="289"/>
      <c r="L169" s="524"/>
      <c r="M169" s="558"/>
      <c r="N169" s="289"/>
    </row>
    <row r="170" spans="1:14" s="261" customFormat="1" ht="12.75" customHeight="1">
      <c r="A170" s="277"/>
      <c r="B170" s="334" t="s">
        <v>1761</v>
      </c>
      <c r="C170" s="621">
        <v>18568</v>
      </c>
      <c r="D170" s="621">
        <v>11859</v>
      </c>
      <c r="E170" s="621">
        <v>2453</v>
      </c>
      <c r="F170" s="621">
        <v>9146</v>
      </c>
      <c r="G170" s="621">
        <v>161</v>
      </c>
      <c r="H170" s="621">
        <v>1573</v>
      </c>
      <c r="I170" s="694">
        <v>7412</v>
      </c>
      <c r="K170" s="289"/>
      <c r="L170" s="524"/>
      <c r="M170" s="558"/>
      <c r="N170" s="289"/>
    </row>
    <row r="171" spans="1:14" s="261" customFormat="1" ht="12.75" customHeight="1">
      <c r="A171" s="277"/>
      <c r="B171" s="334" t="s">
        <v>1762</v>
      </c>
      <c r="C171" s="789">
        <v>11933</v>
      </c>
      <c r="D171" s="789">
        <v>5259</v>
      </c>
      <c r="E171" s="789">
        <v>1376</v>
      </c>
      <c r="F171" s="789">
        <v>10048</v>
      </c>
      <c r="G171" s="789">
        <v>141</v>
      </c>
      <c r="H171" s="789">
        <v>1421</v>
      </c>
      <c r="I171" s="790">
        <v>8486</v>
      </c>
      <c r="K171" s="289"/>
      <c r="L171" s="524"/>
      <c r="M171" s="558"/>
      <c r="N171" s="289"/>
    </row>
    <row r="172" spans="1:14" s="261" customFormat="1" ht="12.75" customHeight="1">
      <c r="A172" s="277"/>
      <c r="B172" s="275" t="s">
        <v>1639</v>
      </c>
      <c r="C172" s="84">
        <v>35702</v>
      </c>
      <c r="D172" s="84">
        <v>13092</v>
      </c>
      <c r="E172" s="84">
        <v>4363</v>
      </c>
      <c r="F172" s="84">
        <v>10055</v>
      </c>
      <c r="G172" s="84">
        <v>137</v>
      </c>
      <c r="H172" s="84">
        <v>1624</v>
      </c>
      <c r="I172" s="790">
        <v>8294</v>
      </c>
      <c r="K172" s="289"/>
      <c r="L172" s="524"/>
      <c r="M172" s="558"/>
      <c r="N172" s="289"/>
    </row>
    <row r="173" spans="1:14" s="261" customFormat="1" ht="12.75" customHeight="1">
      <c r="A173" s="277"/>
      <c r="B173" s="275" t="s">
        <v>349</v>
      </c>
      <c r="C173" s="84">
        <v>32867</v>
      </c>
      <c r="D173" s="84">
        <v>11364</v>
      </c>
      <c r="E173" s="84">
        <v>5349</v>
      </c>
      <c r="F173" s="84">
        <v>7938</v>
      </c>
      <c r="G173" s="84">
        <v>93</v>
      </c>
      <c r="H173" s="84">
        <v>1276</v>
      </c>
      <c r="I173" s="790">
        <v>6569</v>
      </c>
      <c r="K173" s="289"/>
      <c r="L173" s="524"/>
      <c r="M173" s="558"/>
      <c r="N173" s="289"/>
    </row>
    <row r="174" spans="1:14" s="261" customFormat="1" ht="12.75" customHeight="1">
      <c r="A174" s="277"/>
      <c r="B174" s="322" t="s">
        <v>350</v>
      </c>
      <c r="C174" s="84">
        <v>17213</v>
      </c>
      <c r="D174" s="84">
        <v>7819</v>
      </c>
      <c r="E174" s="84">
        <v>2923</v>
      </c>
      <c r="F174" s="84">
        <v>7401</v>
      </c>
      <c r="G174" s="84">
        <v>100</v>
      </c>
      <c r="H174" s="84">
        <v>1226</v>
      </c>
      <c r="I174" s="790">
        <v>6074</v>
      </c>
      <c r="K174" s="289"/>
      <c r="L174" s="524"/>
      <c r="M174" s="558"/>
      <c r="N174" s="289"/>
    </row>
    <row r="175" spans="1:14" s="261" customFormat="1" ht="12.75" customHeight="1">
      <c r="A175" s="277"/>
      <c r="B175" s="276" t="s">
        <v>351</v>
      </c>
      <c r="C175" s="84">
        <v>20138</v>
      </c>
      <c r="D175" s="84">
        <v>12583</v>
      </c>
      <c r="E175" s="84">
        <v>2355</v>
      </c>
      <c r="F175" s="84">
        <v>10587</v>
      </c>
      <c r="G175" s="84">
        <v>136</v>
      </c>
      <c r="H175" s="84">
        <v>1724</v>
      </c>
      <c r="I175" s="790">
        <v>8726</v>
      </c>
      <c r="K175" s="289"/>
      <c r="L175" s="524"/>
      <c r="M175" s="558"/>
      <c r="N175" s="289"/>
    </row>
    <row r="176" spans="1:14" s="261" customFormat="1" ht="12.75" customHeight="1">
      <c r="A176" s="277"/>
      <c r="B176" s="276" t="s">
        <v>352</v>
      </c>
      <c r="C176" s="84">
        <v>16575</v>
      </c>
      <c r="D176" s="84">
        <v>10835</v>
      </c>
      <c r="E176" s="84">
        <v>1594</v>
      </c>
      <c r="F176" s="84">
        <v>9243</v>
      </c>
      <c r="G176" s="84">
        <v>103</v>
      </c>
      <c r="H176" s="84">
        <v>1369</v>
      </c>
      <c r="I176" s="790">
        <v>7772</v>
      </c>
      <c r="K176" s="289"/>
      <c r="L176" s="524"/>
      <c r="M176" s="558"/>
      <c r="N176" s="289"/>
    </row>
    <row r="177" spans="1:14" s="261" customFormat="1" ht="12.75" customHeight="1">
      <c r="A177" s="277"/>
      <c r="B177" s="276" t="s">
        <v>354</v>
      </c>
      <c r="C177" s="84">
        <v>9176</v>
      </c>
      <c r="D177" s="84">
        <v>4439</v>
      </c>
      <c r="E177" s="84">
        <v>2115</v>
      </c>
      <c r="F177" s="84">
        <v>9570.6</v>
      </c>
      <c r="G177" s="84">
        <v>82.2</v>
      </c>
      <c r="H177" s="84">
        <v>1438.2</v>
      </c>
      <c r="I177" s="790">
        <v>8049.4</v>
      </c>
      <c r="K177" s="289"/>
      <c r="L177" s="524"/>
      <c r="M177" s="558"/>
      <c r="N177" s="289"/>
    </row>
    <row r="178" spans="1:14" s="261" customFormat="1" ht="12.75" customHeight="1">
      <c r="A178" s="277"/>
      <c r="B178" s="276"/>
      <c r="C178" s="888"/>
      <c r="D178" s="888"/>
      <c r="E178" s="888"/>
      <c r="F178" s="888"/>
      <c r="G178" s="888"/>
      <c r="H178" s="888"/>
      <c r="I178" s="889"/>
      <c r="K178" s="289"/>
      <c r="L178" s="524"/>
      <c r="M178" s="558"/>
      <c r="N178" s="289"/>
    </row>
    <row r="179" spans="1:14" s="261" customFormat="1" ht="12.75" customHeight="1">
      <c r="A179" s="111">
        <v>2019</v>
      </c>
      <c r="B179" s="109" t="s">
        <v>1757</v>
      </c>
      <c r="C179" s="888">
        <v>10070</v>
      </c>
      <c r="D179" s="888">
        <v>5035</v>
      </c>
      <c r="E179" s="888">
        <v>1947</v>
      </c>
      <c r="F179" s="888">
        <v>7951</v>
      </c>
      <c r="G179" s="888">
        <v>125</v>
      </c>
      <c r="H179" s="888">
        <v>756</v>
      </c>
      <c r="I179" s="889">
        <v>7069</v>
      </c>
      <c r="K179" s="289"/>
      <c r="L179" s="524"/>
      <c r="M179" s="558"/>
      <c r="N179" s="289"/>
    </row>
    <row r="180" spans="1:14" s="261" customFormat="1" ht="12.75" customHeight="1">
      <c r="A180" s="111"/>
      <c r="B180" s="122" t="s">
        <v>1758</v>
      </c>
      <c r="C180" s="915">
        <v>10390</v>
      </c>
      <c r="D180" s="915">
        <v>6179</v>
      </c>
      <c r="E180" s="915">
        <v>1267</v>
      </c>
      <c r="F180" s="915">
        <v>7915.8</v>
      </c>
      <c r="G180" s="915">
        <v>105</v>
      </c>
      <c r="H180" s="915">
        <v>1710.2</v>
      </c>
      <c r="I180" s="889">
        <v>6100.4</v>
      </c>
      <c r="K180" s="289"/>
      <c r="L180" s="524"/>
      <c r="M180" s="558"/>
      <c r="N180" s="289"/>
    </row>
    <row r="181" spans="1:14" s="261" customFormat="1" ht="12.75" customHeight="1">
      <c r="A181" s="111"/>
      <c r="B181" s="275" t="s">
        <v>1759</v>
      </c>
      <c r="C181" s="915">
        <v>6066</v>
      </c>
      <c r="D181" s="915">
        <v>2761</v>
      </c>
      <c r="E181" s="915">
        <v>1921</v>
      </c>
      <c r="F181" s="915">
        <v>7635.2</v>
      </c>
      <c r="G181" s="915">
        <v>138</v>
      </c>
      <c r="H181" s="915">
        <v>1566.7</v>
      </c>
      <c r="I181" s="889">
        <v>5930.5</v>
      </c>
      <c r="J181" s="538"/>
      <c r="K181" s="289"/>
      <c r="L181" s="524"/>
      <c r="M181" s="558"/>
      <c r="N181" s="289"/>
    </row>
    <row r="182" spans="1:14" s="261" customFormat="1" ht="12.75" customHeight="1">
      <c r="A182" s="111"/>
      <c r="B182" s="334" t="s">
        <v>317</v>
      </c>
      <c r="C182" s="1004">
        <v>9101</v>
      </c>
      <c r="D182" s="1004">
        <v>5044</v>
      </c>
      <c r="E182" s="1004">
        <v>2273</v>
      </c>
      <c r="F182" s="915">
        <v>10257</v>
      </c>
      <c r="G182" s="1004">
        <v>111.2</v>
      </c>
      <c r="H182" s="1004">
        <v>1223.3</v>
      </c>
      <c r="I182" s="889">
        <v>8922.2999999999993</v>
      </c>
      <c r="J182" s="538"/>
      <c r="K182" s="289"/>
      <c r="L182" s="524"/>
      <c r="M182" s="558"/>
      <c r="N182" s="289"/>
    </row>
    <row r="183" spans="1:14" s="261" customFormat="1" ht="12.75" customHeight="1">
      <c r="A183" s="111"/>
      <c r="B183" s="334" t="s">
        <v>1761</v>
      </c>
      <c r="C183" s="2276">
        <v>9797</v>
      </c>
      <c r="D183" s="2276">
        <v>4131</v>
      </c>
      <c r="E183" s="2276">
        <v>3081</v>
      </c>
      <c r="F183" s="915">
        <v>8685</v>
      </c>
      <c r="G183" s="2276">
        <v>121.2</v>
      </c>
      <c r="H183" s="2276">
        <v>1174.3</v>
      </c>
      <c r="I183" s="2277">
        <v>7389.5</v>
      </c>
      <c r="J183" s="538"/>
      <c r="K183" s="289"/>
      <c r="L183" s="524"/>
      <c r="M183" s="558"/>
      <c r="N183" s="289"/>
    </row>
    <row r="184" spans="1:14" s="261" customFormat="1" ht="12.75" customHeight="1">
      <c r="A184" s="111"/>
      <c r="B184" s="219" t="s">
        <v>1762</v>
      </c>
      <c r="C184" s="2298">
        <v>5640</v>
      </c>
      <c r="D184" s="2298">
        <v>3061</v>
      </c>
      <c r="E184" s="2298">
        <v>929</v>
      </c>
      <c r="F184" s="915">
        <v>9142</v>
      </c>
      <c r="G184" s="2298">
        <v>132</v>
      </c>
      <c r="H184" s="2298">
        <v>1055</v>
      </c>
      <c r="I184" s="2277">
        <v>7955</v>
      </c>
      <c r="J184" s="538"/>
      <c r="K184" s="289"/>
      <c r="L184" s="524"/>
      <c r="M184" s="558"/>
      <c r="N184" s="289"/>
    </row>
    <row r="185" spans="1:14" s="261" customFormat="1" ht="12.75" customHeight="1">
      <c r="A185" s="111"/>
      <c r="B185" s="275" t="s">
        <v>1639</v>
      </c>
      <c r="C185" s="2276">
        <v>33986</v>
      </c>
      <c r="D185" s="2276">
        <v>11200</v>
      </c>
      <c r="E185" s="2276">
        <v>4596</v>
      </c>
      <c r="F185" s="915">
        <v>8169</v>
      </c>
      <c r="G185" s="2276">
        <v>120</v>
      </c>
      <c r="H185" s="2276">
        <v>880</v>
      </c>
      <c r="I185" s="2277">
        <v>7169</v>
      </c>
      <c r="J185" s="538"/>
      <c r="K185" s="289"/>
      <c r="L185" s="524"/>
      <c r="M185" s="558"/>
      <c r="N185" s="289"/>
    </row>
    <row r="186" spans="1:14" s="261" customFormat="1" ht="12.75" customHeight="1">
      <c r="A186" s="111"/>
      <c r="B186" s="275" t="s">
        <v>349</v>
      </c>
      <c r="C186" s="2357">
        <v>47276</v>
      </c>
      <c r="D186" s="2357">
        <v>21662</v>
      </c>
      <c r="E186" s="2357">
        <v>6625</v>
      </c>
      <c r="F186" s="915">
        <v>7539</v>
      </c>
      <c r="G186" s="2357">
        <v>147</v>
      </c>
      <c r="H186" s="2357">
        <v>943</v>
      </c>
      <c r="I186" s="2358">
        <v>6449</v>
      </c>
      <c r="J186" s="538"/>
      <c r="K186" s="289"/>
      <c r="L186" s="524"/>
      <c r="M186" s="558"/>
      <c r="N186" s="289"/>
    </row>
    <row r="187" spans="1:14" s="261" customFormat="1" ht="12.75" customHeight="1">
      <c r="A187" s="111"/>
      <c r="B187" s="322" t="s">
        <v>350</v>
      </c>
      <c r="C187" s="2357">
        <v>22693</v>
      </c>
      <c r="D187" s="2357">
        <v>13003</v>
      </c>
      <c r="E187" s="2357">
        <v>3083</v>
      </c>
      <c r="F187" s="2357">
        <v>8656.6</v>
      </c>
      <c r="G187" s="2357">
        <v>138.4</v>
      </c>
      <c r="H187" s="2357">
        <v>985.7</v>
      </c>
      <c r="I187" s="2358">
        <v>7532</v>
      </c>
      <c r="J187" s="538"/>
      <c r="K187" s="289"/>
      <c r="L187" s="524"/>
      <c r="M187" s="558"/>
      <c r="N187" s="289"/>
    </row>
    <row r="188" spans="1:14" s="261" customFormat="1" ht="12.75" customHeight="1">
      <c r="A188" s="111"/>
      <c r="B188" s="276" t="s">
        <v>351</v>
      </c>
      <c r="C188" s="2357">
        <v>13815</v>
      </c>
      <c r="D188" s="2357">
        <v>7004</v>
      </c>
      <c r="E188" s="2357">
        <v>2775</v>
      </c>
      <c r="F188" s="2357">
        <v>10527.6</v>
      </c>
      <c r="G188" s="2357">
        <v>154.5</v>
      </c>
      <c r="H188" s="2357">
        <v>934.5</v>
      </c>
      <c r="I188" s="2358">
        <v>9438.4</v>
      </c>
      <c r="J188" s="538"/>
      <c r="K188" s="289"/>
      <c r="L188" s="524"/>
      <c r="M188" s="558"/>
      <c r="N188" s="289"/>
    </row>
    <row r="189" spans="1:14" s="261" customFormat="1" ht="12.75" customHeight="1">
      <c r="A189" s="111"/>
      <c r="B189" s="276" t="s">
        <v>352</v>
      </c>
      <c r="C189" s="2357">
        <v>15151</v>
      </c>
      <c r="D189" s="2357">
        <v>7749</v>
      </c>
      <c r="E189" s="2357">
        <v>3059</v>
      </c>
      <c r="F189" s="2357">
        <v>8031.5</v>
      </c>
      <c r="G189" s="2357">
        <v>156.9</v>
      </c>
      <c r="H189" s="2357">
        <v>765.5</v>
      </c>
      <c r="I189" s="2358">
        <v>7108.6</v>
      </c>
      <c r="J189" s="538"/>
      <c r="K189" s="289"/>
      <c r="L189" s="524"/>
      <c r="M189" s="558"/>
      <c r="N189" s="289"/>
    </row>
    <row r="190" spans="1:14" s="261" customFormat="1" ht="12.75" customHeight="1">
      <c r="A190" s="111"/>
      <c r="B190" s="276" t="s">
        <v>354</v>
      </c>
      <c r="C190" s="2357">
        <v>19750</v>
      </c>
      <c r="D190" s="2357">
        <v>12131</v>
      </c>
      <c r="E190" s="2357">
        <v>2421</v>
      </c>
      <c r="F190" s="2357">
        <v>9961.2000000000007</v>
      </c>
      <c r="G190" s="2357">
        <v>103.9</v>
      </c>
      <c r="H190" s="2357">
        <v>922.4</v>
      </c>
      <c r="I190" s="2358">
        <v>8934.5</v>
      </c>
      <c r="J190" s="538"/>
      <c r="K190" s="289"/>
      <c r="L190" s="524"/>
      <c r="M190" s="558"/>
      <c r="N190" s="289"/>
    </row>
    <row r="191" spans="1:14" s="261" customFormat="1" ht="12.75" customHeight="1">
      <c r="A191" s="168"/>
      <c r="B191" s="740" t="s">
        <v>1537</v>
      </c>
      <c r="C191" s="85">
        <v>215.2</v>
      </c>
      <c r="D191" s="85">
        <v>273.3</v>
      </c>
      <c r="E191" s="85">
        <v>114.5</v>
      </c>
      <c r="F191" s="85">
        <v>104.1</v>
      </c>
      <c r="G191" s="85">
        <v>126.4</v>
      </c>
      <c r="H191" s="85">
        <v>64.099999999999994</v>
      </c>
      <c r="I191" s="187">
        <v>111</v>
      </c>
      <c r="J191" s="538"/>
      <c r="L191" s="289"/>
      <c r="M191" s="289"/>
      <c r="N191" s="289"/>
    </row>
    <row r="192" spans="1:14" s="261" customFormat="1" ht="11.25" customHeight="1">
      <c r="A192" s="168"/>
      <c r="B192" s="740" t="s">
        <v>88</v>
      </c>
      <c r="C192" s="85">
        <v>130.4</v>
      </c>
      <c r="D192" s="85">
        <v>156.5</v>
      </c>
      <c r="E192" s="85">
        <v>79.099999999999994</v>
      </c>
      <c r="F192" s="85">
        <v>124</v>
      </c>
      <c r="G192" s="85">
        <v>66.2</v>
      </c>
      <c r="H192" s="85">
        <v>120.5</v>
      </c>
      <c r="I192" s="187">
        <v>125.7</v>
      </c>
      <c r="J192" s="289"/>
      <c r="L192" s="289"/>
      <c r="M192" s="289"/>
      <c r="N192" s="289"/>
    </row>
    <row r="193" spans="1:14" s="261" customFormat="1" ht="11.25" customHeight="1">
      <c r="A193" s="168"/>
      <c r="B193" s="577"/>
      <c r="J193" s="289"/>
      <c r="L193" s="289"/>
      <c r="M193" s="289"/>
      <c r="N193" s="289"/>
    </row>
    <row r="194" spans="1:14" s="579" customFormat="1" ht="82.5" customHeight="1">
      <c r="A194" s="2962" t="s">
        <v>2719</v>
      </c>
      <c r="B194" s="2963"/>
      <c r="C194" s="2963"/>
      <c r="D194" s="2963"/>
      <c r="E194" s="2963"/>
      <c r="F194" s="2963"/>
      <c r="G194" s="2963"/>
      <c r="H194" s="2963"/>
      <c r="I194" s="2963"/>
      <c r="L194" s="580"/>
      <c r="M194" s="580"/>
      <c r="N194" s="580"/>
    </row>
    <row r="195" spans="1:14" s="261" customFormat="1" ht="15" customHeight="1">
      <c r="A195" s="2876" t="s">
        <v>2029</v>
      </c>
      <c r="B195" s="2845"/>
      <c r="C195" s="2845"/>
      <c r="D195" s="2845"/>
      <c r="E195" s="2845"/>
      <c r="F195" s="2845"/>
      <c r="G195" s="2845"/>
      <c r="H195" s="24"/>
      <c r="I195" s="24"/>
    </row>
    <row r="196" spans="1:14" s="261" customFormat="1" ht="81.75" customHeight="1">
      <c r="A196" s="2960" t="s">
        <v>2716</v>
      </c>
      <c r="B196" s="2961"/>
      <c r="C196" s="2961"/>
      <c r="D196" s="2961"/>
      <c r="E196" s="2961"/>
      <c r="F196" s="2961"/>
      <c r="G196" s="2961"/>
      <c r="H196" s="2961"/>
      <c r="I196" s="2961"/>
    </row>
    <row r="197" spans="1:14" s="261" customFormat="1" ht="12.75" customHeight="1">
      <c r="A197" s="2847" t="s">
        <v>2030</v>
      </c>
      <c r="B197" s="2933"/>
      <c r="C197" s="2933"/>
      <c r="D197" s="2933"/>
      <c r="E197" s="2933"/>
      <c r="F197" s="2933"/>
      <c r="G197" s="2933"/>
      <c r="H197" s="1406"/>
      <c r="I197" s="1406"/>
    </row>
  </sheetData>
  <mergeCells count="25">
    <mergeCell ref="H1:I1"/>
    <mergeCell ref="A6:B6"/>
    <mergeCell ref="C6:E7"/>
    <mergeCell ref="A7:B7"/>
    <mergeCell ref="H2:I2"/>
    <mergeCell ref="F6:I7"/>
    <mergeCell ref="A197:G197"/>
    <mergeCell ref="A11:B11"/>
    <mergeCell ref="A12:B12"/>
    <mergeCell ref="A13:B13"/>
    <mergeCell ref="C14:E17"/>
    <mergeCell ref="F16:I16"/>
    <mergeCell ref="A14:B14"/>
    <mergeCell ref="A15:B15"/>
    <mergeCell ref="F14:I14"/>
    <mergeCell ref="F17:I17"/>
    <mergeCell ref="A196:I196"/>
    <mergeCell ref="F15:I15"/>
    <mergeCell ref="A194:I194"/>
    <mergeCell ref="A10:B10"/>
    <mergeCell ref="A195:G195"/>
    <mergeCell ref="A8:B8"/>
    <mergeCell ref="D8:E9"/>
    <mergeCell ref="G8:I9"/>
    <mergeCell ref="A9:B9"/>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21" bottom="0.17" header="0.3" footer="0.3"/>
  <pageSetup paperSize="9" scale="75" orientation="landscape" horizontalDpi="4294967295"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Z197"/>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customWidth="1"/>
    <col min="3" max="7" width="17.125" customWidth="1"/>
  </cols>
  <sheetData>
    <row r="1" spans="1:7" s="15" customFormat="1" ht="15.75" customHeight="1">
      <c r="A1" s="818" t="s">
        <v>515</v>
      </c>
      <c r="B1" s="877"/>
      <c r="C1" s="8"/>
      <c r="D1" s="8"/>
      <c r="E1" s="8"/>
      <c r="F1" s="14"/>
      <c r="G1" s="14"/>
    </row>
    <row r="2" spans="1:7" s="15" customFormat="1" ht="11.25" customHeight="1">
      <c r="A2" s="1346" t="s">
        <v>1487</v>
      </c>
      <c r="B2" s="90"/>
      <c r="C2" s="344"/>
      <c r="D2" s="90"/>
      <c r="E2" s="90"/>
      <c r="F2" s="90"/>
      <c r="G2" s="90"/>
    </row>
    <row r="3" spans="1:7" s="34" customFormat="1" ht="13.5" customHeight="1">
      <c r="A3" s="24" t="s">
        <v>855</v>
      </c>
      <c r="B3" s="43"/>
      <c r="C3" s="24"/>
      <c r="D3" s="24"/>
      <c r="E3" s="24"/>
      <c r="F3" s="964" t="s">
        <v>1590</v>
      </c>
      <c r="G3" s="964"/>
    </row>
    <row r="4" spans="1:7" s="34" customFormat="1" ht="12.75" customHeight="1">
      <c r="A4" s="1406" t="s">
        <v>2361</v>
      </c>
      <c r="B4" s="43"/>
      <c r="C4" s="24"/>
      <c r="D4" s="24"/>
      <c r="E4" s="24"/>
      <c r="F4" s="1234" t="s">
        <v>909</v>
      </c>
      <c r="G4" s="962"/>
    </row>
    <row r="5" spans="1:7" s="15" customFormat="1" ht="20.25" customHeight="1">
      <c r="A5" s="8"/>
      <c r="B5" s="8"/>
      <c r="C5" s="8"/>
      <c r="D5" s="8"/>
      <c r="E5" s="8"/>
      <c r="F5" s="8"/>
      <c r="G5" s="8"/>
    </row>
    <row r="6" spans="1:7" s="34" customFormat="1" ht="11.25">
      <c r="A6" s="2701"/>
      <c r="B6" s="2702"/>
      <c r="C6" s="2733" t="s">
        <v>2362</v>
      </c>
      <c r="D6" s="2734"/>
      <c r="E6" s="2734"/>
      <c r="F6" s="2729"/>
      <c r="G6" s="1128"/>
    </row>
    <row r="7" spans="1:7" s="34" customFormat="1" ht="11.25">
      <c r="A7" s="2699" t="s">
        <v>767</v>
      </c>
      <c r="B7" s="2700"/>
      <c r="C7" s="2735"/>
      <c r="D7" s="2736"/>
      <c r="E7" s="2736"/>
      <c r="F7" s="2741"/>
      <c r="G7" s="1131"/>
    </row>
    <row r="8" spans="1:7" s="34" customFormat="1" ht="11.25">
      <c r="A8" s="2696" t="s">
        <v>768</v>
      </c>
      <c r="B8" s="2697"/>
      <c r="C8" s="1240"/>
      <c r="D8" s="2733" t="s">
        <v>2288</v>
      </c>
      <c r="E8" s="2868"/>
      <c r="F8" s="2868"/>
      <c r="G8" s="1131"/>
    </row>
    <row r="9" spans="1:7" s="34" customFormat="1" ht="11.25">
      <c r="A9" s="2709"/>
      <c r="B9" s="2710"/>
      <c r="C9" s="1132"/>
      <c r="D9" s="2866"/>
      <c r="E9" s="2867"/>
      <c r="F9" s="2867"/>
      <c r="G9" s="1131"/>
    </row>
    <row r="10" spans="1:7" s="34" customFormat="1" ht="11.25">
      <c r="A10" s="2709" t="s">
        <v>2021</v>
      </c>
      <c r="B10" s="2710"/>
      <c r="C10" s="1132" t="s">
        <v>774</v>
      </c>
      <c r="D10" s="578"/>
      <c r="E10" s="1350"/>
      <c r="F10" s="1349"/>
      <c r="G10" s="1148" t="s">
        <v>800</v>
      </c>
    </row>
    <row r="11" spans="1:7" s="34" customFormat="1" ht="11.25">
      <c r="A11" s="2709" t="s">
        <v>138</v>
      </c>
      <c r="B11" s="2710"/>
      <c r="C11" s="1140" t="s">
        <v>776</v>
      </c>
      <c r="D11" s="1132" t="s">
        <v>137</v>
      </c>
      <c r="E11" s="1132" t="s">
        <v>1708</v>
      </c>
      <c r="F11" s="1148" t="s">
        <v>1769</v>
      </c>
      <c r="G11" s="1148" t="s">
        <v>1709</v>
      </c>
    </row>
    <row r="12" spans="1:7" s="34" customFormat="1" ht="11.25">
      <c r="A12" s="2707" t="s">
        <v>2353</v>
      </c>
      <c r="B12" s="2708"/>
      <c r="C12" s="1016"/>
      <c r="D12" s="1140" t="s">
        <v>1767</v>
      </c>
      <c r="E12" s="1140" t="s">
        <v>1774</v>
      </c>
      <c r="F12" s="1249" t="s">
        <v>1775</v>
      </c>
      <c r="G12" s="1249" t="s">
        <v>1710</v>
      </c>
    </row>
    <row r="13" spans="1:7" s="34" customFormat="1" ht="11.25">
      <c r="A13" s="2707" t="s">
        <v>9</v>
      </c>
      <c r="B13" s="2708"/>
      <c r="C13" s="1142"/>
      <c r="D13" s="1352"/>
      <c r="E13" s="1143"/>
      <c r="F13" s="1383"/>
      <c r="G13" s="1249" t="s">
        <v>2652</v>
      </c>
    </row>
    <row r="14" spans="1:7" s="34" customFormat="1" ht="11.25" customHeight="1">
      <c r="A14" s="2709" t="s">
        <v>2360</v>
      </c>
      <c r="B14" s="2709"/>
      <c r="C14" s="2758" t="s">
        <v>2363</v>
      </c>
      <c r="D14" s="2953"/>
      <c r="E14" s="2953"/>
      <c r="F14" s="2954"/>
      <c r="G14" s="1131"/>
    </row>
    <row r="15" spans="1:7" s="34" customFormat="1" ht="11.25" customHeight="1">
      <c r="A15" s="2707" t="s">
        <v>1782</v>
      </c>
      <c r="B15" s="2707"/>
      <c r="C15" s="2759"/>
      <c r="D15" s="2851"/>
      <c r="E15" s="2851"/>
      <c r="F15" s="2852"/>
      <c r="G15" s="1131"/>
    </row>
    <row r="16" spans="1:7" s="34" customFormat="1" ht="5.25" customHeight="1">
      <c r="A16" s="1314"/>
      <c r="B16" s="1314"/>
      <c r="C16" s="2850"/>
      <c r="D16" s="2851"/>
      <c r="E16" s="2851"/>
      <c r="F16" s="2852"/>
      <c r="G16" s="1131"/>
    </row>
    <row r="17" spans="1:7" s="34" customFormat="1" ht="12" hidden="1" customHeight="1" thickBot="1">
      <c r="A17" s="1225"/>
      <c r="B17" s="1225"/>
      <c r="C17" s="2967"/>
      <c r="D17" s="2968"/>
      <c r="E17" s="2968"/>
      <c r="F17" s="2969"/>
      <c r="G17" s="1375"/>
    </row>
    <row r="18" spans="1:7" s="34" customFormat="1" ht="12.75" customHeight="1">
      <c r="A18" s="105"/>
      <c r="C18" s="77"/>
      <c r="D18" s="77"/>
      <c r="E18" s="77"/>
      <c r="F18" s="77"/>
      <c r="G18" s="78"/>
    </row>
    <row r="19" spans="1:7" s="34" customFormat="1" ht="12.75" customHeight="1">
      <c r="A19" s="105">
        <v>2010</v>
      </c>
      <c r="B19" s="106" t="s">
        <v>1756</v>
      </c>
      <c r="C19" s="251">
        <v>125987</v>
      </c>
      <c r="D19" s="251">
        <v>4466</v>
      </c>
      <c r="E19" s="251">
        <v>30847</v>
      </c>
      <c r="F19" s="251">
        <v>90559</v>
      </c>
      <c r="G19" s="251">
        <v>96088</v>
      </c>
    </row>
    <row r="20" spans="1:7" s="34" customFormat="1" ht="12.75" customHeight="1">
      <c r="A20" s="105"/>
      <c r="B20" s="740" t="s">
        <v>1795</v>
      </c>
      <c r="C20" s="397">
        <v>116.5</v>
      </c>
      <c r="D20" s="397">
        <v>101.3</v>
      </c>
      <c r="E20" s="397">
        <v>138.80000000000001</v>
      </c>
      <c r="F20" s="397">
        <v>111.3</v>
      </c>
      <c r="G20" s="397">
        <v>102.4</v>
      </c>
    </row>
    <row r="21" spans="1:7" s="34" customFormat="1" ht="12.75" customHeight="1">
      <c r="A21" s="107"/>
      <c r="B21" s="106"/>
      <c r="C21" s="693"/>
      <c r="D21" s="693"/>
      <c r="E21" s="693"/>
      <c r="F21" s="693"/>
      <c r="G21" s="693"/>
    </row>
    <row r="22" spans="1:7" s="34" customFormat="1" ht="12.75" customHeight="1">
      <c r="A22" s="105">
        <v>2011</v>
      </c>
      <c r="B22" s="106" t="s">
        <v>1379</v>
      </c>
      <c r="C22" s="693">
        <v>36767</v>
      </c>
      <c r="D22" s="693">
        <v>1017</v>
      </c>
      <c r="E22" s="693">
        <v>11636</v>
      </c>
      <c r="F22" s="693">
        <v>23983</v>
      </c>
      <c r="G22" s="693">
        <v>21313</v>
      </c>
    </row>
    <row r="23" spans="1:7" s="34" customFormat="1" ht="12.75" customHeight="1">
      <c r="A23" s="107"/>
      <c r="B23" s="106" t="s">
        <v>1380</v>
      </c>
      <c r="C23" s="742">
        <v>70649</v>
      </c>
      <c r="D23" s="693">
        <v>2988</v>
      </c>
      <c r="E23" s="235">
        <v>18138</v>
      </c>
      <c r="F23" s="235">
        <v>49446</v>
      </c>
      <c r="G23" s="235">
        <v>45197</v>
      </c>
    </row>
    <row r="24" spans="1:7" s="34" customFormat="1" ht="12.75" customHeight="1">
      <c r="A24" s="107"/>
      <c r="B24" s="106" t="s">
        <v>1381</v>
      </c>
      <c r="C24" s="693">
        <v>108464</v>
      </c>
      <c r="D24" s="693">
        <v>4580</v>
      </c>
      <c r="E24" s="693">
        <v>30251</v>
      </c>
      <c r="F24" s="693">
        <v>73535</v>
      </c>
      <c r="G24" s="693">
        <v>68622</v>
      </c>
    </row>
    <row r="25" spans="1:7" s="34" customFormat="1" ht="12.75" customHeight="1">
      <c r="A25" s="107"/>
      <c r="B25" s="106" t="s">
        <v>1756</v>
      </c>
      <c r="C25" s="693">
        <v>157786</v>
      </c>
      <c r="D25" s="693">
        <v>6950</v>
      </c>
      <c r="E25" s="693">
        <v>48863</v>
      </c>
      <c r="F25" s="693">
        <v>101817</v>
      </c>
      <c r="G25" s="693">
        <v>91816</v>
      </c>
    </row>
    <row r="26" spans="1:7" s="34" customFormat="1" ht="12.75" customHeight="1">
      <c r="A26" s="107"/>
      <c r="B26" s="740" t="s">
        <v>1795</v>
      </c>
      <c r="C26" s="397">
        <v>125.2399057045568</v>
      </c>
      <c r="D26" s="397">
        <v>155.62024182713839</v>
      </c>
      <c r="E26" s="397">
        <v>158.40438292216425</v>
      </c>
      <c r="F26" s="397">
        <v>112.43167437802978</v>
      </c>
      <c r="G26" s="397">
        <v>95.55407543085505</v>
      </c>
    </row>
    <row r="27" spans="1:7" s="34" customFormat="1" ht="12.75" customHeight="1">
      <c r="A27" s="107"/>
      <c r="B27" s="106"/>
      <c r="C27" s="397"/>
      <c r="D27" s="397"/>
      <c r="E27" s="397"/>
      <c r="F27" s="397"/>
      <c r="G27" s="397"/>
    </row>
    <row r="28" spans="1:7" s="34" customFormat="1" ht="12.75" customHeight="1">
      <c r="A28" s="105">
        <v>2012</v>
      </c>
      <c r="B28" s="106" t="s">
        <v>1379</v>
      </c>
      <c r="C28" s="693">
        <v>28062</v>
      </c>
      <c r="D28" s="693">
        <v>726</v>
      </c>
      <c r="E28" s="693">
        <v>2203</v>
      </c>
      <c r="F28" s="693">
        <v>25108</v>
      </c>
      <c r="G28" s="693">
        <v>24794</v>
      </c>
    </row>
    <row r="29" spans="1:7" s="34" customFormat="1" ht="12.75" customHeight="1">
      <c r="A29" s="105"/>
      <c r="B29" s="106" t="s">
        <v>1380</v>
      </c>
      <c r="C29" s="742">
        <v>59258</v>
      </c>
      <c r="D29" s="235">
        <v>2045</v>
      </c>
      <c r="E29" s="235">
        <v>6586</v>
      </c>
      <c r="F29" s="235">
        <v>50582</v>
      </c>
      <c r="G29" s="235">
        <v>51898</v>
      </c>
    </row>
    <row r="30" spans="1:7" s="34" customFormat="1" ht="12.75" customHeight="1">
      <c r="A30" s="105"/>
      <c r="B30" s="106" t="s">
        <v>1381</v>
      </c>
      <c r="C30" s="693">
        <v>87290</v>
      </c>
      <c r="D30" s="693">
        <v>2931</v>
      </c>
      <c r="E30" s="693">
        <v>8162</v>
      </c>
      <c r="F30" s="693">
        <v>76141</v>
      </c>
      <c r="G30" s="693">
        <v>77004</v>
      </c>
    </row>
    <row r="31" spans="1:7" s="34" customFormat="1" ht="12.75" customHeight="1">
      <c r="A31" s="105"/>
      <c r="B31" s="106" t="s">
        <v>1756</v>
      </c>
      <c r="C31" s="693">
        <v>122091</v>
      </c>
      <c r="D31" s="693">
        <v>5065</v>
      </c>
      <c r="E31" s="693">
        <v>12409</v>
      </c>
      <c r="F31" s="693">
        <v>104537</v>
      </c>
      <c r="G31" s="693">
        <v>100147</v>
      </c>
    </row>
    <row r="32" spans="1:7" s="34" customFormat="1" ht="12.75" customHeight="1">
      <c r="A32" s="142"/>
      <c r="B32" s="740" t="s">
        <v>1795</v>
      </c>
      <c r="C32" s="397">
        <v>77.400000000000006</v>
      </c>
      <c r="D32" s="397">
        <v>72.900000000000006</v>
      </c>
      <c r="E32" s="397">
        <v>25.4</v>
      </c>
      <c r="F32" s="397">
        <v>102.7</v>
      </c>
      <c r="G32" s="397">
        <v>109.1</v>
      </c>
    </row>
    <row r="33" spans="1:8" s="34" customFormat="1" ht="12.75" customHeight="1">
      <c r="A33" s="107"/>
      <c r="B33" s="415"/>
      <c r="C33" s="397"/>
      <c r="D33" s="397"/>
      <c r="E33" s="397"/>
      <c r="F33" s="397"/>
      <c r="G33" s="397"/>
    </row>
    <row r="34" spans="1:8" s="34" customFormat="1" ht="12.75" customHeight="1">
      <c r="A34" s="105">
        <v>2013</v>
      </c>
      <c r="B34" s="106" t="s">
        <v>1379</v>
      </c>
      <c r="C34" s="693">
        <v>25855</v>
      </c>
      <c r="D34" s="693">
        <v>992</v>
      </c>
      <c r="E34" s="693">
        <v>2157</v>
      </c>
      <c r="F34" s="693">
        <v>22699</v>
      </c>
      <c r="G34" s="693">
        <v>22894</v>
      </c>
    </row>
    <row r="35" spans="1:8" s="34" customFormat="1" ht="12.75" customHeight="1">
      <c r="A35" s="105"/>
      <c r="B35" s="106" t="s">
        <v>1380</v>
      </c>
      <c r="C35" s="693">
        <v>60239</v>
      </c>
      <c r="D35" s="693">
        <v>2500</v>
      </c>
      <c r="E35" s="693">
        <v>7614</v>
      </c>
      <c r="F35" s="693">
        <v>50082</v>
      </c>
      <c r="G35" s="693">
        <v>49094</v>
      </c>
    </row>
    <row r="36" spans="1:8" s="34" customFormat="1" ht="12.75" customHeight="1">
      <c r="A36" s="142"/>
      <c r="B36" s="106" t="s">
        <v>1381</v>
      </c>
      <c r="C36" s="693">
        <v>86355</v>
      </c>
      <c r="D36" s="693">
        <v>3224</v>
      </c>
      <c r="E36" s="693">
        <v>10573</v>
      </c>
      <c r="F36" s="693">
        <v>72493</v>
      </c>
      <c r="G36" s="693">
        <v>75177</v>
      </c>
    </row>
    <row r="37" spans="1:8" s="34" customFormat="1" ht="12.75" customHeight="1">
      <c r="A37" s="142"/>
      <c r="B37" s="106" t="s">
        <v>1756</v>
      </c>
      <c r="C37" s="693">
        <v>142134</v>
      </c>
      <c r="D37" s="693">
        <v>5357</v>
      </c>
      <c r="E37" s="693">
        <v>35110</v>
      </c>
      <c r="F37" s="693">
        <v>101553</v>
      </c>
      <c r="G37" s="693">
        <v>98392</v>
      </c>
    </row>
    <row r="38" spans="1:8" s="34" customFormat="1" ht="12.75" customHeight="1">
      <c r="A38" s="142"/>
      <c r="B38" s="740" t="s">
        <v>1537</v>
      </c>
      <c r="C38" s="397">
        <v>116.4</v>
      </c>
      <c r="D38" s="397">
        <v>105.8</v>
      </c>
      <c r="E38" s="397">
        <v>282.89999999999998</v>
      </c>
      <c r="F38" s="397">
        <v>97.1</v>
      </c>
      <c r="G38" s="397">
        <v>98.2</v>
      </c>
    </row>
    <row r="39" spans="1:8" s="34" customFormat="1" ht="12.75" customHeight="1">
      <c r="A39" s="142"/>
      <c r="B39" s="741"/>
      <c r="C39" s="397"/>
      <c r="D39" s="397"/>
      <c r="E39" s="397"/>
      <c r="F39" s="397"/>
      <c r="G39" s="397"/>
    </row>
    <row r="40" spans="1:8" s="34" customFormat="1" ht="12.75" customHeight="1">
      <c r="A40" s="105">
        <v>2014</v>
      </c>
      <c r="B40" s="106" t="s">
        <v>1379</v>
      </c>
      <c r="C40" s="693">
        <v>33883</v>
      </c>
      <c r="D40" s="693">
        <v>1124</v>
      </c>
      <c r="E40" s="693">
        <v>7789</v>
      </c>
      <c r="F40" s="693">
        <v>24973</v>
      </c>
      <c r="G40" s="693">
        <v>24620</v>
      </c>
    </row>
    <row r="41" spans="1:8" s="34" customFormat="1" ht="12.75" customHeight="1">
      <c r="A41" s="105"/>
      <c r="B41" s="106" t="s">
        <v>1380</v>
      </c>
      <c r="C41" s="693">
        <v>73822</v>
      </c>
      <c r="D41" s="693">
        <v>2674</v>
      </c>
      <c r="E41" s="693">
        <v>16309</v>
      </c>
      <c r="F41" s="693">
        <v>54759</v>
      </c>
      <c r="G41" s="693">
        <v>51503</v>
      </c>
    </row>
    <row r="42" spans="1:8" s="34" customFormat="1" ht="12.75" customHeight="1">
      <c r="A42" s="105"/>
      <c r="B42" s="106" t="s">
        <v>1381</v>
      </c>
      <c r="C42" s="693">
        <v>105436</v>
      </c>
      <c r="D42" s="693">
        <v>3537</v>
      </c>
      <c r="E42" s="693">
        <v>21883</v>
      </c>
      <c r="F42" s="693">
        <v>79931</v>
      </c>
      <c r="G42" s="693">
        <v>73965</v>
      </c>
    </row>
    <row r="43" spans="1:8" s="34" customFormat="1" ht="12.75" customHeight="1">
      <c r="A43" s="105"/>
      <c r="B43" s="106" t="s">
        <v>1756</v>
      </c>
      <c r="C43" s="693">
        <v>148875</v>
      </c>
      <c r="D43" s="693">
        <v>5653</v>
      </c>
      <c r="E43" s="693">
        <v>29527</v>
      </c>
      <c r="F43" s="693">
        <v>113552</v>
      </c>
      <c r="G43" s="693">
        <v>94058</v>
      </c>
      <c r="H43" s="518"/>
    </row>
    <row r="44" spans="1:8" s="34" customFormat="1" ht="12.75" customHeight="1">
      <c r="A44" s="105"/>
      <c r="B44" s="554"/>
      <c r="C44" s="397">
        <v>104.7</v>
      </c>
      <c r="D44" s="397">
        <v>105.5</v>
      </c>
      <c r="E44" s="397">
        <v>84.1</v>
      </c>
      <c r="F44" s="397">
        <v>111.8</v>
      </c>
      <c r="G44" s="397">
        <v>95.6</v>
      </c>
      <c r="H44" s="518"/>
    </row>
    <row r="45" spans="1:8" s="34" customFormat="1" ht="12.75" customHeight="1">
      <c r="A45" s="142"/>
      <c r="B45" s="306"/>
      <c r="C45" s="397"/>
      <c r="D45" s="397"/>
      <c r="E45" s="397"/>
      <c r="F45" s="397"/>
      <c r="G45" s="397"/>
      <c r="H45" s="311"/>
    </row>
    <row r="46" spans="1:8" s="34" customFormat="1" ht="12.75" customHeight="1">
      <c r="A46" s="105">
        <v>2015</v>
      </c>
      <c r="B46" s="106" t="s">
        <v>1379</v>
      </c>
      <c r="C46" s="693">
        <v>32887</v>
      </c>
      <c r="D46" s="693">
        <v>859</v>
      </c>
      <c r="E46" s="693">
        <v>6603</v>
      </c>
      <c r="F46" s="693">
        <v>25423</v>
      </c>
      <c r="G46" s="693">
        <v>22561</v>
      </c>
      <c r="H46" s="311"/>
    </row>
    <row r="47" spans="1:8" s="34" customFormat="1" ht="12.75" customHeight="1">
      <c r="A47" s="105"/>
      <c r="B47" s="106" t="s">
        <v>1380</v>
      </c>
      <c r="C47" s="693">
        <v>72153</v>
      </c>
      <c r="D47" s="693">
        <v>2662</v>
      </c>
      <c r="E47" s="693">
        <v>15211</v>
      </c>
      <c r="F47" s="693">
        <v>54229</v>
      </c>
      <c r="G47" s="693">
        <v>42429</v>
      </c>
      <c r="H47" s="311"/>
    </row>
    <row r="48" spans="1:8" s="34" customFormat="1" ht="12.75" customHeight="1">
      <c r="A48" s="105"/>
      <c r="B48" s="106" t="s">
        <v>1381</v>
      </c>
      <c r="C48" s="693">
        <v>107827</v>
      </c>
      <c r="D48" s="693">
        <v>3401</v>
      </c>
      <c r="E48" s="693">
        <v>20859</v>
      </c>
      <c r="F48" s="693">
        <v>83512</v>
      </c>
      <c r="G48" s="693">
        <v>64323</v>
      </c>
      <c r="H48" s="311"/>
    </row>
    <row r="49" spans="1:12" s="34" customFormat="1" ht="12.75" customHeight="1">
      <c r="A49" s="105"/>
      <c r="B49" s="106" t="s">
        <v>1756</v>
      </c>
      <c r="C49" s="693">
        <v>154787</v>
      </c>
      <c r="D49" s="693">
        <v>5212</v>
      </c>
      <c r="E49" s="693">
        <v>29651</v>
      </c>
      <c r="F49" s="693">
        <v>119812</v>
      </c>
      <c r="G49" s="693">
        <v>84342</v>
      </c>
      <c r="H49" s="311"/>
    </row>
    <row r="50" spans="1:12" s="34" customFormat="1" ht="12.75" customHeight="1">
      <c r="A50" s="105"/>
      <c r="B50" s="740" t="s">
        <v>1537</v>
      </c>
      <c r="C50" s="397">
        <v>104</v>
      </c>
      <c r="D50" s="397">
        <v>92.2</v>
      </c>
      <c r="E50" s="397">
        <v>100.4</v>
      </c>
      <c r="F50" s="397">
        <v>105.5</v>
      </c>
      <c r="G50" s="397">
        <v>89.7</v>
      </c>
      <c r="H50" s="311"/>
    </row>
    <row r="51" spans="1:12" s="34" customFormat="1" ht="12.75" customHeight="1">
      <c r="A51" s="142"/>
      <c r="B51" s="306"/>
      <c r="C51" s="397"/>
      <c r="D51" s="397"/>
      <c r="E51" s="397"/>
      <c r="F51" s="397"/>
      <c r="G51" s="397"/>
      <c r="H51" s="311"/>
    </row>
    <row r="52" spans="1:12" s="34" customFormat="1" ht="12.75" customHeight="1">
      <c r="A52" s="105">
        <v>2016</v>
      </c>
      <c r="B52" s="106" t="s">
        <v>1379</v>
      </c>
      <c r="C52" s="693">
        <v>40940</v>
      </c>
      <c r="D52" s="693">
        <v>920</v>
      </c>
      <c r="E52" s="693">
        <v>7791</v>
      </c>
      <c r="F52" s="693">
        <v>32228</v>
      </c>
      <c r="G52" s="693">
        <v>20438</v>
      </c>
      <c r="H52" s="311"/>
    </row>
    <row r="53" spans="1:12" s="34" customFormat="1" ht="12.75" customHeight="1">
      <c r="A53" s="105"/>
      <c r="B53" s="415" t="s">
        <v>1380</v>
      </c>
      <c r="C53" s="693">
        <v>83096</v>
      </c>
      <c r="D53" s="693">
        <v>2619</v>
      </c>
      <c r="E53" s="693">
        <v>16849</v>
      </c>
      <c r="F53" s="693">
        <v>63464</v>
      </c>
      <c r="G53" s="693">
        <v>41850</v>
      </c>
      <c r="H53" s="311"/>
    </row>
    <row r="54" spans="1:12" s="34" customFormat="1" ht="12.75" customHeight="1">
      <c r="A54" s="105"/>
      <c r="B54" s="415" t="s">
        <v>1934</v>
      </c>
      <c r="C54" s="693">
        <v>121807</v>
      </c>
      <c r="D54" s="693">
        <v>3385</v>
      </c>
      <c r="E54" s="693">
        <v>23039</v>
      </c>
      <c r="F54" s="693">
        <v>95212</v>
      </c>
      <c r="G54" s="693">
        <v>62601</v>
      </c>
      <c r="H54" s="311"/>
    </row>
    <row r="55" spans="1:12" s="34" customFormat="1" ht="12.75" customHeight="1">
      <c r="A55" s="417"/>
      <c r="B55" s="415" t="s">
        <v>1935</v>
      </c>
      <c r="C55" s="693">
        <v>162365</v>
      </c>
      <c r="D55" s="693">
        <v>5341</v>
      </c>
      <c r="E55" s="693">
        <v>31466</v>
      </c>
      <c r="F55" s="693">
        <v>125368</v>
      </c>
      <c r="G55" s="693">
        <v>81743</v>
      </c>
      <c r="H55" s="311"/>
    </row>
    <row r="56" spans="1:12" s="34" customFormat="1" ht="12.75" customHeight="1">
      <c r="A56" s="417"/>
      <c r="B56" s="740" t="s">
        <v>1537</v>
      </c>
      <c r="C56" s="397">
        <v>104.9</v>
      </c>
      <c r="D56" s="397">
        <v>102.5</v>
      </c>
      <c r="E56" s="397">
        <v>106.1</v>
      </c>
      <c r="F56" s="397">
        <v>104.6</v>
      </c>
      <c r="G56" s="397">
        <v>96.9</v>
      </c>
      <c r="H56" s="311"/>
      <c r="I56" s="311"/>
      <c r="J56" s="311"/>
      <c r="K56" s="311"/>
      <c r="L56" s="311"/>
    </row>
    <row r="57" spans="1:12" s="34" customFormat="1" ht="12.75" customHeight="1">
      <c r="A57" s="417"/>
      <c r="B57" s="577"/>
      <c r="C57" s="397"/>
      <c r="D57" s="397"/>
      <c r="E57" s="397"/>
      <c r="F57" s="397"/>
      <c r="G57" s="397"/>
      <c r="H57" s="311"/>
    </row>
    <row r="58" spans="1:12" s="34" customFormat="1" ht="12.75" customHeight="1">
      <c r="A58" s="417">
        <v>2017</v>
      </c>
      <c r="B58" s="415" t="s">
        <v>1379</v>
      </c>
      <c r="C58" s="693">
        <v>31170</v>
      </c>
      <c r="D58" s="693">
        <v>555</v>
      </c>
      <c r="E58" s="693">
        <v>7631</v>
      </c>
      <c r="F58" s="693">
        <v>22981</v>
      </c>
      <c r="G58" s="693">
        <v>18550</v>
      </c>
      <c r="H58" s="311"/>
    </row>
    <row r="59" spans="1:12" s="34" customFormat="1" ht="12.75" customHeight="1">
      <c r="A59" s="417"/>
      <c r="B59" s="415" t="s">
        <v>1380</v>
      </c>
      <c r="C59" s="693">
        <v>63513</v>
      </c>
      <c r="D59" s="693">
        <v>2344</v>
      </c>
      <c r="E59" s="693">
        <v>15506</v>
      </c>
      <c r="F59" s="693">
        <v>45649</v>
      </c>
      <c r="G59" s="693">
        <v>42432</v>
      </c>
      <c r="H59" s="311"/>
    </row>
    <row r="60" spans="1:12" s="34" customFormat="1" ht="12.75" customHeight="1">
      <c r="A60" s="417"/>
      <c r="B60" s="415" t="s">
        <v>1934</v>
      </c>
      <c r="C60" s="738">
        <v>96058</v>
      </c>
      <c r="D60" s="84">
        <v>3051</v>
      </c>
      <c r="E60" s="693">
        <v>19790</v>
      </c>
      <c r="F60" s="693">
        <v>73202</v>
      </c>
      <c r="G60" s="743">
        <v>65048</v>
      </c>
      <c r="H60" s="311"/>
      <c r="I60" s="311"/>
      <c r="J60" s="311"/>
      <c r="K60" s="311"/>
      <c r="L60" s="311"/>
    </row>
    <row r="61" spans="1:12" s="34" customFormat="1" ht="12.75" customHeight="1">
      <c r="A61" s="417"/>
      <c r="B61" s="415" t="s">
        <v>1935</v>
      </c>
      <c r="C61" s="744">
        <v>139746</v>
      </c>
      <c r="D61" s="745">
        <v>5255</v>
      </c>
      <c r="E61" s="745">
        <v>31586</v>
      </c>
      <c r="F61" s="745">
        <v>102890</v>
      </c>
      <c r="G61" s="745">
        <v>84149</v>
      </c>
      <c r="H61" s="311"/>
      <c r="I61" s="311"/>
      <c r="J61" s="311"/>
      <c r="K61" s="311"/>
      <c r="L61" s="311"/>
    </row>
    <row r="62" spans="1:12" s="34" customFormat="1" ht="12.75" customHeight="1">
      <c r="A62" s="417"/>
      <c r="B62" s="741" t="s">
        <v>1537</v>
      </c>
      <c r="C62" s="746">
        <v>86.1</v>
      </c>
      <c r="D62" s="746">
        <v>98.4</v>
      </c>
      <c r="E62" s="746">
        <v>100.4</v>
      </c>
      <c r="F62" s="746">
        <v>82.1</v>
      </c>
      <c r="G62" s="746">
        <v>102.9</v>
      </c>
      <c r="H62" s="311"/>
    </row>
    <row r="63" spans="1:12" s="34" customFormat="1" ht="12.75" customHeight="1">
      <c r="A63" s="417"/>
      <c r="B63" s="577"/>
      <c r="C63" s="746"/>
      <c r="D63" s="746"/>
      <c r="E63" s="746"/>
      <c r="F63" s="746"/>
      <c r="G63" s="746"/>
      <c r="H63" s="311"/>
    </row>
    <row r="64" spans="1:12" s="34" customFormat="1" ht="12.75" customHeight="1">
      <c r="A64" s="417">
        <v>2018</v>
      </c>
      <c r="B64" s="415" t="s">
        <v>440</v>
      </c>
      <c r="C64" s="747">
        <v>35359</v>
      </c>
      <c r="D64" s="747">
        <v>1493</v>
      </c>
      <c r="E64" s="747">
        <v>5719</v>
      </c>
      <c r="F64" s="747">
        <v>28145</v>
      </c>
      <c r="G64" s="747">
        <v>21822</v>
      </c>
      <c r="H64" s="311"/>
    </row>
    <row r="65" spans="1:12" s="34" customFormat="1" ht="12.75" customHeight="1">
      <c r="A65" s="417"/>
      <c r="B65" s="415" t="s">
        <v>1380</v>
      </c>
      <c r="C65" s="823">
        <v>82320</v>
      </c>
      <c r="D65" s="823">
        <v>3177</v>
      </c>
      <c r="E65" s="823">
        <v>12741</v>
      </c>
      <c r="F65" s="823">
        <v>66386</v>
      </c>
      <c r="G65" s="823">
        <v>43765</v>
      </c>
      <c r="H65" s="311"/>
    </row>
    <row r="66" spans="1:12" s="34" customFormat="1" ht="12.75" customHeight="1">
      <c r="A66" s="417"/>
      <c r="B66" s="415" t="s">
        <v>1934</v>
      </c>
      <c r="C66" s="823">
        <v>116164</v>
      </c>
      <c r="D66" s="823">
        <v>3814</v>
      </c>
      <c r="E66" s="823">
        <v>18030</v>
      </c>
      <c r="F66" s="823">
        <v>94302</v>
      </c>
      <c r="G66" s="823">
        <v>61767</v>
      </c>
      <c r="H66" s="311"/>
    </row>
    <row r="67" spans="1:12" s="34" customFormat="1" ht="12.75" customHeight="1">
      <c r="A67" s="417"/>
      <c r="B67" s="415" t="s">
        <v>1935</v>
      </c>
      <c r="C67" s="930">
        <v>159561</v>
      </c>
      <c r="D67" s="930">
        <v>5397</v>
      </c>
      <c r="E67" s="930">
        <v>25384</v>
      </c>
      <c r="F67" s="930">
        <v>128749</v>
      </c>
      <c r="G67" s="930">
        <v>80456</v>
      </c>
      <c r="H67" s="311"/>
      <c r="I67" s="311"/>
      <c r="J67" s="311"/>
      <c r="K67" s="311"/>
      <c r="L67" s="311"/>
    </row>
    <row r="68" spans="1:12" s="34" customFormat="1" ht="12.75" customHeight="1">
      <c r="A68" s="417"/>
      <c r="B68" s="741" t="s">
        <v>1537</v>
      </c>
      <c r="C68" s="746">
        <v>114.2</v>
      </c>
      <c r="D68" s="746">
        <v>102.7</v>
      </c>
      <c r="E68" s="746">
        <v>80.400000000000006</v>
      </c>
      <c r="F68" s="746">
        <v>125.1</v>
      </c>
      <c r="G68" s="746">
        <v>95.6</v>
      </c>
      <c r="H68" s="311"/>
    </row>
    <row r="69" spans="1:12" s="34" customFormat="1" ht="12.75" customHeight="1">
      <c r="A69" s="417"/>
      <c r="B69" s="741"/>
      <c r="C69" s="980"/>
      <c r="D69" s="980"/>
      <c r="E69" s="980"/>
      <c r="F69" s="980"/>
      <c r="G69" s="980"/>
      <c r="H69" s="311"/>
    </row>
    <row r="70" spans="1:12" s="34" customFormat="1" ht="12.75" customHeight="1">
      <c r="A70" s="417">
        <v>2019</v>
      </c>
      <c r="B70" s="415" t="s">
        <v>440</v>
      </c>
      <c r="C70" s="747">
        <v>31349</v>
      </c>
      <c r="D70" s="747">
        <v>711</v>
      </c>
      <c r="E70" s="747">
        <v>5170</v>
      </c>
      <c r="F70" s="747">
        <v>25467</v>
      </c>
      <c r="G70" s="747">
        <v>17286</v>
      </c>
      <c r="H70" s="311"/>
    </row>
    <row r="71" spans="1:12" s="34" customFormat="1" ht="12.75" customHeight="1">
      <c r="A71" s="417"/>
      <c r="B71" s="415" t="s">
        <v>1380</v>
      </c>
      <c r="C71" s="2363">
        <v>72070</v>
      </c>
      <c r="D71" s="2363">
        <v>2999</v>
      </c>
      <c r="E71" s="2363">
        <v>11035</v>
      </c>
      <c r="F71" s="2363">
        <v>58024</v>
      </c>
      <c r="G71" s="2363">
        <v>37664</v>
      </c>
      <c r="H71" s="311"/>
    </row>
    <row r="72" spans="1:12" s="34" customFormat="1" ht="12.75" customHeight="1">
      <c r="A72" s="417"/>
      <c r="B72" s="415" t="s">
        <v>1934</v>
      </c>
      <c r="C72" s="2363">
        <v>101420</v>
      </c>
      <c r="D72" s="2363">
        <v>2198</v>
      </c>
      <c r="E72" s="2363">
        <v>13196</v>
      </c>
      <c r="F72" s="2363">
        <v>86022</v>
      </c>
      <c r="G72" s="2363">
        <v>57335</v>
      </c>
      <c r="H72" s="311"/>
    </row>
    <row r="73" spans="1:12" s="34" customFormat="1" ht="12.75" customHeight="1">
      <c r="A73" s="417"/>
      <c r="B73" s="741" t="s">
        <v>1537</v>
      </c>
      <c r="C73" s="746">
        <v>87.3</v>
      </c>
      <c r="D73" s="746">
        <v>57.6</v>
      </c>
      <c r="E73" s="746">
        <v>73.2</v>
      </c>
      <c r="F73" s="746">
        <v>91.2</v>
      </c>
      <c r="G73" s="746">
        <v>92.8</v>
      </c>
      <c r="H73" s="311"/>
    </row>
    <row r="74" spans="1:12" s="34" customFormat="1" ht="12.75" customHeight="1">
      <c r="A74" s="142"/>
      <c r="B74" s="306"/>
      <c r="C74" s="397"/>
      <c r="D74" s="397"/>
      <c r="E74" s="397"/>
      <c r="F74" s="397"/>
      <c r="G74" s="397"/>
    </row>
    <row r="75" spans="1:12" s="34" customFormat="1" ht="12.75" customHeight="1">
      <c r="A75" s="111">
        <v>2011</v>
      </c>
      <c r="B75" s="110" t="s">
        <v>1757</v>
      </c>
      <c r="C75" s="251">
        <v>11571</v>
      </c>
      <c r="D75" s="78">
        <v>242</v>
      </c>
      <c r="E75" s="251">
        <v>3587</v>
      </c>
      <c r="F75" s="251">
        <v>7726</v>
      </c>
      <c r="G75" s="251">
        <v>8226</v>
      </c>
    </row>
    <row r="76" spans="1:12" s="34" customFormat="1" ht="12.75" customHeight="1">
      <c r="A76" s="112"/>
      <c r="B76" s="109" t="s">
        <v>1758</v>
      </c>
      <c r="C76" s="251">
        <v>11926</v>
      </c>
      <c r="D76" s="78">
        <v>304</v>
      </c>
      <c r="E76" s="251">
        <v>3236</v>
      </c>
      <c r="F76" s="251">
        <v>8228</v>
      </c>
      <c r="G76" s="251">
        <v>6532</v>
      </c>
    </row>
    <row r="77" spans="1:12" s="34" customFormat="1" ht="12.75" customHeight="1">
      <c r="A77" s="112"/>
      <c r="B77" s="109" t="s">
        <v>1759</v>
      </c>
      <c r="C77" s="251">
        <v>13270</v>
      </c>
      <c r="D77" s="78">
        <v>471</v>
      </c>
      <c r="E77" s="251">
        <v>4813</v>
      </c>
      <c r="F77" s="251">
        <v>8029</v>
      </c>
      <c r="G77" s="251">
        <v>6555</v>
      </c>
    </row>
    <row r="78" spans="1:12" s="34" customFormat="1" ht="12.75" customHeight="1">
      <c r="A78" s="112"/>
      <c r="B78" s="109" t="s">
        <v>1760</v>
      </c>
      <c r="C78" s="73">
        <v>11082</v>
      </c>
      <c r="D78" s="78">
        <v>506</v>
      </c>
      <c r="E78" s="73">
        <v>3278</v>
      </c>
      <c r="F78" s="73">
        <v>7284</v>
      </c>
      <c r="G78" s="73">
        <v>7507</v>
      </c>
    </row>
    <row r="79" spans="1:12" s="34" customFormat="1" ht="12.75" customHeight="1">
      <c r="A79" s="112"/>
      <c r="B79" s="109" t="s">
        <v>1761</v>
      </c>
      <c r="C79" s="73">
        <v>11326</v>
      </c>
      <c r="D79" s="78">
        <v>401</v>
      </c>
      <c r="E79" s="73">
        <v>3744</v>
      </c>
      <c r="F79" s="73">
        <v>7173</v>
      </c>
      <c r="G79" s="73">
        <v>8345</v>
      </c>
    </row>
    <row r="80" spans="1:12" s="34" customFormat="1" ht="12.75" customHeight="1">
      <c r="A80" s="112"/>
      <c r="B80" s="109" t="s">
        <v>1762</v>
      </c>
      <c r="C80" s="251">
        <v>12324</v>
      </c>
      <c r="D80" s="78">
        <v>434</v>
      </c>
      <c r="E80" s="251">
        <v>2637</v>
      </c>
      <c r="F80" s="251">
        <v>9253</v>
      </c>
      <c r="G80" s="251">
        <v>13031</v>
      </c>
    </row>
    <row r="81" spans="1:7" s="34" customFormat="1" ht="12.75" customHeight="1">
      <c r="A81" s="112"/>
      <c r="B81" s="109" t="s">
        <v>1639</v>
      </c>
      <c r="C81" s="251">
        <v>11599</v>
      </c>
      <c r="D81" s="78">
        <v>500</v>
      </c>
      <c r="E81" s="251">
        <v>3653</v>
      </c>
      <c r="F81" s="251">
        <v>7431</v>
      </c>
      <c r="G81" s="251">
        <v>8322</v>
      </c>
    </row>
    <row r="82" spans="1:7" s="34" customFormat="1" ht="12.75" customHeight="1">
      <c r="A82" s="112"/>
      <c r="B82" s="109" t="s">
        <v>349</v>
      </c>
      <c r="C82" s="251">
        <v>13073</v>
      </c>
      <c r="D82" s="78">
        <v>558</v>
      </c>
      <c r="E82" s="251">
        <v>4288</v>
      </c>
      <c r="F82" s="251">
        <v>8223</v>
      </c>
      <c r="G82" s="251">
        <v>7763</v>
      </c>
    </row>
    <row r="83" spans="1:7" s="34" customFormat="1" ht="12.75" customHeight="1">
      <c r="A83" s="112"/>
      <c r="B83" s="109" t="s">
        <v>350</v>
      </c>
      <c r="C83" s="251">
        <v>13143</v>
      </c>
      <c r="D83" s="78">
        <v>534</v>
      </c>
      <c r="E83" s="251">
        <v>4172</v>
      </c>
      <c r="F83" s="251">
        <v>8435</v>
      </c>
      <c r="G83" s="251">
        <v>7340</v>
      </c>
    </row>
    <row r="84" spans="1:7" s="34" customFormat="1" ht="12.75" customHeight="1">
      <c r="A84" s="112"/>
      <c r="B84" s="110" t="s">
        <v>351</v>
      </c>
      <c r="C84" s="251">
        <v>13351</v>
      </c>
      <c r="D84" s="78">
        <v>579</v>
      </c>
      <c r="E84" s="251">
        <v>4709</v>
      </c>
      <c r="F84" s="251">
        <v>8054</v>
      </c>
      <c r="G84" s="251">
        <v>7247</v>
      </c>
    </row>
    <row r="85" spans="1:7" s="34" customFormat="1" ht="12.75" customHeight="1">
      <c r="A85" s="112"/>
      <c r="B85" s="110" t="s">
        <v>352</v>
      </c>
      <c r="C85" s="251">
        <v>15406</v>
      </c>
      <c r="D85" s="78">
        <v>335</v>
      </c>
      <c r="E85" s="251">
        <v>5357</v>
      </c>
      <c r="F85" s="251">
        <v>9706</v>
      </c>
      <c r="G85" s="251">
        <v>6615</v>
      </c>
    </row>
    <row r="86" spans="1:7" s="34" customFormat="1" ht="12.75" customHeight="1">
      <c r="A86" s="112"/>
      <c r="B86" s="110" t="s">
        <v>1638</v>
      </c>
      <c r="C86" s="251">
        <v>12147</v>
      </c>
      <c r="D86" s="78">
        <v>219</v>
      </c>
      <c r="E86" s="251">
        <v>4517</v>
      </c>
      <c r="F86" s="251">
        <v>7395</v>
      </c>
      <c r="G86" s="251">
        <v>6830</v>
      </c>
    </row>
    <row r="87" spans="1:7" s="34" customFormat="1" ht="12.75" customHeight="1">
      <c r="A87" s="41"/>
      <c r="B87" s="50"/>
      <c r="C87" s="251"/>
      <c r="D87" s="78"/>
      <c r="E87" s="251"/>
      <c r="F87" s="251"/>
      <c r="G87" s="251"/>
    </row>
    <row r="88" spans="1:7" s="34" customFormat="1" ht="12.75" customHeight="1">
      <c r="A88" s="111">
        <v>2012</v>
      </c>
      <c r="B88" s="110" t="s">
        <v>1757</v>
      </c>
      <c r="C88" s="251">
        <v>10271</v>
      </c>
      <c r="D88" s="78">
        <v>274</v>
      </c>
      <c r="E88" s="251">
        <v>759</v>
      </c>
      <c r="F88" s="251">
        <v>9228</v>
      </c>
      <c r="G88" s="251">
        <v>7870</v>
      </c>
    </row>
    <row r="89" spans="1:7" s="34" customFormat="1" ht="12.75" customHeight="1">
      <c r="A89" s="112"/>
      <c r="B89" s="109" t="s">
        <v>1758</v>
      </c>
      <c r="C89" s="251">
        <v>8149</v>
      </c>
      <c r="D89" s="78">
        <v>226</v>
      </c>
      <c r="E89" s="251">
        <v>590</v>
      </c>
      <c r="F89" s="251">
        <v>7328</v>
      </c>
      <c r="G89" s="251">
        <v>7979</v>
      </c>
    </row>
    <row r="90" spans="1:7" s="34" customFormat="1" ht="12.75" customHeight="1">
      <c r="A90" s="112"/>
      <c r="B90" s="109" t="s">
        <v>1759</v>
      </c>
      <c r="C90" s="251">
        <v>9642</v>
      </c>
      <c r="D90" s="78">
        <v>226</v>
      </c>
      <c r="E90" s="251">
        <v>854</v>
      </c>
      <c r="F90" s="251">
        <v>8552</v>
      </c>
      <c r="G90" s="251">
        <v>8945</v>
      </c>
    </row>
    <row r="91" spans="1:7" s="34" customFormat="1" ht="12.75" customHeight="1">
      <c r="A91" s="112"/>
      <c r="B91" s="109" t="s">
        <v>1760</v>
      </c>
      <c r="C91" s="251">
        <v>7667</v>
      </c>
      <c r="D91" s="78">
        <v>266</v>
      </c>
      <c r="E91" s="251">
        <v>220</v>
      </c>
      <c r="F91" s="251">
        <v>7163</v>
      </c>
      <c r="G91" s="251">
        <v>8744</v>
      </c>
    </row>
    <row r="92" spans="1:7" s="34" customFormat="1" ht="12.75" customHeight="1">
      <c r="A92" s="112"/>
      <c r="B92" s="109" t="s">
        <v>1761</v>
      </c>
      <c r="C92" s="251">
        <v>8646</v>
      </c>
      <c r="D92" s="78">
        <v>323</v>
      </c>
      <c r="E92" s="251">
        <v>508</v>
      </c>
      <c r="F92" s="251">
        <v>7811</v>
      </c>
      <c r="G92" s="251">
        <v>9302</v>
      </c>
    </row>
    <row r="93" spans="1:7" s="34" customFormat="1" ht="12.75" customHeight="1">
      <c r="A93" s="112"/>
      <c r="B93" s="109" t="s">
        <v>1762</v>
      </c>
      <c r="C93" s="251">
        <v>9300</v>
      </c>
      <c r="D93" s="78">
        <v>255</v>
      </c>
      <c r="E93" s="251">
        <v>768</v>
      </c>
      <c r="F93" s="251">
        <v>8270</v>
      </c>
      <c r="G93" s="251">
        <v>9109</v>
      </c>
    </row>
    <row r="94" spans="1:7" s="34" customFormat="1" ht="12.75" customHeight="1">
      <c r="A94" s="112"/>
      <c r="B94" s="109" t="s">
        <v>1639</v>
      </c>
      <c r="C94" s="251">
        <v>9693</v>
      </c>
      <c r="D94" s="78">
        <v>366</v>
      </c>
      <c r="E94" s="251">
        <v>575</v>
      </c>
      <c r="F94" s="251">
        <v>8745</v>
      </c>
      <c r="G94" s="251">
        <v>9056</v>
      </c>
    </row>
    <row r="95" spans="1:7" s="34" customFormat="1" ht="12.75" customHeight="1">
      <c r="A95" s="112"/>
      <c r="B95" s="109" t="s">
        <v>349</v>
      </c>
      <c r="C95" s="251">
        <v>9398</v>
      </c>
      <c r="D95" s="78">
        <v>274</v>
      </c>
      <c r="E95" s="251">
        <v>712</v>
      </c>
      <c r="F95" s="251">
        <v>8410</v>
      </c>
      <c r="G95" s="251">
        <v>8489</v>
      </c>
    </row>
    <row r="96" spans="1:7" s="34" customFormat="1" ht="12.75" customHeight="1">
      <c r="A96" s="112"/>
      <c r="B96" s="109" t="s">
        <v>350</v>
      </c>
      <c r="C96" s="251">
        <v>8941</v>
      </c>
      <c r="D96" s="78">
        <v>246</v>
      </c>
      <c r="E96" s="251">
        <v>289</v>
      </c>
      <c r="F96" s="251">
        <v>8404</v>
      </c>
      <c r="G96" s="251">
        <v>7561</v>
      </c>
    </row>
    <row r="97" spans="1:7" s="34" customFormat="1" ht="12.75" customHeight="1">
      <c r="A97" s="112"/>
      <c r="B97" s="276" t="s">
        <v>1660</v>
      </c>
      <c r="C97" s="251">
        <v>9766</v>
      </c>
      <c r="D97" s="78">
        <v>428</v>
      </c>
      <c r="E97" s="251">
        <v>762</v>
      </c>
      <c r="F97" s="251">
        <v>8569</v>
      </c>
      <c r="G97" s="251">
        <v>7001</v>
      </c>
    </row>
    <row r="98" spans="1:7" s="34" customFormat="1" ht="12.75" customHeight="1">
      <c r="A98" s="112"/>
      <c r="B98" s="276" t="s">
        <v>1661</v>
      </c>
      <c r="C98" s="251">
        <v>10755</v>
      </c>
      <c r="D98" s="78">
        <v>338</v>
      </c>
      <c r="E98" s="251">
        <v>530</v>
      </c>
      <c r="F98" s="251">
        <v>9882</v>
      </c>
      <c r="G98" s="251">
        <v>7099</v>
      </c>
    </row>
    <row r="99" spans="1:7" s="34" customFormat="1" ht="12.75" customHeight="1">
      <c r="A99" s="112"/>
      <c r="B99" s="110" t="s">
        <v>1638</v>
      </c>
      <c r="C99" s="251">
        <v>8817</v>
      </c>
      <c r="D99" s="78">
        <v>331</v>
      </c>
      <c r="E99" s="251">
        <v>493</v>
      </c>
      <c r="F99" s="251">
        <v>7984</v>
      </c>
      <c r="G99" s="251">
        <v>7141</v>
      </c>
    </row>
    <row r="100" spans="1:7" s="34" customFormat="1" ht="12.75" customHeight="1">
      <c r="A100" s="112"/>
      <c r="B100" s="110"/>
      <c r="C100" s="251"/>
      <c r="D100" s="78"/>
      <c r="E100" s="251"/>
      <c r="F100" s="251"/>
      <c r="G100" s="251"/>
    </row>
    <row r="101" spans="1:7" s="34" customFormat="1" ht="12.75" customHeight="1">
      <c r="A101" s="111">
        <v>2013</v>
      </c>
      <c r="B101" s="110" t="s">
        <v>1757</v>
      </c>
      <c r="C101" s="251">
        <v>8824</v>
      </c>
      <c r="D101" s="78">
        <v>384</v>
      </c>
      <c r="E101" s="251">
        <v>823</v>
      </c>
      <c r="F101" s="251">
        <v>7614</v>
      </c>
      <c r="G101" s="251">
        <v>7733</v>
      </c>
    </row>
    <row r="102" spans="1:7" s="34" customFormat="1" ht="12.75" customHeight="1">
      <c r="A102" s="111"/>
      <c r="B102" s="109" t="s">
        <v>1758</v>
      </c>
      <c r="C102" s="251">
        <v>8356</v>
      </c>
      <c r="D102" s="78">
        <v>312</v>
      </c>
      <c r="E102" s="251">
        <v>583</v>
      </c>
      <c r="F102" s="251">
        <v>7458</v>
      </c>
      <c r="G102" s="251">
        <v>7156</v>
      </c>
    </row>
    <row r="103" spans="1:7" s="34" customFormat="1" ht="12.75" customHeight="1">
      <c r="A103" s="111"/>
      <c r="B103" s="109" t="s">
        <v>1759</v>
      </c>
      <c r="C103" s="251">
        <v>8675</v>
      </c>
      <c r="D103" s="78">
        <v>296</v>
      </c>
      <c r="E103" s="251">
        <v>751</v>
      </c>
      <c r="F103" s="251">
        <v>7627</v>
      </c>
      <c r="G103" s="251">
        <v>8005</v>
      </c>
    </row>
    <row r="104" spans="1:7" s="34" customFormat="1" ht="12.75" customHeight="1">
      <c r="A104" s="111"/>
      <c r="B104" s="109" t="s">
        <v>1760</v>
      </c>
      <c r="C104" s="251">
        <v>9517</v>
      </c>
      <c r="D104" s="78">
        <v>293</v>
      </c>
      <c r="E104" s="251">
        <v>1060</v>
      </c>
      <c r="F104" s="251">
        <v>8163</v>
      </c>
      <c r="G104" s="251">
        <v>8264</v>
      </c>
    </row>
    <row r="105" spans="1:7" s="34" customFormat="1" ht="12.75" customHeight="1">
      <c r="A105" s="111"/>
      <c r="B105" s="109" t="s">
        <v>1761</v>
      </c>
      <c r="C105" s="251">
        <v>9075</v>
      </c>
      <c r="D105" s="78">
        <v>215</v>
      </c>
      <c r="E105" s="251">
        <v>1156</v>
      </c>
      <c r="F105" s="251">
        <v>7699</v>
      </c>
      <c r="G105" s="251">
        <v>9371</v>
      </c>
    </row>
    <row r="106" spans="1:7" s="34" customFormat="1" ht="12.75" customHeight="1">
      <c r="A106" s="111"/>
      <c r="B106" s="109" t="s">
        <v>1762</v>
      </c>
      <c r="C106" s="251">
        <v>9059</v>
      </c>
      <c r="D106" s="78">
        <v>239</v>
      </c>
      <c r="E106" s="251">
        <v>869</v>
      </c>
      <c r="F106" s="251">
        <v>7949</v>
      </c>
      <c r="G106" s="251">
        <v>8935</v>
      </c>
    </row>
    <row r="107" spans="1:7" s="34" customFormat="1" ht="12.75" customHeight="1">
      <c r="A107" s="111"/>
      <c r="B107" s="109" t="s">
        <v>1639</v>
      </c>
      <c r="C107" s="251">
        <v>8465</v>
      </c>
      <c r="D107" s="78">
        <v>245</v>
      </c>
      <c r="E107" s="251">
        <v>947</v>
      </c>
      <c r="F107" s="251">
        <v>7271</v>
      </c>
      <c r="G107" s="251">
        <v>9084</v>
      </c>
    </row>
    <row r="108" spans="1:7" s="34" customFormat="1" ht="12.75" customHeight="1">
      <c r="A108" s="111"/>
      <c r="B108" s="109" t="s">
        <v>349</v>
      </c>
      <c r="C108" s="251">
        <v>9579</v>
      </c>
      <c r="D108" s="78">
        <v>273</v>
      </c>
      <c r="E108" s="251">
        <v>919</v>
      </c>
      <c r="F108" s="251">
        <v>8378</v>
      </c>
      <c r="G108" s="251">
        <v>8721</v>
      </c>
    </row>
    <row r="109" spans="1:7" s="34" customFormat="1" ht="12.75" customHeight="1">
      <c r="A109" s="111"/>
      <c r="B109" s="109" t="s">
        <v>350</v>
      </c>
      <c r="C109" s="251">
        <v>8072</v>
      </c>
      <c r="D109" s="78">
        <v>206</v>
      </c>
      <c r="E109" s="251">
        <v>1093</v>
      </c>
      <c r="F109" s="251">
        <v>6762</v>
      </c>
      <c r="G109" s="251">
        <v>8278</v>
      </c>
    </row>
    <row r="110" spans="1:7" s="34" customFormat="1" ht="12.75" customHeight="1">
      <c r="A110" s="111"/>
      <c r="B110" s="276" t="s">
        <v>1660</v>
      </c>
      <c r="C110" s="251">
        <v>10458</v>
      </c>
      <c r="D110" s="78">
        <v>426</v>
      </c>
      <c r="E110" s="251">
        <v>1164</v>
      </c>
      <c r="F110" s="251">
        <v>8865</v>
      </c>
      <c r="G110" s="251">
        <v>8124</v>
      </c>
    </row>
    <row r="111" spans="1:7" s="34" customFormat="1" ht="12.75" customHeight="1">
      <c r="A111" s="111"/>
      <c r="B111" s="276" t="s">
        <v>8</v>
      </c>
      <c r="C111" s="251">
        <v>10996</v>
      </c>
      <c r="D111" s="78">
        <v>448</v>
      </c>
      <c r="E111" s="251">
        <v>1115</v>
      </c>
      <c r="F111" s="251">
        <v>9428</v>
      </c>
      <c r="G111" s="251">
        <v>7655</v>
      </c>
    </row>
    <row r="112" spans="1:7" s="34" customFormat="1" ht="12.75" customHeight="1">
      <c r="A112" s="111"/>
      <c r="B112" s="110" t="s">
        <v>1638</v>
      </c>
      <c r="C112" s="251">
        <v>8924</v>
      </c>
      <c r="D112" s="78">
        <v>371</v>
      </c>
      <c r="E112" s="251">
        <v>985</v>
      </c>
      <c r="F112" s="251">
        <v>7562</v>
      </c>
      <c r="G112" s="251">
        <v>8015</v>
      </c>
    </row>
    <row r="113" spans="1:26" s="34" customFormat="1" ht="12.75" customHeight="1">
      <c r="A113" s="111"/>
      <c r="B113" s="110"/>
      <c r="C113" s="251"/>
      <c r="D113" s="78"/>
      <c r="E113" s="251"/>
      <c r="F113" s="251"/>
      <c r="G113" s="251"/>
    </row>
    <row r="114" spans="1:26" s="34" customFormat="1" ht="12.75" customHeight="1">
      <c r="A114" s="111">
        <v>2014</v>
      </c>
      <c r="B114" s="110" t="s">
        <v>1757</v>
      </c>
      <c r="C114" s="251">
        <v>10524</v>
      </c>
      <c r="D114" s="78">
        <v>424</v>
      </c>
      <c r="E114" s="251">
        <v>1183</v>
      </c>
      <c r="F114" s="251">
        <v>8923</v>
      </c>
      <c r="G114" s="251">
        <v>8258</v>
      </c>
    </row>
    <row r="115" spans="1:26" s="34" customFormat="1" ht="12.75" customHeight="1">
      <c r="A115" s="111"/>
      <c r="B115" s="109" t="s">
        <v>1758</v>
      </c>
      <c r="C115" s="251">
        <v>7831</v>
      </c>
      <c r="D115" s="78">
        <v>316</v>
      </c>
      <c r="E115" s="251">
        <v>907</v>
      </c>
      <c r="F115" s="251">
        <v>6608</v>
      </c>
      <c r="G115" s="251">
        <v>7817</v>
      </c>
    </row>
    <row r="116" spans="1:26" s="34" customFormat="1" ht="12.75" customHeight="1">
      <c r="A116" s="111"/>
      <c r="B116" s="109" t="s">
        <v>1759</v>
      </c>
      <c r="C116" s="251">
        <v>15528</v>
      </c>
      <c r="D116" s="78">
        <v>384</v>
      </c>
      <c r="E116" s="251">
        <v>5699</v>
      </c>
      <c r="F116" s="251">
        <v>9442</v>
      </c>
      <c r="G116" s="251">
        <v>8545</v>
      </c>
    </row>
    <row r="117" spans="1:26" s="120" customFormat="1" ht="12.75" customHeight="1">
      <c r="A117" s="121"/>
      <c r="B117" s="219" t="s">
        <v>1760</v>
      </c>
      <c r="C117" s="249">
        <v>11084</v>
      </c>
      <c r="D117" s="249">
        <v>359</v>
      </c>
      <c r="E117" s="249">
        <v>2611</v>
      </c>
      <c r="F117" s="249">
        <v>8093</v>
      </c>
      <c r="G117" s="239">
        <v>9404</v>
      </c>
      <c r="H117" s="236"/>
      <c r="I117" s="57"/>
      <c r="J117" s="57"/>
      <c r="K117" s="57"/>
      <c r="L117" s="57"/>
      <c r="M117" s="57"/>
      <c r="N117" s="57"/>
      <c r="O117" s="57"/>
      <c r="P117" s="57"/>
      <c r="Q117" s="57"/>
      <c r="R117" s="57"/>
      <c r="S117" s="57"/>
    </row>
    <row r="118" spans="1:26" s="120" customFormat="1" ht="12.75" customHeight="1">
      <c r="A118" s="121"/>
      <c r="B118" s="109" t="s">
        <v>1761</v>
      </c>
      <c r="C118" s="239">
        <v>11815</v>
      </c>
      <c r="D118" s="239">
        <v>249</v>
      </c>
      <c r="E118" s="239">
        <v>1568</v>
      </c>
      <c r="F118" s="239">
        <v>9996</v>
      </c>
      <c r="G118" s="239">
        <v>9204</v>
      </c>
      <c r="H118" s="236"/>
      <c r="I118" s="57"/>
      <c r="J118" s="57"/>
      <c r="K118" s="57"/>
      <c r="L118" s="57"/>
      <c r="M118" s="57"/>
      <c r="N118" s="57"/>
      <c r="O118" s="57"/>
      <c r="P118" s="57"/>
      <c r="Q118" s="57"/>
      <c r="R118" s="57"/>
      <c r="S118" s="57"/>
    </row>
    <row r="119" spans="1:26" s="324" customFormat="1" ht="12.75" customHeight="1">
      <c r="A119" s="121"/>
      <c r="B119" s="219" t="s">
        <v>1762</v>
      </c>
      <c r="C119" s="249">
        <v>9949</v>
      </c>
      <c r="D119" s="249">
        <v>333</v>
      </c>
      <c r="E119" s="249">
        <v>1614</v>
      </c>
      <c r="F119" s="249">
        <v>7999</v>
      </c>
      <c r="G119" s="239">
        <v>8867</v>
      </c>
      <c r="H119" s="233"/>
      <c r="I119" s="233"/>
      <c r="J119" s="236"/>
      <c r="K119" s="236"/>
      <c r="L119" s="236"/>
      <c r="M119" s="325"/>
      <c r="N119" s="325"/>
      <c r="O119" s="325"/>
      <c r="P119" s="325"/>
      <c r="Q119" s="325"/>
      <c r="R119" s="325"/>
      <c r="S119" s="325"/>
      <c r="T119" s="325"/>
      <c r="U119" s="325"/>
      <c r="V119" s="325"/>
      <c r="W119" s="325"/>
      <c r="X119" s="325"/>
      <c r="Y119" s="325"/>
      <c r="Z119" s="325"/>
    </row>
    <row r="120" spans="1:26" s="324" customFormat="1" ht="12.75" customHeight="1">
      <c r="A120" s="121"/>
      <c r="B120" s="109" t="s">
        <v>1639</v>
      </c>
      <c r="C120" s="239">
        <v>10127</v>
      </c>
      <c r="D120" s="239">
        <v>306</v>
      </c>
      <c r="E120" s="239">
        <v>1764</v>
      </c>
      <c r="F120" s="239">
        <v>8054</v>
      </c>
      <c r="G120" s="239">
        <v>7077</v>
      </c>
      <c r="H120" s="233"/>
      <c r="I120" s="233"/>
      <c r="J120" s="236"/>
      <c r="K120" s="236"/>
      <c r="L120" s="236"/>
      <c r="M120" s="325"/>
      <c r="N120" s="325"/>
      <c r="O120" s="325"/>
      <c r="P120" s="325"/>
      <c r="Q120" s="325"/>
      <c r="R120" s="325"/>
      <c r="S120" s="325"/>
      <c r="T120" s="325"/>
      <c r="U120" s="325"/>
      <c r="V120" s="325"/>
      <c r="W120" s="325"/>
      <c r="X120" s="325"/>
      <c r="Y120" s="325"/>
      <c r="Z120" s="325"/>
    </row>
    <row r="121" spans="1:26" s="324" customFormat="1" ht="12.75" customHeight="1">
      <c r="A121" s="121"/>
      <c r="B121" s="109" t="s">
        <v>349</v>
      </c>
      <c r="C121" s="239">
        <v>10587</v>
      </c>
      <c r="D121" s="239">
        <v>282</v>
      </c>
      <c r="E121" s="239">
        <v>1948</v>
      </c>
      <c r="F121" s="239">
        <v>8356</v>
      </c>
      <c r="G121" s="239">
        <v>8437</v>
      </c>
      <c r="H121" s="233"/>
      <c r="I121" s="233"/>
      <c r="J121" s="560"/>
      <c r="K121" s="236"/>
      <c r="L121" s="236"/>
      <c r="M121" s="325"/>
      <c r="N121" s="325"/>
      <c r="O121" s="325"/>
      <c r="P121" s="325"/>
      <c r="Q121" s="325"/>
      <c r="R121" s="325"/>
      <c r="S121" s="325"/>
      <c r="T121" s="325"/>
      <c r="U121" s="325"/>
      <c r="V121" s="325"/>
      <c r="W121" s="325"/>
      <c r="X121" s="325"/>
      <c r="Y121" s="325"/>
      <c r="Z121" s="325"/>
    </row>
    <row r="122" spans="1:26" s="324" customFormat="1" ht="12.75" customHeight="1">
      <c r="A122" s="121"/>
      <c r="B122" s="122" t="s">
        <v>350</v>
      </c>
      <c r="C122" s="249">
        <v>10900</v>
      </c>
      <c r="D122" s="249">
        <v>275</v>
      </c>
      <c r="E122" s="249">
        <v>1862</v>
      </c>
      <c r="F122" s="249">
        <v>8762</v>
      </c>
      <c r="G122" s="239">
        <v>6948</v>
      </c>
      <c r="H122" s="233"/>
      <c r="I122" s="233"/>
      <c r="J122" s="560"/>
      <c r="K122" s="236"/>
      <c r="L122" s="236"/>
      <c r="M122" s="325"/>
      <c r="N122" s="325"/>
      <c r="O122" s="325"/>
      <c r="P122" s="325"/>
      <c r="Q122" s="325"/>
      <c r="R122" s="325"/>
      <c r="S122" s="325"/>
      <c r="T122" s="325"/>
      <c r="U122" s="325"/>
      <c r="V122" s="325"/>
      <c r="W122" s="325"/>
      <c r="X122" s="325"/>
      <c r="Y122" s="325"/>
      <c r="Z122" s="325"/>
    </row>
    <row r="123" spans="1:26" s="34" customFormat="1" ht="12.75" customHeight="1">
      <c r="A123" s="111"/>
      <c r="B123" s="276" t="s">
        <v>1660</v>
      </c>
      <c r="C123" s="251">
        <v>13348</v>
      </c>
      <c r="D123" s="78">
        <v>426</v>
      </c>
      <c r="E123" s="251">
        <v>1858</v>
      </c>
      <c r="F123" s="251">
        <v>11062</v>
      </c>
      <c r="G123" s="251">
        <v>6726</v>
      </c>
      <c r="J123" s="561"/>
    </row>
    <row r="124" spans="1:26" s="34" customFormat="1" ht="12.75" customHeight="1">
      <c r="A124" s="111"/>
      <c r="B124" s="276" t="s">
        <v>8</v>
      </c>
      <c r="C124" s="251">
        <v>10502</v>
      </c>
      <c r="D124" s="78">
        <v>283</v>
      </c>
      <c r="E124" s="251">
        <v>1625</v>
      </c>
      <c r="F124" s="251">
        <v>8592</v>
      </c>
      <c r="G124" s="251">
        <v>6191</v>
      </c>
      <c r="J124" s="562"/>
    </row>
    <row r="125" spans="1:26" s="34" customFormat="1" ht="12.75" customHeight="1">
      <c r="A125" s="111"/>
      <c r="B125" s="110" t="s">
        <v>1638</v>
      </c>
      <c r="C125" s="251">
        <v>11727</v>
      </c>
      <c r="D125" s="78">
        <v>303</v>
      </c>
      <c r="E125" s="251">
        <v>1570</v>
      </c>
      <c r="F125" s="251">
        <v>9851</v>
      </c>
      <c r="G125" s="251">
        <v>6535</v>
      </c>
      <c r="J125" s="562"/>
    </row>
    <row r="126" spans="1:26" s="34" customFormat="1" ht="12.75" customHeight="1">
      <c r="A126" s="111"/>
      <c r="B126" s="110"/>
      <c r="C126" s="251"/>
      <c r="D126" s="78"/>
      <c r="E126" s="251"/>
      <c r="F126" s="251"/>
      <c r="G126" s="251"/>
    </row>
    <row r="127" spans="1:26" s="34" customFormat="1" ht="12.75" customHeight="1">
      <c r="A127" s="111">
        <v>2015</v>
      </c>
      <c r="B127" s="110" t="s">
        <v>1757</v>
      </c>
      <c r="C127" s="251">
        <v>10349</v>
      </c>
      <c r="D127" s="78">
        <v>330</v>
      </c>
      <c r="E127" s="251">
        <v>2357</v>
      </c>
      <c r="F127" s="251">
        <v>7662</v>
      </c>
      <c r="G127" s="251">
        <v>10676</v>
      </c>
    </row>
    <row r="128" spans="1:26" s="34" customFormat="1" ht="12.75" customHeight="1">
      <c r="A128" s="111"/>
      <c r="B128" s="109" t="s">
        <v>1758</v>
      </c>
      <c r="C128" s="251">
        <v>11787</v>
      </c>
      <c r="D128" s="78">
        <v>230</v>
      </c>
      <c r="E128" s="251">
        <v>2118</v>
      </c>
      <c r="F128" s="251">
        <v>9439</v>
      </c>
      <c r="G128" s="251">
        <v>6242</v>
      </c>
    </row>
    <row r="129" spans="1:26" s="34" customFormat="1" ht="12.75" customHeight="1">
      <c r="A129" s="111"/>
      <c r="B129" s="109" t="s">
        <v>1759</v>
      </c>
      <c r="C129" s="251">
        <v>10751</v>
      </c>
      <c r="D129" s="78">
        <v>299</v>
      </c>
      <c r="E129" s="251">
        <v>2128</v>
      </c>
      <c r="F129" s="251">
        <v>8322</v>
      </c>
      <c r="G129" s="251">
        <v>5643</v>
      </c>
    </row>
    <row r="130" spans="1:26" s="120" customFormat="1" ht="12.75" customHeight="1">
      <c r="A130" s="121"/>
      <c r="B130" s="334" t="s">
        <v>317</v>
      </c>
      <c r="C130" s="249">
        <v>11682</v>
      </c>
      <c r="D130" s="249">
        <v>169</v>
      </c>
      <c r="E130" s="249">
        <v>1380</v>
      </c>
      <c r="F130" s="249">
        <v>10132</v>
      </c>
      <c r="G130" s="239">
        <v>7634</v>
      </c>
      <c r="H130" s="233"/>
      <c r="I130" s="233"/>
      <c r="J130" s="236"/>
      <c r="K130" s="236"/>
      <c r="L130" s="236"/>
      <c r="M130" s="57"/>
      <c r="N130" s="57"/>
      <c r="O130" s="57"/>
      <c r="P130" s="57"/>
      <c r="Q130" s="57"/>
      <c r="R130" s="57"/>
      <c r="S130" s="57"/>
      <c r="T130" s="57"/>
      <c r="U130" s="57"/>
      <c r="V130" s="57"/>
      <c r="W130" s="57"/>
    </row>
    <row r="131" spans="1:26" s="120" customFormat="1" ht="12.75" customHeight="1">
      <c r="A131" s="121"/>
      <c r="B131" s="219" t="s">
        <v>1761</v>
      </c>
      <c r="C131" s="249">
        <v>10714</v>
      </c>
      <c r="D131" s="249">
        <v>267</v>
      </c>
      <c r="E131" s="249">
        <v>2064</v>
      </c>
      <c r="F131" s="249">
        <v>8383</v>
      </c>
      <c r="G131" s="239">
        <v>8828</v>
      </c>
      <c r="H131" s="233"/>
      <c r="I131" s="233"/>
      <c r="J131" s="236"/>
      <c r="K131" s="236"/>
      <c r="L131" s="236"/>
      <c r="M131" s="57"/>
      <c r="N131" s="57"/>
      <c r="O131" s="57"/>
      <c r="P131" s="57"/>
      <c r="Q131" s="57"/>
      <c r="R131" s="57"/>
      <c r="S131" s="57"/>
      <c r="T131" s="57"/>
      <c r="U131" s="57"/>
      <c r="V131" s="57"/>
      <c r="W131" s="57"/>
    </row>
    <row r="132" spans="1:26" s="324" customFormat="1" ht="12.75" customHeight="1">
      <c r="A132" s="121"/>
      <c r="B132" s="219" t="s">
        <v>1762</v>
      </c>
      <c r="C132" s="249">
        <v>12976</v>
      </c>
      <c r="D132" s="249">
        <v>199</v>
      </c>
      <c r="E132" s="249">
        <v>2646</v>
      </c>
      <c r="F132" s="249">
        <v>10129</v>
      </c>
      <c r="G132" s="239">
        <v>6750</v>
      </c>
      <c r="H132" s="233"/>
      <c r="I132" s="233"/>
      <c r="J132" s="236"/>
      <c r="K132" s="236"/>
      <c r="L132" s="236"/>
      <c r="M132" s="325"/>
      <c r="N132" s="325"/>
      <c r="O132" s="325"/>
      <c r="P132" s="325"/>
      <c r="Q132" s="325"/>
      <c r="R132" s="325"/>
      <c r="S132" s="325"/>
      <c r="T132" s="325"/>
      <c r="U132" s="325"/>
      <c r="V132" s="325"/>
      <c r="W132" s="325"/>
      <c r="X132" s="325"/>
      <c r="Y132" s="325"/>
      <c r="Z132" s="325"/>
    </row>
    <row r="133" spans="1:26" s="324" customFormat="1" ht="12.75" customHeight="1">
      <c r="A133" s="121"/>
      <c r="B133" s="109" t="s">
        <v>1639</v>
      </c>
      <c r="C133" s="239">
        <v>11866</v>
      </c>
      <c r="D133" s="239">
        <v>216</v>
      </c>
      <c r="E133" s="239">
        <v>2055</v>
      </c>
      <c r="F133" s="239">
        <v>9594</v>
      </c>
      <c r="G133" s="239">
        <v>7565</v>
      </c>
      <c r="H133" s="233"/>
      <c r="I133" s="233"/>
      <c r="J133" s="236"/>
      <c r="K133" s="236"/>
      <c r="L133" s="236"/>
      <c r="M133" s="325"/>
      <c r="N133" s="325"/>
      <c r="O133" s="325"/>
      <c r="P133" s="325"/>
      <c r="Q133" s="325"/>
      <c r="R133" s="325"/>
      <c r="S133" s="325"/>
      <c r="T133" s="325"/>
      <c r="U133" s="325"/>
      <c r="V133" s="325"/>
      <c r="W133" s="325"/>
      <c r="X133" s="325"/>
      <c r="Y133" s="325"/>
      <c r="Z133" s="325"/>
    </row>
    <row r="134" spans="1:26" s="324" customFormat="1" ht="12.75" customHeight="1">
      <c r="A134" s="121"/>
      <c r="B134" s="109" t="s">
        <v>349</v>
      </c>
      <c r="C134" s="239">
        <v>10492</v>
      </c>
      <c r="D134" s="239">
        <v>273</v>
      </c>
      <c r="E134" s="239">
        <v>1479</v>
      </c>
      <c r="F134" s="239">
        <v>8737</v>
      </c>
      <c r="G134" s="239">
        <v>7483</v>
      </c>
      <c r="H134" s="233"/>
      <c r="I134" s="233"/>
      <c r="J134" s="236"/>
      <c r="K134" s="236"/>
      <c r="L134" s="236"/>
      <c r="M134" s="325"/>
      <c r="N134" s="325"/>
      <c r="O134" s="325"/>
      <c r="P134" s="325"/>
      <c r="Q134" s="325"/>
      <c r="R134" s="325"/>
      <c r="S134" s="325"/>
      <c r="T134" s="325"/>
      <c r="U134" s="325"/>
      <c r="V134" s="325"/>
      <c r="W134" s="325"/>
      <c r="X134" s="325"/>
      <c r="Y134" s="325"/>
      <c r="Z134" s="325"/>
    </row>
    <row r="135" spans="1:26" s="324" customFormat="1" ht="12.75" customHeight="1">
      <c r="A135" s="121"/>
      <c r="B135" s="122" t="s">
        <v>350</v>
      </c>
      <c r="C135" s="239">
        <v>13316</v>
      </c>
      <c r="D135" s="239">
        <v>250</v>
      </c>
      <c r="E135" s="239">
        <v>2114</v>
      </c>
      <c r="F135" s="239">
        <v>10952</v>
      </c>
      <c r="G135" s="239">
        <v>6846</v>
      </c>
      <c r="H135" s="233"/>
      <c r="I135" s="233"/>
      <c r="J135" s="236"/>
      <c r="K135" s="236"/>
      <c r="L135" s="236"/>
      <c r="M135" s="325"/>
      <c r="N135" s="325"/>
      <c r="O135" s="325"/>
      <c r="P135" s="325"/>
      <c r="Q135" s="325"/>
      <c r="R135" s="325"/>
      <c r="S135" s="325"/>
      <c r="T135" s="325"/>
      <c r="U135" s="325"/>
      <c r="V135" s="325"/>
      <c r="W135" s="325"/>
      <c r="X135" s="325"/>
      <c r="Y135" s="325"/>
      <c r="Z135" s="325"/>
    </row>
    <row r="136" spans="1:26" s="324" customFormat="1" ht="12.75" customHeight="1">
      <c r="A136" s="121"/>
      <c r="B136" s="276" t="s">
        <v>1660</v>
      </c>
      <c r="C136" s="239">
        <v>12646</v>
      </c>
      <c r="D136" s="239">
        <v>212</v>
      </c>
      <c r="E136" s="239">
        <v>2689</v>
      </c>
      <c r="F136" s="239">
        <v>9743</v>
      </c>
      <c r="G136" s="239">
        <v>6834</v>
      </c>
      <c r="H136" s="233"/>
      <c r="I136" s="233"/>
      <c r="J136" s="236"/>
      <c r="K136" s="236"/>
      <c r="L136" s="236"/>
      <c r="M136" s="325"/>
      <c r="N136" s="325"/>
      <c r="O136" s="325"/>
      <c r="P136" s="325"/>
      <c r="Q136" s="325"/>
      <c r="R136" s="325"/>
      <c r="S136" s="325"/>
      <c r="T136" s="325"/>
      <c r="U136" s="325"/>
      <c r="V136" s="325"/>
      <c r="W136" s="325"/>
      <c r="X136" s="325"/>
      <c r="Y136" s="325"/>
      <c r="Z136" s="325"/>
    </row>
    <row r="137" spans="1:26" s="324" customFormat="1" ht="12.75" customHeight="1">
      <c r="A137" s="121"/>
      <c r="B137" s="276" t="s">
        <v>8</v>
      </c>
      <c r="C137" s="239">
        <v>12313</v>
      </c>
      <c r="D137" s="239">
        <v>154</v>
      </c>
      <c r="E137" s="239">
        <v>2665</v>
      </c>
      <c r="F137" s="239">
        <v>9493</v>
      </c>
      <c r="G137" s="239">
        <v>6441</v>
      </c>
      <c r="H137" s="233"/>
      <c r="I137" s="233"/>
      <c r="J137" s="236"/>
      <c r="K137" s="236"/>
      <c r="L137" s="236"/>
      <c r="M137" s="325"/>
      <c r="N137" s="325"/>
      <c r="O137" s="325"/>
      <c r="P137" s="325"/>
      <c r="Q137" s="325"/>
      <c r="R137" s="325"/>
      <c r="S137" s="325"/>
      <c r="T137" s="325"/>
      <c r="U137" s="325"/>
      <c r="V137" s="325"/>
      <c r="W137" s="325"/>
      <c r="X137" s="325"/>
      <c r="Y137" s="325"/>
      <c r="Z137" s="325"/>
    </row>
    <row r="138" spans="1:26" s="324" customFormat="1" ht="12.75" customHeight="1">
      <c r="A138" s="121"/>
      <c r="B138" s="276" t="s">
        <v>354</v>
      </c>
      <c r="C138" s="239">
        <v>12234</v>
      </c>
      <c r="D138" s="239">
        <v>217</v>
      </c>
      <c r="E138" s="239">
        <v>2082</v>
      </c>
      <c r="F138" s="239">
        <v>9933</v>
      </c>
      <c r="G138" s="239">
        <v>6861</v>
      </c>
      <c r="H138" s="233"/>
      <c r="I138" s="233"/>
      <c r="J138" s="236"/>
      <c r="K138" s="236"/>
      <c r="L138" s="236"/>
      <c r="M138" s="325"/>
      <c r="N138" s="325"/>
      <c r="O138" s="325"/>
      <c r="P138" s="325"/>
      <c r="Q138" s="325"/>
      <c r="R138" s="325"/>
      <c r="S138" s="325"/>
      <c r="T138" s="325"/>
      <c r="U138" s="325"/>
      <c r="V138" s="325"/>
      <c r="W138" s="325"/>
      <c r="X138" s="325"/>
      <c r="Y138" s="325"/>
      <c r="Z138" s="325"/>
    </row>
    <row r="139" spans="1:26" s="34" customFormat="1" ht="12.75" customHeight="1">
      <c r="A139" s="111"/>
      <c r="B139" s="110"/>
      <c r="C139" s="251"/>
      <c r="D139" s="78"/>
      <c r="E139" s="251"/>
      <c r="F139" s="251"/>
      <c r="G139" s="251"/>
    </row>
    <row r="140" spans="1:26" s="34" customFormat="1" ht="12.75" customHeight="1">
      <c r="A140" s="111">
        <v>2016</v>
      </c>
      <c r="B140" s="110" t="s">
        <v>1757</v>
      </c>
      <c r="C140" s="251">
        <v>14639</v>
      </c>
      <c r="D140" s="78">
        <v>357</v>
      </c>
      <c r="E140" s="251">
        <v>2582</v>
      </c>
      <c r="F140" s="251">
        <v>11699</v>
      </c>
      <c r="G140" s="251">
        <v>6820</v>
      </c>
    </row>
    <row r="141" spans="1:26" s="34" customFormat="1" ht="12.75" customHeight="1">
      <c r="A141" s="111"/>
      <c r="B141" s="109" t="s">
        <v>1758</v>
      </c>
      <c r="C141" s="251">
        <v>13631</v>
      </c>
      <c r="D141" s="78">
        <v>281</v>
      </c>
      <c r="E141" s="251">
        <v>3093</v>
      </c>
      <c r="F141" s="251">
        <v>10257</v>
      </c>
      <c r="G141" s="251">
        <v>6603</v>
      </c>
    </row>
    <row r="142" spans="1:26" s="34" customFormat="1" ht="12.75" customHeight="1">
      <c r="A142" s="111"/>
      <c r="B142" s="109" t="s">
        <v>1759</v>
      </c>
      <c r="C142" s="251">
        <v>12670</v>
      </c>
      <c r="D142" s="78">
        <v>282</v>
      </c>
      <c r="E142" s="251">
        <v>2116</v>
      </c>
      <c r="F142" s="251">
        <v>10272</v>
      </c>
      <c r="G142" s="251">
        <v>7015</v>
      </c>
    </row>
    <row r="143" spans="1:26" s="34" customFormat="1" ht="12.75" customHeight="1">
      <c r="A143" s="111"/>
      <c r="B143" s="334" t="s">
        <v>317</v>
      </c>
      <c r="C143" s="251">
        <v>11793</v>
      </c>
      <c r="D143" s="78">
        <v>220</v>
      </c>
      <c r="E143" s="251">
        <v>1956</v>
      </c>
      <c r="F143" s="251">
        <v>9616</v>
      </c>
      <c r="G143" s="251">
        <v>6964</v>
      </c>
    </row>
    <row r="144" spans="1:26" s="34" customFormat="1" ht="12.75" customHeight="1">
      <c r="A144" s="111"/>
      <c r="B144" s="219" t="s">
        <v>1761</v>
      </c>
      <c r="C144" s="251">
        <v>13586</v>
      </c>
      <c r="D144" s="78">
        <v>184</v>
      </c>
      <c r="E144" s="251">
        <v>2606</v>
      </c>
      <c r="F144" s="251">
        <v>10796</v>
      </c>
      <c r="G144" s="251">
        <v>7473</v>
      </c>
    </row>
    <row r="145" spans="1:7" s="34" customFormat="1" ht="12.75" customHeight="1">
      <c r="A145" s="111"/>
      <c r="B145" s="219" t="s">
        <v>1762</v>
      </c>
      <c r="C145" s="251">
        <v>13148</v>
      </c>
      <c r="D145" s="78">
        <v>243</v>
      </c>
      <c r="E145" s="251">
        <v>2494</v>
      </c>
      <c r="F145" s="251">
        <v>10409</v>
      </c>
      <c r="G145" s="251">
        <v>7023</v>
      </c>
    </row>
    <row r="146" spans="1:7" s="34" customFormat="1" ht="12.75" customHeight="1">
      <c r="A146" s="111"/>
      <c r="B146" s="109" t="s">
        <v>1639</v>
      </c>
      <c r="C146" s="251">
        <v>12274</v>
      </c>
      <c r="D146" s="78">
        <v>251</v>
      </c>
      <c r="E146" s="251">
        <v>1722</v>
      </c>
      <c r="F146" s="251">
        <v>10298</v>
      </c>
      <c r="G146" s="251">
        <v>7343</v>
      </c>
    </row>
    <row r="147" spans="1:7" s="34" customFormat="1" ht="12.75" customHeight="1">
      <c r="A147" s="111"/>
      <c r="B147" s="109" t="s">
        <v>349</v>
      </c>
      <c r="C147" s="251">
        <v>12030</v>
      </c>
      <c r="D147" s="78">
        <v>267</v>
      </c>
      <c r="E147" s="251">
        <v>1537</v>
      </c>
      <c r="F147" s="251">
        <v>10225</v>
      </c>
      <c r="G147" s="251">
        <v>7226</v>
      </c>
    </row>
    <row r="148" spans="1:7" s="34" customFormat="1" ht="12.75" customHeight="1">
      <c r="A148" s="111"/>
      <c r="B148" s="122" t="s">
        <v>350</v>
      </c>
      <c r="C148" s="251">
        <v>14407</v>
      </c>
      <c r="D148" s="78">
        <v>248</v>
      </c>
      <c r="E148" s="251">
        <v>2931</v>
      </c>
      <c r="F148" s="251">
        <v>11225</v>
      </c>
      <c r="G148" s="251">
        <v>6182</v>
      </c>
    </row>
    <row r="149" spans="1:7" s="34" customFormat="1" ht="12.75" customHeight="1">
      <c r="A149" s="111"/>
      <c r="B149" s="276" t="s">
        <v>1660</v>
      </c>
      <c r="C149" s="251">
        <v>11698</v>
      </c>
      <c r="D149" s="78">
        <v>253</v>
      </c>
      <c r="E149" s="251">
        <v>2264</v>
      </c>
      <c r="F149" s="251">
        <v>9175</v>
      </c>
      <c r="G149" s="251">
        <v>6450</v>
      </c>
    </row>
    <row r="150" spans="1:7" s="34" customFormat="1" ht="12.75" customHeight="1">
      <c r="A150" s="111"/>
      <c r="B150" s="276" t="s">
        <v>8</v>
      </c>
      <c r="C150" s="251">
        <v>14606</v>
      </c>
      <c r="D150" s="78">
        <v>313</v>
      </c>
      <c r="E150" s="251">
        <v>2720</v>
      </c>
      <c r="F150" s="251">
        <v>11572</v>
      </c>
      <c r="G150" s="251">
        <v>6040</v>
      </c>
    </row>
    <row r="151" spans="1:7" s="34" customFormat="1" ht="12.75" customHeight="1">
      <c r="A151" s="111"/>
      <c r="B151" s="276" t="s">
        <v>354</v>
      </c>
      <c r="C151" s="251">
        <v>12173</v>
      </c>
      <c r="D151" s="78">
        <v>237</v>
      </c>
      <c r="E151" s="251">
        <v>2198</v>
      </c>
      <c r="F151" s="251">
        <v>9737</v>
      </c>
      <c r="G151" s="251">
        <v>6538</v>
      </c>
    </row>
    <row r="152" spans="1:7" s="34" customFormat="1" ht="12.75" customHeight="1">
      <c r="A152" s="111"/>
      <c r="B152" s="276"/>
      <c r="C152" s="251"/>
      <c r="D152" s="78"/>
      <c r="E152" s="251"/>
      <c r="F152" s="251"/>
      <c r="G152" s="251"/>
    </row>
    <row r="153" spans="1:7" s="34" customFormat="1" ht="12.75" customHeight="1">
      <c r="A153" s="111">
        <v>2017</v>
      </c>
      <c r="B153" s="110" t="s">
        <v>1757</v>
      </c>
      <c r="C153" s="251">
        <v>10167</v>
      </c>
      <c r="D153" s="78">
        <v>195</v>
      </c>
      <c r="E153" s="251">
        <v>2874</v>
      </c>
      <c r="F153" s="251">
        <v>7096</v>
      </c>
      <c r="G153" s="251">
        <v>6443</v>
      </c>
    </row>
    <row r="154" spans="1:7" s="34" customFormat="1" ht="12.75" customHeight="1">
      <c r="A154" s="111"/>
      <c r="B154" s="109" t="s">
        <v>1758</v>
      </c>
      <c r="C154" s="251">
        <v>10184</v>
      </c>
      <c r="D154" s="78">
        <v>184</v>
      </c>
      <c r="E154" s="251">
        <v>2427</v>
      </c>
      <c r="F154" s="251">
        <v>7573</v>
      </c>
      <c r="G154" s="251">
        <v>6153</v>
      </c>
    </row>
    <row r="155" spans="1:7" s="34" customFormat="1" ht="12.75" customHeight="1">
      <c r="A155" s="111"/>
      <c r="B155" s="109" t="s">
        <v>1759</v>
      </c>
      <c r="C155" s="251">
        <v>10819</v>
      </c>
      <c r="D155" s="78">
        <v>176</v>
      </c>
      <c r="E155" s="251">
        <v>2330</v>
      </c>
      <c r="F155" s="251">
        <v>8312</v>
      </c>
      <c r="G155" s="251">
        <v>5954</v>
      </c>
    </row>
    <row r="156" spans="1:7" s="34" customFormat="1" ht="12.75" customHeight="1">
      <c r="A156" s="111"/>
      <c r="B156" s="334" t="s">
        <v>317</v>
      </c>
      <c r="C156" s="251">
        <v>8890</v>
      </c>
      <c r="D156" s="78">
        <v>220</v>
      </c>
      <c r="E156" s="251">
        <v>2276</v>
      </c>
      <c r="F156" s="251">
        <v>6393</v>
      </c>
      <c r="G156" s="251">
        <v>6998</v>
      </c>
    </row>
    <row r="157" spans="1:7" s="34" customFormat="1" ht="12.75" customHeight="1">
      <c r="A157" s="111"/>
      <c r="B157" s="219" t="s">
        <v>1761</v>
      </c>
      <c r="C157" s="251">
        <v>9572</v>
      </c>
      <c r="D157" s="78">
        <v>219</v>
      </c>
      <c r="E157" s="251">
        <v>2218</v>
      </c>
      <c r="F157" s="251">
        <v>7134</v>
      </c>
      <c r="G157" s="251">
        <v>7677</v>
      </c>
    </row>
    <row r="158" spans="1:7" s="34" customFormat="1" ht="12.75" customHeight="1">
      <c r="A158" s="111"/>
      <c r="B158" s="219" t="s">
        <v>1762</v>
      </c>
      <c r="C158" s="251">
        <v>11116</v>
      </c>
      <c r="D158" s="78">
        <v>213</v>
      </c>
      <c r="E158" s="251">
        <v>2226</v>
      </c>
      <c r="F158" s="251">
        <v>8677</v>
      </c>
      <c r="G158" s="251">
        <v>7791</v>
      </c>
    </row>
    <row r="159" spans="1:7" s="34" customFormat="1" ht="12.75" customHeight="1">
      <c r="A159" s="111"/>
      <c r="B159" s="109" t="s">
        <v>1639</v>
      </c>
      <c r="C159" s="251">
        <v>10469</v>
      </c>
      <c r="D159" s="78">
        <v>205</v>
      </c>
      <c r="E159" s="251">
        <v>1400</v>
      </c>
      <c r="F159" s="251">
        <v>8865</v>
      </c>
      <c r="G159" s="251">
        <v>7756</v>
      </c>
    </row>
    <row r="160" spans="1:7" s="34" customFormat="1" ht="12.75" customHeight="1">
      <c r="A160" s="111"/>
      <c r="B160" s="109" t="s">
        <v>349</v>
      </c>
      <c r="C160" s="251">
        <v>11403</v>
      </c>
      <c r="D160" s="78">
        <v>210</v>
      </c>
      <c r="E160" s="251">
        <v>1372</v>
      </c>
      <c r="F160" s="251">
        <v>9819</v>
      </c>
      <c r="G160" s="251">
        <v>7420</v>
      </c>
    </row>
    <row r="161" spans="1:9" s="34" customFormat="1" ht="12.75" customHeight="1">
      <c r="A161" s="111"/>
      <c r="B161" s="122" t="s">
        <v>350</v>
      </c>
      <c r="C161" s="251">
        <v>10673</v>
      </c>
      <c r="D161" s="78">
        <v>292</v>
      </c>
      <c r="E161" s="251">
        <v>1512</v>
      </c>
      <c r="F161" s="251">
        <v>8869</v>
      </c>
      <c r="G161" s="251">
        <v>7440</v>
      </c>
    </row>
    <row r="162" spans="1:9" s="34" customFormat="1" ht="12.75" customHeight="1">
      <c r="A162" s="111"/>
      <c r="B162" s="276" t="s">
        <v>1660</v>
      </c>
      <c r="C162" s="251">
        <v>11753</v>
      </c>
      <c r="D162" s="78">
        <v>357</v>
      </c>
      <c r="E162" s="251">
        <v>2432</v>
      </c>
      <c r="F162" s="251">
        <v>8962</v>
      </c>
      <c r="G162" s="251">
        <v>6837</v>
      </c>
    </row>
    <row r="163" spans="1:9" s="34" customFormat="1" ht="12.75" customHeight="1">
      <c r="A163" s="111"/>
      <c r="B163" s="276" t="s">
        <v>8</v>
      </c>
      <c r="C163" s="251">
        <v>12933</v>
      </c>
      <c r="D163" s="78">
        <v>266</v>
      </c>
      <c r="E163" s="251">
        <v>2080</v>
      </c>
      <c r="F163" s="251">
        <v>10586</v>
      </c>
      <c r="G163" s="251">
        <v>6576</v>
      </c>
    </row>
    <row r="164" spans="1:9" s="34" customFormat="1" ht="12.75" customHeight="1">
      <c r="A164" s="111"/>
      <c r="B164" s="276" t="s">
        <v>354</v>
      </c>
      <c r="C164" s="251">
        <v>11064</v>
      </c>
      <c r="D164" s="78">
        <v>193</v>
      </c>
      <c r="E164" s="251">
        <v>1480</v>
      </c>
      <c r="F164" s="251">
        <v>9391</v>
      </c>
      <c r="G164" s="251">
        <v>6904</v>
      </c>
    </row>
    <row r="165" spans="1:9" s="34" customFormat="1" ht="12.75" customHeight="1">
      <c r="A165" s="111"/>
      <c r="B165" s="276"/>
      <c r="C165" s="251"/>
      <c r="D165" s="78"/>
      <c r="E165" s="251"/>
      <c r="F165" s="251"/>
      <c r="G165" s="251"/>
    </row>
    <row r="166" spans="1:9" s="34" customFormat="1" ht="12.75" customHeight="1">
      <c r="A166" s="111">
        <v>2018</v>
      </c>
      <c r="B166" s="110" t="s">
        <v>1757</v>
      </c>
      <c r="C166" s="251">
        <v>11766</v>
      </c>
      <c r="D166" s="78">
        <v>283</v>
      </c>
      <c r="E166" s="251">
        <v>1928</v>
      </c>
      <c r="F166" s="251">
        <v>9553</v>
      </c>
      <c r="G166" s="251">
        <v>7391</v>
      </c>
    </row>
    <row r="167" spans="1:9" s="34" customFormat="1" ht="12.75" customHeight="1">
      <c r="A167" s="111"/>
      <c r="B167" s="109" t="s">
        <v>1758</v>
      </c>
      <c r="C167" s="251">
        <v>12426</v>
      </c>
      <c r="D167" s="78">
        <v>987</v>
      </c>
      <c r="E167" s="251">
        <v>1435</v>
      </c>
      <c r="F167" s="251">
        <v>10003</v>
      </c>
      <c r="G167" s="251">
        <v>7411</v>
      </c>
    </row>
    <row r="168" spans="1:9" s="34" customFormat="1" ht="12.75" customHeight="1">
      <c r="A168" s="111"/>
      <c r="B168" s="109" t="s">
        <v>1759</v>
      </c>
      <c r="C168" s="251">
        <v>11168</v>
      </c>
      <c r="D168" s="78">
        <v>223</v>
      </c>
      <c r="E168" s="251">
        <v>2356</v>
      </c>
      <c r="F168" s="251">
        <v>8589</v>
      </c>
      <c r="G168" s="251">
        <v>7020</v>
      </c>
    </row>
    <row r="169" spans="1:9" s="34" customFormat="1" ht="12.75" customHeight="1">
      <c r="A169" s="111"/>
      <c r="B169" s="334" t="s">
        <v>317</v>
      </c>
      <c r="C169" s="693">
        <v>13839.4</v>
      </c>
      <c r="D169" s="86">
        <v>181.4</v>
      </c>
      <c r="E169" s="693">
        <v>2215.9</v>
      </c>
      <c r="F169" s="693">
        <v>11441.3</v>
      </c>
      <c r="G169" s="693">
        <v>7079</v>
      </c>
    </row>
    <row r="170" spans="1:9" s="34" customFormat="1" ht="12.75" customHeight="1">
      <c r="A170" s="111"/>
      <c r="B170" s="219" t="s">
        <v>1761</v>
      </c>
      <c r="C170" s="695">
        <v>12210</v>
      </c>
      <c r="D170" s="694">
        <v>310</v>
      </c>
      <c r="E170" s="695">
        <v>2016</v>
      </c>
      <c r="F170" s="695">
        <v>9883</v>
      </c>
      <c r="G170" s="695">
        <v>7872</v>
      </c>
    </row>
    <row r="171" spans="1:9" s="34" customFormat="1" ht="12.75" customHeight="1">
      <c r="A171" s="111"/>
      <c r="B171" s="219" t="s">
        <v>1762</v>
      </c>
      <c r="C171" s="791">
        <v>13409</v>
      </c>
      <c r="D171" s="790">
        <v>272</v>
      </c>
      <c r="E171" s="791">
        <v>1822</v>
      </c>
      <c r="F171" s="791">
        <v>11315</v>
      </c>
      <c r="G171" s="791">
        <v>7559</v>
      </c>
    </row>
    <row r="172" spans="1:9" s="34" customFormat="1" ht="12.75" customHeight="1">
      <c r="A172" s="111"/>
      <c r="B172" s="109" t="s">
        <v>1639</v>
      </c>
      <c r="C172" s="791">
        <v>13405</v>
      </c>
      <c r="D172" s="790">
        <v>264</v>
      </c>
      <c r="E172" s="791">
        <v>2082</v>
      </c>
      <c r="F172" s="791">
        <v>11058</v>
      </c>
      <c r="G172" s="791">
        <v>6276</v>
      </c>
    </row>
    <row r="173" spans="1:9" s="34" customFormat="1" ht="12.75" customHeight="1">
      <c r="A173" s="111"/>
      <c r="B173" s="109" t="s">
        <v>349</v>
      </c>
      <c r="C173" s="791">
        <v>10574</v>
      </c>
      <c r="D173" s="790">
        <v>180</v>
      </c>
      <c r="E173" s="791">
        <v>1635</v>
      </c>
      <c r="F173" s="791">
        <v>8758</v>
      </c>
      <c r="G173" s="791">
        <v>6028</v>
      </c>
    </row>
    <row r="174" spans="1:9" s="34" customFormat="1" ht="12.75" customHeight="1">
      <c r="A174" s="111"/>
      <c r="B174" s="122" t="s">
        <v>350</v>
      </c>
      <c r="C174" s="791">
        <v>9865</v>
      </c>
      <c r="D174" s="790">
        <v>193</v>
      </c>
      <c r="E174" s="791">
        <v>1572</v>
      </c>
      <c r="F174" s="791">
        <v>8099</v>
      </c>
      <c r="G174" s="791">
        <v>5698</v>
      </c>
    </row>
    <row r="175" spans="1:9" s="34" customFormat="1" ht="12.75" customHeight="1">
      <c r="A175" s="111"/>
      <c r="B175" s="276" t="s">
        <v>1660</v>
      </c>
      <c r="C175" s="791">
        <v>14109</v>
      </c>
      <c r="D175" s="790">
        <v>263</v>
      </c>
      <c r="E175" s="791">
        <v>2211</v>
      </c>
      <c r="F175" s="791">
        <v>11634</v>
      </c>
      <c r="G175" s="791">
        <v>7233</v>
      </c>
      <c r="I175" s="261"/>
    </row>
    <row r="176" spans="1:9" s="34" customFormat="1" ht="12.75" customHeight="1">
      <c r="A176" s="111"/>
      <c r="B176" s="276" t="s">
        <v>8</v>
      </c>
      <c r="C176" s="791">
        <v>12316</v>
      </c>
      <c r="D176" s="790">
        <v>199</v>
      </c>
      <c r="E176" s="791">
        <v>1755</v>
      </c>
      <c r="F176" s="791">
        <v>10362</v>
      </c>
      <c r="G176" s="791">
        <v>6880</v>
      </c>
      <c r="I176" s="261"/>
    </row>
    <row r="177" spans="1:9" s="34" customFormat="1" ht="12.75" customHeight="1">
      <c r="A177" s="111"/>
      <c r="B177" s="276" t="s">
        <v>354</v>
      </c>
      <c r="C177" s="791">
        <v>12736</v>
      </c>
      <c r="D177" s="790">
        <v>159</v>
      </c>
      <c r="E177" s="791">
        <v>1844</v>
      </c>
      <c r="F177" s="791">
        <v>10733</v>
      </c>
      <c r="G177" s="791">
        <v>5791</v>
      </c>
      <c r="I177" s="261"/>
    </row>
    <row r="178" spans="1:9" s="34" customFormat="1" ht="12.75" customHeight="1">
      <c r="A178" s="111"/>
      <c r="B178" s="276"/>
      <c r="C178" s="890"/>
      <c r="D178" s="889"/>
      <c r="E178" s="890"/>
      <c r="F178" s="890"/>
      <c r="G178" s="890"/>
      <c r="I178" s="261"/>
    </row>
    <row r="179" spans="1:9" s="34" customFormat="1" ht="12.75" customHeight="1">
      <c r="A179" s="111">
        <v>2019</v>
      </c>
      <c r="B179" s="109" t="s">
        <v>1757</v>
      </c>
      <c r="C179" s="890">
        <v>10637</v>
      </c>
      <c r="D179" s="889">
        <v>242</v>
      </c>
      <c r="E179" s="890">
        <v>969</v>
      </c>
      <c r="F179" s="890">
        <v>9426</v>
      </c>
      <c r="G179" s="890">
        <v>6015</v>
      </c>
      <c r="I179" s="261"/>
    </row>
    <row r="180" spans="1:9" s="34" customFormat="1" ht="12.75" customHeight="1">
      <c r="A180" s="111"/>
      <c r="B180" s="122" t="s">
        <v>1758</v>
      </c>
      <c r="C180" s="890">
        <v>10529</v>
      </c>
      <c r="D180" s="889">
        <v>203</v>
      </c>
      <c r="E180" s="890">
        <v>2193</v>
      </c>
      <c r="F180" s="890">
        <v>8134</v>
      </c>
      <c r="G180" s="890">
        <v>5275</v>
      </c>
      <c r="I180" s="261"/>
    </row>
    <row r="181" spans="1:9" s="34" customFormat="1" ht="12.75" customHeight="1">
      <c r="A181" s="111"/>
      <c r="B181" s="109" t="s">
        <v>1759</v>
      </c>
      <c r="C181" s="890">
        <v>10182</v>
      </c>
      <c r="D181" s="889">
        <v>266</v>
      </c>
      <c r="E181" s="890">
        <v>2009</v>
      </c>
      <c r="F181" s="890">
        <v>7907</v>
      </c>
      <c r="G181" s="890">
        <v>5996</v>
      </c>
      <c r="H181" s="538"/>
      <c r="I181" s="261"/>
    </row>
    <row r="182" spans="1:9" s="34" customFormat="1" ht="12.75" customHeight="1">
      <c r="A182" s="111"/>
      <c r="B182" s="334" t="s">
        <v>317</v>
      </c>
      <c r="C182" s="890">
        <v>13680</v>
      </c>
      <c r="D182" s="889">
        <v>215</v>
      </c>
      <c r="E182" s="890">
        <v>1568</v>
      </c>
      <c r="F182" s="890">
        <v>11896</v>
      </c>
      <c r="G182" s="890">
        <v>5315</v>
      </c>
      <c r="H182" s="538"/>
      <c r="I182" s="261"/>
    </row>
    <row r="183" spans="1:9" s="34" customFormat="1" ht="12.75" customHeight="1">
      <c r="A183" s="111"/>
      <c r="B183" s="219" t="s">
        <v>1761</v>
      </c>
      <c r="C183" s="2278">
        <v>11592</v>
      </c>
      <c r="D183" s="2277">
        <v>234</v>
      </c>
      <c r="E183" s="2278">
        <v>1506</v>
      </c>
      <c r="F183" s="2278">
        <v>9853</v>
      </c>
      <c r="G183" s="2278">
        <v>6920</v>
      </c>
      <c r="H183" s="538"/>
      <c r="I183" s="261"/>
    </row>
    <row r="184" spans="1:9" s="34" customFormat="1" ht="12.75" customHeight="1">
      <c r="A184" s="111"/>
      <c r="B184" s="219" t="s">
        <v>1762</v>
      </c>
      <c r="C184" s="2278">
        <v>12214</v>
      </c>
      <c r="D184" s="2277">
        <v>255</v>
      </c>
      <c r="E184" s="2278">
        <v>1352</v>
      </c>
      <c r="F184" s="2278">
        <v>10606</v>
      </c>
      <c r="G184" s="2278">
        <v>6886</v>
      </c>
      <c r="H184" s="538"/>
      <c r="I184" s="261"/>
    </row>
    <row r="185" spans="1:9" s="34" customFormat="1" ht="12.75" customHeight="1">
      <c r="A185" s="111"/>
      <c r="B185" s="109" t="s">
        <v>1639</v>
      </c>
      <c r="C185" s="2278">
        <v>10919</v>
      </c>
      <c r="D185" s="2277">
        <v>233</v>
      </c>
      <c r="E185" s="2278">
        <v>1128</v>
      </c>
      <c r="F185" s="2278">
        <v>9558</v>
      </c>
      <c r="G185" s="2278">
        <v>7093</v>
      </c>
      <c r="H185" s="538"/>
      <c r="I185" s="261"/>
    </row>
    <row r="186" spans="1:9" s="34" customFormat="1" ht="12.75" customHeight="1">
      <c r="A186" s="111"/>
      <c r="B186" s="109" t="s">
        <v>349</v>
      </c>
      <c r="C186" s="2362">
        <v>10092</v>
      </c>
      <c r="D186" s="2358">
        <v>284</v>
      </c>
      <c r="E186" s="2362">
        <v>1208</v>
      </c>
      <c r="F186" s="2362">
        <v>8599</v>
      </c>
      <c r="G186" s="2362">
        <v>7247</v>
      </c>
      <c r="H186" s="538"/>
      <c r="I186" s="261"/>
    </row>
    <row r="187" spans="1:9" s="34" customFormat="1" ht="12.75" customHeight="1">
      <c r="A187" s="111"/>
      <c r="B187" s="122" t="s">
        <v>350</v>
      </c>
      <c r="C187" s="2362">
        <v>11574</v>
      </c>
      <c r="D187" s="2358">
        <v>267</v>
      </c>
      <c r="E187" s="2362">
        <v>1264</v>
      </c>
      <c r="F187" s="2362">
        <v>10043</v>
      </c>
      <c r="G187" s="2362">
        <v>6588</v>
      </c>
      <c r="H187" s="538"/>
      <c r="I187" s="261"/>
    </row>
    <row r="188" spans="1:9" s="34" customFormat="1" ht="12.75" customHeight="1">
      <c r="A188" s="111"/>
      <c r="B188" s="276" t="s">
        <v>1660</v>
      </c>
      <c r="C188" s="2362">
        <v>14081</v>
      </c>
      <c r="D188" s="2358">
        <v>298</v>
      </c>
      <c r="E188" s="2362">
        <v>1198</v>
      </c>
      <c r="F188" s="2362">
        <v>12585</v>
      </c>
      <c r="G188" s="2362">
        <v>6694</v>
      </c>
      <c r="H188" s="538"/>
      <c r="I188" s="261"/>
    </row>
    <row r="189" spans="1:9" s="34" customFormat="1" ht="12.75" customHeight="1">
      <c r="A189" s="111"/>
      <c r="B189" s="276" t="s">
        <v>8</v>
      </c>
      <c r="C189" s="2362">
        <v>10763</v>
      </c>
      <c r="D189" s="2358">
        <v>303</v>
      </c>
      <c r="E189" s="2362">
        <v>981</v>
      </c>
      <c r="F189" s="2362">
        <v>9478</v>
      </c>
      <c r="G189" s="2362">
        <v>6277</v>
      </c>
      <c r="H189" s="538"/>
      <c r="I189" s="261"/>
    </row>
    <row r="190" spans="1:9" s="34" customFormat="1" ht="12.75" customHeight="1">
      <c r="A190" s="111"/>
      <c r="B190" s="276" t="s">
        <v>354</v>
      </c>
      <c r="C190" s="2362">
        <v>13297</v>
      </c>
      <c r="D190" s="2358">
        <v>201</v>
      </c>
      <c r="E190" s="2362">
        <v>1183</v>
      </c>
      <c r="F190" s="2362">
        <v>11913</v>
      </c>
      <c r="G190" s="2362">
        <v>6320</v>
      </c>
      <c r="H190" s="538"/>
      <c r="I190" s="261"/>
    </row>
    <row r="191" spans="1:9" s="34" customFormat="1" ht="12.75" customHeight="1">
      <c r="A191" s="51"/>
      <c r="B191" s="740" t="s">
        <v>1537</v>
      </c>
      <c r="C191" s="397">
        <v>104.4</v>
      </c>
      <c r="D191" s="187">
        <v>126.4</v>
      </c>
      <c r="E191" s="397">
        <v>64.099999999999994</v>
      </c>
      <c r="F191" s="251">
        <v>111</v>
      </c>
      <c r="G191" s="397">
        <v>109.1</v>
      </c>
    </row>
    <row r="192" spans="1:9" s="34" customFormat="1" ht="12.75" customHeight="1">
      <c r="A192" s="168"/>
      <c r="B192" s="740" t="s">
        <v>88</v>
      </c>
      <c r="C192" s="765">
        <v>123.5</v>
      </c>
      <c r="D192" s="630">
        <v>66.2</v>
      </c>
      <c r="E192" s="765">
        <v>120.5</v>
      </c>
      <c r="F192" s="765">
        <v>125.7</v>
      </c>
      <c r="G192" s="765">
        <v>100.7</v>
      </c>
    </row>
    <row r="193" spans="1:7" s="34" customFormat="1" ht="11.25" customHeight="1">
      <c r="A193" s="168"/>
      <c r="B193" s="194"/>
      <c r="C193" s="203"/>
      <c r="D193" s="203"/>
      <c r="E193" s="203"/>
      <c r="F193" s="203"/>
      <c r="G193" s="203"/>
    </row>
    <row r="194" spans="1:7" s="34" customFormat="1" ht="15" customHeight="1">
      <c r="A194" s="2970" t="s">
        <v>993</v>
      </c>
      <c r="B194" s="2931"/>
      <c r="C194" s="2931"/>
      <c r="D194" s="2931"/>
      <c r="E194" s="2931"/>
      <c r="F194" s="2931"/>
      <c r="G194" s="2931"/>
    </row>
    <row r="195" spans="1:7" s="34" customFormat="1" ht="15" customHeight="1">
      <c r="A195" s="2876" t="s">
        <v>2029</v>
      </c>
      <c r="B195" s="2845"/>
      <c r="C195" s="2845"/>
      <c r="D195" s="2845"/>
      <c r="E195" s="2845"/>
      <c r="F195" s="2845"/>
      <c r="G195" s="2845"/>
    </row>
    <row r="196" spans="1:7">
      <c r="A196" s="2965" t="s">
        <v>1867</v>
      </c>
      <c r="B196" s="2966"/>
      <c r="C196" s="2966"/>
      <c r="D196" s="2966"/>
      <c r="E196" s="2966"/>
      <c r="F196" s="2966"/>
      <c r="G196" s="1406"/>
    </row>
    <row r="197" spans="1:7">
      <c r="A197" s="2847" t="s">
        <v>2030</v>
      </c>
      <c r="B197" s="2933"/>
      <c r="C197" s="2933"/>
      <c r="D197" s="2933"/>
      <c r="E197" s="2933"/>
      <c r="F197" s="2933"/>
      <c r="G197" s="2933"/>
    </row>
  </sheetData>
  <mergeCells count="17">
    <mergeCell ref="A6:B6"/>
    <mergeCell ref="A7:B7"/>
    <mergeCell ref="C6:F7"/>
    <mergeCell ref="A12:B12"/>
    <mergeCell ref="A8:B8"/>
    <mergeCell ref="A195:G195"/>
    <mergeCell ref="A196:F196"/>
    <mergeCell ref="A197:G197"/>
    <mergeCell ref="D8:F9"/>
    <mergeCell ref="A9:B9"/>
    <mergeCell ref="A13:B13"/>
    <mergeCell ref="A14:B14"/>
    <mergeCell ref="C14:F17"/>
    <mergeCell ref="A15:B15"/>
    <mergeCell ref="A194:G194"/>
    <mergeCell ref="A10:B10"/>
    <mergeCell ref="A11:B11"/>
  </mergeCells>
  <phoneticPr fontId="56" type="noConversion"/>
  <hyperlinks>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5" right="0.75" top="0.21" bottom="0.17" header="0.2" footer="0.16"/>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Z266"/>
  <sheetViews>
    <sheetView showGridLines="0" zoomScaleNormal="100" workbookViewId="0">
      <pane ySplit="27" topLeftCell="A28" activePane="bottomLeft" state="frozen"/>
      <selection pane="bottomLeft"/>
    </sheetView>
  </sheetViews>
  <sheetFormatPr defaultRowHeight="14.25"/>
  <cols>
    <col min="1" max="1" width="6.875" style="26" customWidth="1"/>
    <col min="2" max="2" width="14.375" style="26" customWidth="1"/>
    <col min="3" max="7" width="14.75" style="26" customWidth="1"/>
    <col min="8" max="9" width="13.5" customWidth="1"/>
    <col min="10" max="10" width="9" style="4" customWidth="1"/>
  </cols>
  <sheetData>
    <row r="1" spans="1:10" s="26" customFormat="1" ht="15.75" customHeight="1">
      <c r="A1" s="818" t="s">
        <v>635</v>
      </c>
      <c r="B1" s="818"/>
      <c r="C1" s="818"/>
      <c r="D1" s="818"/>
      <c r="E1" s="14"/>
      <c r="F1" s="14"/>
      <c r="G1" s="135"/>
      <c r="J1" s="346"/>
    </row>
    <row r="2" spans="1:10" s="26" customFormat="1" ht="15.75" customHeight="1">
      <c r="A2" s="1346" t="s">
        <v>277</v>
      </c>
      <c r="B2" s="25"/>
      <c r="C2" s="11"/>
      <c r="D2" s="16"/>
      <c r="E2" s="25"/>
      <c r="F2" s="25"/>
      <c r="G2" s="25"/>
      <c r="H2" s="11"/>
      <c r="I2" s="16"/>
      <c r="J2" s="346"/>
    </row>
    <row r="3" spans="1:10" s="52" customFormat="1" ht="12.75" customHeight="1">
      <c r="A3" s="24" t="s">
        <v>856</v>
      </c>
      <c r="B3" s="43"/>
      <c r="C3" s="43"/>
      <c r="D3" s="43"/>
      <c r="E3" s="43"/>
      <c r="F3" s="964" t="s">
        <v>1590</v>
      </c>
      <c r="G3" s="964"/>
      <c r="J3" s="81"/>
    </row>
    <row r="4" spans="1:10" s="52" customFormat="1" ht="12.75" customHeight="1">
      <c r="A4" s="1510" t="s">
        <v>2364</v>
      </c>
      <c r="B4" s="954"/>
      <c r="C4" s="954"/>
      <c r="D4" s="954"/>
      <c r="E4" s="24"/>
      <c r="F4" s="1234" t="s">
        <v>909</v>
      </c>
      <c r="G4" s="962"/>
      <c r="J4" s="81"/>
    </row>
    <row r="5" spans="1:10" s="27" customFormat="1" ht="12.75" customHeight="1">
      <c r="A5" s="42"/>
      <c r="B5" s="20"/>
      <c r="C5" s="20"/>
      <c r="D5" s="471"/>
      <c r="E5" s="471"/>
      <c r="F5" s="471"/>
      <c r="G5" s="471"/>
      <c r="H5" s="472"/>
      <c r="I5" s="472"/>
      <c r="J5" s="347"/>
    </row>
    <row r="6" spans="1:10" s="52" customFormat="1" ht="12.75" customHeight="1">
      <c r="A6" s="1511"/>
      <c r="B6" s="1428"/>
      <c r="C6" s="1125"/>
      <c r="D6" s="2730" t="s">
        <v>2367</v>
      </c>
      <c r="E6" s="2731"/>
      <c r="F6" s="2731"/>
      <c r="G6" s="2731"/>
      <c r="H6" s="2731"/>
      <c r="I6" s="2731"/>
      <c r="J6" s="81"/>
    </row>
    <row r="7" spans="1:10" s="52" customFormat="1" ht="14.25" customHeight="1">
      <c r="A7" s="1456"/>
      <c r="B7" s="1430"/>
      <c r="C7" s="1129"/>
      <c r="D7" s="2735"/>
      <c r="E7" s="2736"/>
      <c r="F7" s="2736"/>
      <c r="G7" s="2736"/>
      <c r="H7" s="2736"/>
      <c r="I7" s="2736"/>
      <c r="J7" s="81"/>
    </row>
    <row r="8" spans="1:10" s="52" customFormat="1" ht="12.75" customHeight="1">
      <c r="A8" s="1456"/>
      <c r="B8" s="1430"/>
      <c r="C8" s="1129"/>
      <c r="D8" s="2733" t="s">
        <v>2368</v>
      </c>
      <c r="E8" s="2734"/>
      <c r="F8" s="2734"/>
      <c r="G8" s="2734"/>
      <c r="H8" s="2734"/>
      <c r="I8" s="2734"/>
      <c r="J8" s="81"/>
    </row>
    <row r="9" spans="1:10" s="52" customFormat="1" ht="15.75" customHeight="1">
      <c r="A9" s="1456"/>
      <c r="B9" s="1430"/>
      <c r="C9" s="1129"/>
      <c r="D9" s="2730"/>
      <c r="E9" s="2731"/>
      <c r="F9" s="2731"/>
      <c r="G9" s="2731"/>
      <c r="H9" s="2731"/>
      <c r="I9" s="2731"/>
      <c r="J9" s="81"/>
    </row>
    <row r="10" spans="1:10" s="52" customFormat="1" ht="12.75" customHeight="1">
      <c r="A10" s="1512"/>
      <c r="B10" s="1449"/>
      <c r="C10" s="1129"/>
      <c r="D10" s="2730"/>
      <c r="E10" s="2731"/>
      <c r="F10" s="2731"/>
      <c r="G10" s="2731"/>
      <c r="H10" s="2731"/>
      <c r="I10" s="2731"/>
      <c r="J10" s="81"/>
    </row>
    <row r="11" spans="1:10" s="261" customFormat="1" ht="11.25">
      <c r="A11" s="2699" t="s">
        <v>767</v>
      </c>
      <c r="B11" s="2699"/>
      <c r="C11" s="1154"/>
      <c r="D11" s="2735"/>
      <c r="E11" s="2736"/>
      <c r="F11" s="2736"/>
      <c r="G11" s="2736"/>
      <c r="H11" s="2736"/>
      <c r="I11" s="2736"/>
      <c r="J11" s="289"/>
    </row>
    <row r="12" spans="1:10" s="261" customFormat="1" ht="11.25">
      <c r="A12" s="2696" t="s">
        <v>768</v>
      </c>
      <c r="B12" s="2696"/>
      <c r="C12" s="1129"/>
      <c r="D12" s="1129"/>
      <c r="E12" s="2733" t="s">
        <v>2288</v>
      </c>
      <c r="F12" s="2734"/>
      <c r="G12" s="2734"/>
      <c r="H12" s="2734"/>
      <c r="I12" s="2734"/>
      <c r="J12" s="289"/>
    </row>
    <row r="13" spans="1:10" s="261" customFormat="1" ht="11.25">
      <c r="A13" s="1427"/>
      <c r="B13" s="1427"/>
      <c r="C13" s="1129"/>
      <c r="D13" s="1129"/>
      <c r="E13" s="2735"/>
      <c r="F13" s="2736"/>
      <c r="G13" s="2736"/>
      <c r="H13" s="2736"/>
      <c r="I13" s="2736"/>
      <c r="J13" s="289"/>
    </row>
    <row r="14" spans="1:10" s="261" customFormat="1" ht="11.25">
      <c r="A14" s="591"/>
      <c r="B14" s="591"/>
      <c r="C14" s="1129"/>
      <c r="D14" s="1132"/>
      <c r="E14" s="1132"/>
      <c r="F14" s="1132"/>
      <c r="G14" s="1433"/>
      <c r="H14" s="1129"/>
      <c r="I14" s="1433"/>
      <c r="J14" s="289"/>
    </row>
    <row r="15" spans="1:10" s="261" customFormat="1" ht="11.25">
      <c r="A15" s="2709" t="s">
        <v>1982</v>
      </c>
      <c r="B15" s="2709"/>
      <c r="C15" s="1132" t="s">
        <v>1677</v>
      </c>
      <c r="D15" s="1129"/>
      <c r="E15" s="1129"/>
      <c r="F15" s="1129"/>
      <c r="G15" s="1475"/>
      <c r="H15" s="1154"/>
      <c r="I15" s="1433" t="s">
        <v>278</v>
      </c>
      <c r="J15" s="289"/>
    </row>
    <row r="16" spans="1:10" s="261" customFormat="1" ht="11.25">
      <c r="A16" s="2709" t="s">
        <v>556</v>
      </c>
      <c r="B16" s="2709"/>
      <c r="C16" s="1140" t="s">
        <v>1839</v>
      </c>
      <c r="D16" s="1154"/>
      <c r="E16" s="1132" t="s">
        <v>920</v>
      </c>
      <c r="F16" s="1132" t="s">
        <v>550</v>
      </c>
      <c r="G16" s="1433" t="s">
        <v>278</v>
      </c>
      <c r="H16" s="1132" t="s">
        <v>279</v>
      </c>
      <c r="I16" s="1433" t="s">
        <v>280</v>
      </c>
      <c r="J16" s="289"/>
    </row>
    <row r="17" spans="1:10" s="261" customFormat="1" ht="11.25">
      <c r="A17" s="2707" t="s">
        <v>283</v>
      </c>
      <c r="B17" s="2707"/>
      <c r="C17" s="1129"/>
      <c r="D17" s="1132" t="s">
        <v>1600</v>
      </c>
      <c r="E17" s="1132" t="s">
        <v>862</v>
      </c>
      <c r="F17" s="1132" t="s">
        <v>925</v>
      </c>
      <c r="G17" s="1433" t="s">
        <v>80</v>
      </c>
      <c r="H17" s="1132" t="s">
        <v>284</v>
      </c>
      <c r="I17" s="1433" t="s">
        <v>285</v>
      </c>
      <c r="J17" s="289"/>
    </row>
    <row r="18" spans="1:10" s="261" customFormat="1" ht="11.25">
      <c r="A18" s="2707" t="s">
        <v>9</v>
      </c>
      <c r="B18" s="2707"/>
      <c r="C18" s="1154"/>
      <c r="D18" s="1140" t="s">
        <v>776</v>
      </c>
      <c r="E18" s="1132" t="s">
        <v>79</v>
      </c>
      <c r="F18" s="1132" t="s">
        <v>549</v>
      </c>
      <c r="G18" s="1443" t="s">
        <v>1352</v>
      </c>
      <c r="H18" s="1132" t="s">
        <v>1218</v>
      </c>
      <c r="I18" s="1433" t="s">
        <v>1219</v>
      </c>
      <c r="J18" s="289"/>
    </row>
    <row r="19" spans="1:10" s="261" customFormat="1" ht="11.25">
      <c r="A19" s="591"/>
      <c r="B19" s="591"/>
      <c r="C19" s="1154"/>
      <c r="D19" s="1129"/>
      <c r="E19" s="1140" t="s">
        <v>1352</v>
      </c>
      <c r="F19" s="1140" t="s">
        <v>1352</v>
      </c>
      <c r="G19" s="1443" t="s">
        <v>293</v>
      </c>
      <c r="H19" s="1140" t="s">
        <v>1352</v>
      </c>
      <c r="I19" s="1443" t="s">
        <v>1352</v>
      </c>
      <c r="J19" s="289"/>
    </row>
    <row r="20" spans="1:10" s="261" customFormat="1" ht="11.25">
      <c r="A20" s="2709" t="s">
        <v>2365</v>
      </c>
      <c r="B20" s="2709"/>
      <c r="C20" s="1129"/>
      <c r="D20" s="1154"/>
      <c r="E20" s="1140" t="s">
        <v>292</v>
      </c>
      <c r="F20" s="1140" t="s">
        <v>551</v>
      </c>
      <c r="G20" s="1443" t="s">
        <v>300</v>
      </c>
      <c r="H20" s="1140" t="s">
        <v>294</v>
      </c>
      <c r="I20" s="1443" t="s">
        <v>295</v>
      </c>
      <c r="J20" s="289"/>
    </row>
    <row r="21" spans="1:10" s="261" customFormat="1" ht="11.25">
      <c r="A21" s="2707" t="s">
        <v>1782</v>
      </c>
      <c r="B21" s="2707"/>
      <c r="C21" s="1129"/>
      <c r="D21" s="1154"/>
      <c r="E21" s="1140" t="s">
        <v>1217</v>
      </c>
      <c r="F21" s="1132"/>
      <c r="G21" s="578"/>
      <c r="H21" s="1140" t="s">
        <v>139</v>
      </c>
      <c r="I21" s="1443" t="s">
        <v>140</v>
      </c>
      <c r="J21" s="289"/>
    </row>
    <row r="22" spans="1:10" s="261" customFormat="1" ht="11.25">
      <c r="A22" s="591"/>
      <c r="B22" s="591"/>
      <c r="C22" s="1129"/>
      <c r="D22" s="1129"/>
      <c r="E22" s="1154"/>
      <c r="F22" s="1154"/>
      <c r="G22" s="1161"/>
      <c r="H22" s="1140" t="s">
        <v>1217</v>
      </c>
      <c r="I22" s="1443" t="s">
        <v>146</v>
      </c>
      <c r="J22" s="289"/>
    </row>
    <row r="23" spans="1:10" s="261" customFormat="1" ht="11.25">
      <c r="A23" s="591"/>
      <c r="B23" s="591"/>
      <c r="C23" s="1129"/>
      <c r="D23" s="1129"/>
      <c r="E23" s="1154"/>
      <c r="F23" s="1154"/>
      <c r="G23" s="1161"/>
      <c r="H23" s="1129"/>
      <c r="I23" s="1443" t="s">
        <v>2366</v>
      </c>
      <c r="J23" s="289"/>
    </row>
    <row r="24" spans="1:10" s="261" customFormat="1" ht="11.25">
      <c r="A24" s="591"/>
      <c r="B24" s="591"/>
      <c r="C24" s="1129"/>
      <c r="D24" s="1129"/>
      <c r="E24" s="1154"/>
      <c r="F24" s="1154"/>
      <c r="G24" s="1475"/>
      <c r="H24" s="1129"/>
      <c r="I24" s="1475"/>
      <c r="J24" s="289"/>
    </row>
    <row r="25" spans="1:10" s="261" customFormat="1" ht="11.25">
      <c r="A25" s="2709"/>
      <c r="B25" s="2709"/>
      <c r="C25" s="1143"/>
      <c r="D25" s="1143"/>
      <c r="E25" s="1143"/>
      <c r="F25" s="1143"/>
      <c r="G25" s="1445"/>
      <c r="H25" s="1143"/>
      <c r="I25" s="1445"/>
      <c r="J25" s="289"/>
    </row>
    <row r="26" spans="1:10" s="261" customFormat="1" ht="12.75" customHeight="1">
      <c r="A26" s="1430"/>
      <c r="B26" s="1431"/>
      <c r="C26" s="2733" t="s">
        <v>2653</v>
      </c>
      <c r="D26" s="2734"/>
      <c r="E26" s="2734"/>
      <c r="F26" s="2734"/>
      <c r="G26" s="2734"/>
      <c r="H26" s="2734"/>
      <c r="I26" s="2734"/>
      <c r="J26" s="289"/>
    </row>
    <row r="27" spans="1:10" s="261" customFormat="1" ht="12.75" customHeight="1">
      <c r="A27" s="2709"/>
      <c r="B27" s="2710"/>
      <c r="C27" s="2885"/>
      <c r="D27" s="2731"/>
      <c r="E27" s="2731"/>
      <c r="F27" s="2731"/>
      <c r="G27" s="2731"/>
      <c r="H27" s="2731"/>
      <c r="I27" s="2731"/>
      <c r="J27" s="289"/>
    </row>
    <row r="28" spans="1:10" s="34" customFormat="1" ht="12.75" customHeight="1">
      <c r="A28" s="1513"/>
      <c r="B28" s="1514"/>
      <c r="C28" s="1515"/>
      <c r="D28" s="1516"/>
      <c r="E28" s="1516"/>
      <c r="F28" s="1516"/>
      <c r="G28" s="1517"/>
      <c r="H28" s="1516"/>
      <c r="I28" s="1517"/>
      <c r="J28" s="104"/>
    </row>
    <row r="29" spans="1:10" s="95" customFormat="1" ht="12.75" customHeight="1">
      <c r="A29" s="293">
        <v>2011</v>
      </c>
      <c r="B29" s="294" t="s">
        <v>482</v>
      </c>
      <c r="C29" s="230">
        <v>4008.2597999999998</v>
      </c>
      <c r="D29" s="230">
        <v>3834.9616000000001</v>
      </c>
      <c r="E29" s="230">
        <v>364.38870000000003</v>
      </c>
      <c r="F29" s="230">
        <v>46.317900000000002</v>
      </c>
      <c r="G29" s="229">
        <v>17.173299999999998</v>
      </c>
      <c r="H29" s="229">
        <v>53.233599999999996</v>
      </c>
      <c r="I29" s="229">
        <v>517.55060000000003</v>
      </c>
      <c r="J29" s="252"/>
    </row>
    <row r="30" spans="1:10" s="95" customFormat="1" ht="12.75" customHeight="1">
      <c r="A30" s="296"/>
      <c r="B30" s="294" t="s">
        <v>440</v>
      </c>
      <c r="C30" s="230">
        <v>6272.8820999999998</v>
      </c>
      <c r="D30" s="230">
        <v>5981.0454</v>
      </c>
      <c r="E30" s="230">
        <v>579.88830000000007</v>
      </c>
      <c r="F30" s="230">
        <v>71.314999999999998</v>
      </c>
      <c r="G30" s="229">
        <v>26.997499999999999</v>
      </c>
      <c r="H30" s="229">
        <v>91.99</v>
      </c>
      <c r="I30" s="229">
        <v>856.22630000000004</v>
      </c>
      <c r="J30" s="252"/>
    </row>
    <row r="31" spans="1:10" s="95" customFormat="1" ht="12.75" customHeight="1">
      <c r="A31" s="296"/>
      <c r="B31" s="294" t="s">
        <v>483</v>
      </c>
      <c r="C31" s="230">
        <v>8294.3966</v>
      </c>
      <c r="D31" s="230">
        <v>7944.4449000000004</v>
      </c>
      <c r="E31" s="230">
        <v>755.68209999999999</v>
      </c>
      <c r="F31" s="230">
        <v>96.781399999999991</v>
      </c>
      <c r="G31" s="229">
        <v>37.3399</v>
      </c>
      <c r="H31" s="229">
        <v>127.5575</v>
      </c>
      <c r="I31" s="229">
        <v>1158.1621</v>
      </c>
      <c r="J31" s="252"/>
    </row>
    <row r="32" spans="1:10" s="95" customFormat="1" ht="12.75" customHeight="1">
      <c r="A32" s="296"/>
      <c r="B32" s="294" t="s">
        <v>484</v>
      </c>
      <c r="C32" s="230">
        <v>10421.0699</v>
      </c>
      <c r="D32" s="230">
        <v>9987.9243000000006</v>
      </c>
      <c r="E32" s="230">
        <v>958.27559999999994</v>
      </c>
      <c r="F32" s="230">
        <v>117.1512</v>
      </c>
      <c r="G32" s="229">
        <v>46.139199999999995</v>
      </c>
      <c r="H32" s="229">
        <v>160.685</v>
      </c>
      <c r="I32" s="229">
        <v>1450.8585</v>
      </c>
      <c r="J32" s="252"/>
    </row>
    <row r="33" spans="1:10" s="95" customFormat="1" ht="12.75" customHeight="1">
      <c r="A33" s="296"/>
      <c r="B33" s="294" t="s">
        <v>485</v>
      </c>
      <c r="C33" s="230">
        <v>12277.9264</v>
      </c>
      <c r="D33" s="230">
        <v>11755.914500000001</v>
      </c>
      <c r="E33" s="230">
        <v>1166.1935000000001</v>
      </c>
      <c r="F33" s="230">
        <v>140.8527</v>
      </c>
      <c r="G33" s="229">
        <v>59.933500000000002</v>
      </c>
      <c r="H33" s="229">
        <v>180.74270000000001</v>
      </c>
      <c r="I33" s="229">
        <v>1741.4786000000001</v>
      </c>
      <c r="J33" s="252"/>
    </row>
    <row r="34" spans="1:10" s="95" customFormat="1" ht="12.75" customHeight="1">
      <c r="A34" s="296"/>
      <c r="B34" s="294" t="s">
        <v>464</v>
      </c>
      <c r="C34" s="230">
        <v>14055.727999999999</v>
      </c>
      <c r="D34" s="230">
        <v>13463.6219</v>
      </c>
      <c r="E34" s="230">
        <v>1376.1918999999998</v>
      </c>
      <c r="F34" s="230">
        <v>168.90639999999999</v>
      </c>
      <c r="G34" s="229">
        <v>68.210999999999999</v>
      </c>
      <c r="H34" s="229">
        <v>194.56299999999999</v>
      </c>
      <c r="I34" s="229">
        <v>1994.5544</v>
      </c>
      <c r="J34" s="252"/>
    </row>
    <row r="35" spans="1:10" s="95" customFormat="1" ht="12.75" customHeight="1">
      <c r="A35" s="296"/>
      <c r="B35" s="294" t="s">
        <v>573</v>
      </c>
      <c r="C35" s="230">
        <v>15994.071300000001</v>
      </c>
      <c r="D35" s="230">
        <v>15304.081300000002</v>
      </c>
      <c r="E35" s="230">
        <v>1600.2905000000001</v>
      </c>
      <c r="F35" s="230">
        <v>197.1431</v>
      </c>
      <c r="G35" s="229">
        <v>76.865899999999996</v>
      </c>
      <c r="H35" s="229">
        <v>217.26300000000001</v>
      </c>
      <c r="I35" s="229">
        <v>2263.4232999999999</v>
      </c>
      <c r="J35" s="252"/>
    </row>
    <row r="36" spans="1:10" s="95" customFormat="1" ht="12.75" customHeight="1">
      <c r="A36" s="296"/>
      <c r="B36" s="294" t="s">
        <v>760</v>
      </c>
      <c r="C36" s="230">
        <v>18357.927</v>
      </c>
      <c r="D36" s="230">
        <v>17572.135399999999</v>
      </c>
      <c r="E36" s="230">
        <v>1825.4929999999999</v>
      </c>
      <c r="F36" s="230">
        <v>229.87679999999997</v>
      </c>
      <c r="G36" s="229">
        <v>82.679699999999997</v>
      </c>
      <c r="H36" s="229">
        <v>236.93329999999997</v>
      </c>
      <c r="I36" s="229">
        <v>2545.7352999999998</v>
      </c>
      <c r="J36" s="252"/>
    </row>
    <row r="37" spans="1:10" s="95" customFormat="1" ht="12.75" customHeight="1">
      <c r="A37" s="296"/>
      <c r="B37" s="294" t="s">
        <v>465</v>
      </c>
      <c r="C37" s="230">
        <v>20707.804399999997</v>
      </c>
      <c r="D37" s="230">
        <v>19839.304700000001</v>
      </c>
      <c r="E37" s="230">
        <v>2040.1753000000001</v>
      </c>
      <c r="F37" s="230">
        <v>259.65270000000004</v>
      </c>
      <c r="G37" s="229">
        <v>94.850100000000012</v>
      </c>
      <c r="H37" s="229">
        <v>250.96020000000001</v>
      </c>
      <c r="I37" s="229">
        <v>2825.7103999999999</v>
      </c>
      <c r="J37" s="252"/>
    </row>
    <row r="38" spans="1:10" s="95" customFormat="1" ht="12.75" customHeight="1">
      <c r="A38" s="296"/>
      <c r="B38" s="294" t="s">
        <v>466</v>
      </c>
      <c r="C38" s="230">
        <v>22976.322899999999</v>
      </c>
      <c r="D38" s="230">
        <v>22010.1312</v>
      </c>
      <c r="E38" s="230">
        <v>2266.1266000000001</v>
      </c>
      <c r="F38" s="230">
        <v>295.22740000000005</v>
      </c>
      <c r="G38" s="229">
        <v>105.4221</v>
      </c>
      <c r="H38" s="229">
        <v>265.85730000000001</v>
      </c>
      <c r="I38" s="229">
        <v>3104.9301</v>
      </c>
      <c r="J38" s="252"/>
    </row>
    <row r="39" spans="1:10" s="95" customFormat="1" ht="12.75" customHeight="1">
      <c r="A39" s="296"/>
      <c r="B39" s="294" t="s">
        <v>1536</v>
      </c>
      <c r="C39" s="230">
        <v>24857.6492</v>
      </c>
      <c r="D39" s="230">
        <v>23785.696399999997</v>
      </c>
      <c r="E39" s="230">
        <v>2510.7797</v>
      </c>
      <c r="F39" s="230">
        <v>323.46109999999999</v>
      </c>
      <c r="G39" s="229">
        <v>111.0146</v>
      </c>
      <c r="H39" s="229">
        <v>284.15699999999998</v>
      </c>
      <c r="I39" s="229">
        <v>3315.9784</v>
      </c>
      <c r="J39" s="252"/>
    </row>
    <row r="40" spans="1:10" s="95" customFormat="1" ht="12.75" customHeight="1">
      <c r="A40" s="157"/>
      <c r="B40" s="98" t="s">
        <v>1537</v>
      </c>
      <c r="C40" s="230">
        <v>98.4</v>
      </c>
      <c r="D40" s="230">
        <v>99.1</v>
      </c>
      <c r="E40" s="230">
        <v>99.5</v>
      </c>
      <c r="F40" s="230">
        <v>105.5</v>
      </c>
      <c r="G40" s="229">
        <v>121</v>
      </c>
      <c r="H40" s="229">
        <v>116.5</v>
      </c>
      <c r="I40" s="229">
        <v>95</v>
      </c>
      <c r="J40" s="252"/>
    </row>
    <row r="41" spans="1:10" s="95" customFormat="1" ht="12.75" customHeight="1">
      <c r="A41" s="157"/>
      <c r="B41" s="295"/>
      <c r="C41" s="244"/>
      <c r="D41" s="244"/>
      <c r="E41" s="244"/>
      <c r="F41" s="244"/>
      <c r="G41" s="243"/>
      <c r="H41" s="243"/>
      <c r="I41" s="243"/>
      <c r="J41" s="252"/>
    </row>
    <row r="42" spans="1:10" s="95" customFormat="1" ht="12.75" customHeight="1">
      <c r="A42" s="293">
        <v>2012</v>
      </c>
      <c r="B42" s="294" t="s">
        <v>482</v>
      </c>
      <c r="C42" s="230">
        <v>4009.5</v>
      </c>
      <c r="D42" s="230">
        <v>3824.4</v>
      </c>
      <c r="E42" s="230">
        <v>404.8</v>
      </c>
      <c r="F42" s="230">
        <v>59.4</v>
      </c>
      <c r="G42" s="229">
        <v>23</v>
      </c>
      <c r="H42" s="229">
        <v>53.6</v>
      </c>
      <c r="I42" s="229">
        <v>566.1</v>
      </c>
      <c r="J42" s="252"/>
    </row>
    <row r="43" spans="1:10" s="95" customFormat="1" ht="12.75" customHeight="1">
      <c r="A43" s="296"/>
      <c r="B43" s="294" t="s">
        <v>440</v>
      </c>
      <c r="C43" s="230">
        <v>6224.1925999999994</v>
      </c>
      <c r="D43" s="230">
        <v>5947.7817999999997</v>
      </c>
      <c r="E43" s="230">
        <v>631.22410000000002</v>
      </c>
      <c r="F43" s="230">
        <v>87.853800000000007</v>
      </c>
      <c r="G43" s="229">
        <v>35.429900000000004</v>
      </c>
      <c r="H43" s="229">
        <v>94.262899999999988</v>
      </c>
      <c r="I43" s="229">
        <v>893.32169999999996</v>
      </c>
      <c r="J43" s="252"/>
    </row>
    <row r="44" spans="1:10" s="95" customFormat="1" ht="12.75" customHeight="1">
      <c r="A44" s="296"/>
      <c r="B44" s="294" t="s">
        <v>483</v>
      </c>
      <c r="C44" s="230">
        <v>8445.2021999999997</v>
      </c>
      <c r="D44" s="230">
        <v>8082.9214000000002</v>
      </c>
      <c r="E44" s="230">
        <v>860.64780000000007</v>
      </c>
      <c r="F44" s="230">
        <v>114.13249999999999</v>
      </c>
      <c r="G44" s="229">
        <v>47.487099999999998</v>
      </c>
      <c r="H44" s="229">
        <v>128.59020000000001</v>
      </c>
      <c r="I44" s="229">
        <v>1233.8803</v>
      </c>
      <c r="J44" s="252"/>
    </row>
    <row r="45" spans="1:10" s="95" customFormat="1" ht="12.75" customHeight="1">
      <c r="A45" s="296"/>
      <c r="B45" s="294" t="s">
        <v>484</v>
      </c>
      <c r="C45" s="230">
        <v>10744.5</v>
      </c>
      <c r="D45" s="230">
        <v>10293.5</v>
      </c>
      <c r="E45" s="230">
        <v>1092.2</v>
      </c>
      <c r="F45" s="230">
        <v>140.80000000000001</v>
      </c>
      <c r="G45" s="229">
        <v>59.6</v>
      </c>
      <c r="H45" s="229">
        <v>154.5</v>
      </c>
      <c r="I45" s="229">
        <v>1571.4</v>
      </c>
      <c r="J45" s="252"/>
    </row>
    <row r="46" spans="1:10" s="95" customFormat="1" ht="12.75" customHeight="1">
      <c r="A46" s="296"/>
      <c r="B46" s="294" t="s">
        <v>485</v>
      </c>
      <c r="C46" s="230">
        <v>12857</v>
      </c>
      <c r="D46" s="230">
        <v>12319.1</v>
      </c>
      <c r="E46" s="230">
        <v>1307.4000000000001</v>
      </c>
      <c r="F46" s="230">
        <v>168.1</v>
      </c>
      <c r="G46" s="229">
        <v>70.7</v>
      </c>
      <c r="H46" s="229">
        <v>173.8</v>
      </c>
      <c r="I46" s="229">
        <v>1882.5</v>
      </c>
      <c r="J46" s="252"/>
    </row>
    <row r="47" spans="1:10" s="95" customFormat="1" ht="12.75" customHeight="1">
      <c r="A47" s="296"/>
      <c r="B47" s="294" t="s">
        <v>464</v>
      </c>
      <c r="C47" s="230">
        <v>15101.9</v>
      </c>
      <c r="D47" s="230">
        <v>14476.3</v>
      </c>
      <c r="E47" s="230">
        <v>1530.7</v>
      </c>
      <c r="F47" s="230">
        <v>197.1</v>
      </c>
      <c r="G47" s="229">
        <v>87</v>
      </c>
      <c r="H47" s="229">
        <v>191.9</v>
      </c>
      <c r="I47" s="229">
        <v>2169.1999999999998</v>
      </c>
      <c r="J47" s="252"/>
    </row>
    <row r="48" spans="1:10" s="95" customFormat="1" ht="12.75" customHeight="1">
      <c r="A48" s="296"/>
      <c r="B48" s="294" t="s">
        <v>573</v>
      </c>
      <c r="C48" s="230">
        <v>17313.900000000001</v>
      </c>
      <c r="D48" s="230">
        <v>16586.900000000001</v>
      </c>
      <c r="E48" s="230">
        <v>1762.7</v>
      </c>
      <c r="F48" s="230">
        <v>226.2</v>
      </c>
      <c r="G48" s="229">
        <v>106.3</v>
      </c>
      <c r="H48" s="229">
        <v>213.5</v>
      </c>
      <c r="I48" s="229">
        <v>2476.6999999999998</v>
      </c>
      <c r="J48" s="252"/>
    </row>
    <row r="49" spans="1:10" s="95" customFormat="1" ht="12.75" customHeight="1">
      <c r="A49" s="296"/>
      <c r="B49" s="294" t="s">
        <v>760</v>
      </c>
      <c r="C49" s="230">
        <v>19413.3</v>
      </c>
      <c r="D49" s="230">
        <v>18584.5</v>
      </c>
      <c r="E49" s="230">
        <v>1973.6</v>
      </c>
      <c r="F49" s="230">
        <v>254.6</v>
      </c>
      <c r="G49" s="229">
        <v>120</v>
      </c>
      <c r="H49" s="229">
        <v>237.7</v>
      </c>
      <c r="I49" s="229">
        <v>2671</v>
      </c>
      <c r="J49" s="252"/>
    </row>
    <row r="50" spans="1:10" s="95" customFormat="1" ht="12.75" customHeight="1">
      <c r="A50" s="296"/>
      <c r="B50" s="294" t="s">
        <v>465</v>
      </c>
      <c r="C50" s="230">
        <v>21870.2</v>
      </c>
      <c r="D50" s="230">
        <v>20916.3</v>
      </c>
      <c r="E50" s="230">
        <v>2249.1</v>
      </c>
      <c r="F50" s="230">
        <v>294.89999999999998</v>
      </c>
      <c r="G50" s="229">
        <v>135.4</v>
      </c>
      <c r="H50" s="229">
        <v>255.8</v>
      </c>
      <c r="I50" s="229">
        <v>2973.8</v>
      </c>
      <c r="J50" s="252"/>
    </row>
    <row r="51" spans="1:10" s="95" customFormat="1" ht="12.75" customHeight="1">
      <c r="A51" s="296"/>
      <c r="B51" s="294" t="s">
        <v>466</v>
      </c>
      <c r="C51" s="230">
        <v>24103.7</v>
      </c>
      <c r="D51" s="230">
        <v>23026</v>
      </c>
      <c r="E51" s="230">
        <v>2500.8000000000002</v>
      </c>
      <c r="F51" s="230">
        <v>331.5</v>
      </c>
      <c r="G51" s="229">
        <v>148.6</v>
      </c>
      <c r="H51" s="229">
        <v>267.89999999999998</v>
      </c>
      <c r="I51" s="229">
        <v>3260</v>
      </c>
      <c r="J51" s="252"/>
    </row>
    <row r="52" spans="1:10" s="95" customFormat="1" ht="12.75" customHeight="1">
      <c r="A52" s="296"/>
      <c r="B52" s="294" t="s">
        <v>1536</v>
      </c>
      <c r="C52" s="230">
        <v>25775.200000000001</v>
      </c>
      <c r="D52" s="230">
        <v>24560.6</v>
      </c>
      <c r="E52" s="230">
        <v>2719.7</v>
      </c>
      <c r="F52" s="230">
        <v>356.6</v>
      </c>
      <c r="G52" s="229">
        <v>164.6</v>
      </c>
      <c r="H52" s="229">
        <v>281.5</v>
      </c>
      <c r="I52" s="229">
        <v>3474.1</v>
      </c>
      <c r="J52" s="252"/>
    </row>
    <row r="53" spans="1:10" s="95" customFormat="1" ht="12.75" customHeight="1">
      <c r="A53" s="157"/>
      <c r="B53" s="98" t="s">
        <v>1537</v>
      </c>
      <c r="C53" s="230">
        <v>97.8</v>
      </c>
      <c r="D53" s="230">
        <v>97.7</v>
      </c>
      <c r="E53" s="230">
        <v>101.7</v>
      </c>
      <c r="F53" s="230">
        <v>97.7</v>
      </c>
      <c r="G53" s="229">
        <v>133.9</v>
      </c>
      <c r="H53" s="229">
        <v>92</v>
      </c>
      <c r="I53" s="229">
        <v>99.5</v>
      </c>
      <c r="J53" s="252"/>
    </row>
    <row r="54" spans="1:10" s="95" customFormat="1" ht="12.75" customHeight="1">
      <c r="A54" s="157"/>
      <c r="B54" s="96"/>
      <c r="C54" s="244"/>
      <c r="D54" s="244"/>
      <c r="E54" s="244"/>
      <c r="F54" s="244"/>
      <c r="G54" s="243"/>
      <c r="H54" s="243"/>
      <c r="I54" s="243"/>
      <c r="J54" s="252"/>
    </row>
    <row r="55" spans="1:10" s="95" customFormat="1" ht="12.75" customHeight="1">
      <c r="A55" s="293">
        <v>2013</v>
      </c>
      <c r="B55" s="294" t="s">
        <v>482</v>
      </c>
      <c r="C55" s="230">
        <v>3910</v>
      </c>
      <c r="D55" s="230">
        <v>3749.7</v>
      </c>
      <c r="E55" s="230">
        <v>406.1</v>
      </c>
      <c r="F55" s="230">
        <v>50.2</v>
      </c>
      <c r="G55" s="229">
        <v>25.5</v>
      </c>
      <c r="H55" s="229">
        <v>75.099999999999994</v>
      </c>
      <c r="I55" s="229">
        <v>612.4</v>
      </c>
      <c r="J55" s="252"/>
    </row>
    <row r="56" spans="1:10" s="95" customFormat="1" ht="12.75" customHeight="1">
      <c r="A56" s="293"/>
      <c r="B56" s="294" t="s">
        <v>440</v>
      </c>
      <c r="C56" s="230">
        <v>6080.6</v>
      </c>
      <c r="D56" s="230">
        <v>5834.9</v>
      </c>
      <c r="E56" s="230">
        <v>642.4</v>
      </c>
      <c r="F56" s="230">
        <v>73.3</v>
      </c>
      <c r="G56" s="229">
        <v>40.299999999999997</v>
      </c>
      <c r="H56" s="229">
        <v>119.5</v>
      </c>
      <c r="I56" s="229">
        <v>938.4</v>
      </c>
      <c r="J56" s="252"/>
    </row>
    <row r="57" spans="1:10" s="95" customFormat="1" ht="12.75" customHeight="1">
      <c r="A57" s="293"/>
      <c r="B57" s="294" t="s">
        <v>483</v>
      </c>
      <c r="C57" s="230">
        <v>8375.4</v>
      </c>
      <c r="D57" s="230">
        <v>8039.4</v>
      </c>
      <c r="E57" s="230">
        <v>860</v>
      </c>
      <c r="F57" s="230">
        <v>99.9</v>
      </c>
      <c r="G57" s="229">
        <v>57.4</v>
      </c>
      <c r="H57" s="229">
        <v>171.8</v>
      </c>
      <c r="I57" s="229">
        <v>1281.8</v>
      </c>
      <c r="J57" s="252"/>
    </row>
    <row r="58" spans="1:10" s="95" customFormat="1" ht="12.75" customHeight="1">
      <c r="A58" s="293"/>
      <c r="B58" s="294" t="s">
        <v>484</v>
      </c>
      <c r="C58" s="230">
        <v>10535.3</v>
      </c>
      <c r="D58" s="230">
        <v>10121.799999999999</v>
      </c>
      <c r="E58" s="230">
        <v>1078.0999999999999</v>
      </c>
      <c r="F58" s="230">
        <v>123.5</v>
      </c>
      <c r="G58" s="229">
        <v>66.400000000000006</v>
      </c>
      <c r="H58" s="229">
        <v>208.5</v>
      </c>
      <c r="I58" s="229">
        <v>1607.2</v>
      </c>
      <c r="J58" s="252"/>
    </row>
    <row r="59" spans="1:10" s="95" customFormat="1" ht="12.75" customHeight="1">
      <c r="A59" s="293"/>
      <c r="B59" s="294" t="s">
        <v>485</v>
      </c>
      <c r="C59" s="230">
        <v>12710.1</v>
      </c>
      <c r="D59" s="230">
        <v>12217.5</v>
      </c>
      <c r="E59" s="230">
        <v>1299.4000000000001</v>
      </c>
      <c r="F59" s="230">
        <v>148.4</v>
      </c>
      <c r="G59" s="229">
        <v>79.099999999999994</v>
      </c>
      <c r="H59" s="229">
        <v>238.9</v>
      </c>
      <c r="I59" s="229">
        <v>1929.7</v>
      </c>
      <c r="J59" s="252"/>
    </row>
    <row r="60" spans="1:10" s="95" customFormat="1" ht="12.75" customHeight="1">
      <c r="A60" s="293"/>
      <c r="B60" s="294" t="s">
        <v>464</v>
      </c>
      <c r="C60" s="230">
        <v>14878.3</v>
      </c>
      <c r="D60" s="230">
        <v>14239.5</v>
      </c>
      <c r="E60" s="230">
        <v>1533</v>
      </c>
      <c r="F60" s="230">
        <v>174.3</v>
      </c>
      <c r="G60" s="229">
        <v>93.9</v>
      </c>
      <c r="H60" s="229">
        <v>266.2</v>
      </c>
      <c r="I60" s="229">
        <v>2246.1</v>
      </c>
      <c r="J60" s="252"/>
    </row>
    <row r="61" spans="1:10" s="95" customFormat="1" ht="12.75" customHeight="1">
      <c r="A61" s="293"/>
      <c r="B61" s="294" t="s">
        <v>573</v>
      </c>
      <c r="C61" s="230">
        <v>16928.2</v>
      </c>
      <c r="D61" s="230">
        <v>16209.4</v>
      </c>
      <c r="E61" s="230">
        <v>1755.4</v>
      </c>
      <c r="F61" s="230">
        <v>198.7</v>
      </c>
      <c r="G61" s="229">
        <v>105.3</v>
      </c>
      <c r="H61" s="229">
        <v>289.5</v>
      </c>
      <c r="I61" s="229">
        <v>2552.5</v>
      </c>
      <c r="J61" s="252"/>
    </row>
    <row r="62" spans="1:10" s="95" customFormat="1" ht="12.75" customHeight="1">
      <c r="A62" s="293"/>
      <c r="B62" s="294" t="s">
        <v>760</v>
      </c>
      <c r="C62" s="230">
        <v>19237.3</v>
      </c>
      <c r="D62" s="230">
        <v>18433.900000000001</v>
      </c>
      <c r="E62" s="230">
        <v>1970.9</v>
      </c>
      <c r="F62" s="230">
        <v>226.7</v>
      </c>
      <c r="G62" s="229">
        <v>122.2</v>
      </c>
      <c r="H62" s="229">
        <v>324</v>
      </c>
      <c r="I62" s="229">
        <v>2800.6</v>
      </c>
      <c r="J62" s="252"/>
    </row>
    <row r="63" spans="1:10" s="95" customFormat="1" ht="12.75" customHeight="1">
      <c r="A63" s="293"/>
      <c r="B63" s="294" t="s">
        <v>465</v>
      </c>
      <c r="C63" s="230">
        <v>21744.799999999999</v>
      </c>
      <c r="D63" s="230">
        <v>20855.5</v>
      </c>
      <c r="E63" s="230">
        <v>2235.6</v>
      </c>
      <c r="F63" s="230">
        <v>255.1</v>
      </c>
      <c r="G63" s="229">
        <v>139.30000000000001</v>
      </c>
      <c r="H63" s="229">
        <v>347.6</v>
      </c>
      <c r="I63" s="229">
        <v>3130.4</v>
      </c>
      <c r="J63" s="252"/>
    </row>
    <row r="64" spans="1:10" s="95" customFormat="1" ht="12.75" customHeight="1">
      <c r="A64" s="293"/>
      <c r="B64" s="294" t="s">
        <v>466</v>
      </c>
      <c r="C64" s="230">
        <v>23937.5</v>
      </c>
      <c r="D64" s="230">
        <v>22962.1</v>
      </c>
      <c r="E64" s="230">
        <v>2455.9</v>
      </c>
      <c r="F64" s="230">
        <v>283.5</v>
      </c>
      <c r="G64" s="229">
        <v>151.30000000000001</v>
      </c>
      <c r="H64" s="229">
        <v>362.3</v>
      </c>
      <c r="I64" s="229">
        <v>3379.8</v>
      </c>
      <c r="J64" s="252"/>
    </row>
    <row r="65" spans="1:10" s="95" customFormat="1" ht="12.75" customHeight="1">
      <c r="A65" s="293"/>
      <c r="B65" s="294" t="s">
        <v>1536</v>
      </c>
      <c r="C65" s="230">
        <v>25770.6</v>
      </c>
      <c r="D65" s="230">
        <v>24693.7</v>
      </c>
      <c r="E65" s="230">
        <v>2676.2</v>
      </c>
      <c r="F65" s="230">
        <v>312.60000000000002</v>
      </c>
      <c r="G65" s="229">
        <v>164.6</v>
      </c>
      <c r="H65" s="229">
        <v>380.7</v>
      </c>
      <c r="I65" s="229">
        <v>3582.8</v>
      </c>
      <c r="J65" s="252"/>
    </row>
    <row r="66" spans="1:10" s="95" customFormat="1" ht="12.75" customHeight="1">
      <c r="A66" s="157"/>
      <c r="B66" s="98" t="s">
        <v>1537</v>
      </c>
      <c r="C66" s="230">
        <v>97.4</v>
      </c>
      <c r="D66" s="230">
        <v>97.9</v>
      </c>
      <c r="E66" s="230">
        <v>94.5</v>
      </c>
      <c r="F66" s="230">
        <v>75.7</v>
      </c>
      <c r="G66" s="229">
        <v>92.6</v>
      </c>
      <c r="H66" s="229">
        <v>120.5</v>
      </c>
      <c r="I66" s="229">
        <v>100.2</v>
      </c>
      <c r="J66" s="252"/>
    </row>
    <row r="67" spans="1:10" s="95" customFormat="1" ht="12.75" customHeight="1">
      <c r="A67" s="157"/>
      <c r="B67" s="96"/>
      <c r="C67" s="244"/>
      <c r="D67" s="244"/>
      <c r="E67" s="244"/>
      <c r="F67" s="244"/>
      <c r="G67" s="243"/>
      <c r="H67" s="243"/>
      <c r="I67" s="243"/>
      <c r="J67" s="252"/>
    </row>
    <row r="68" spans="1:10" s="95" customFormat="1" ht="12.75" customHeight="1">
      <c r="A68" s="293">
        <v>2014</v>
      </c>
      <c r="B68" s="294" t="s">
        <v>482</v>
      </c>
      <c r="C68" s="230">
        <v>4666.2</v>
      </c>
      <c r="D68" s="230">
        <v>4501.2</v>
      </c>
      <c r="E68" s="230">
        <v>439.9</v>
      </c>
      <c r="F68" s="230">
        <v>54</v>
      </c>
      <c r="G68" s="229">
        <v>29.6</v>
      </c>
      <c r="H68" s="229">
        <v>89.6</v>
      </c>
      <c r="I68" s="229">
        <v>681.3</v>
      </c>
      <c r="J68" s="252"/>
    </row>
    <row r="69" spans="1:10" s="95" customFormat="1" ht="12.75" customHeight="1">
      <c r="A69" s="293"/>
      <c r="B69" s="294" t="s">
        <v>440</v>
      </c>
      <c r="C69" s="230">
        <v>7132.3</v>
      </c>
      <c r="D69" s="230">
        <v>6884.7</v>
      </c>
      <c r="E69" s="230">
        <v>686</v>
      </c>
      <c r="F69" s="230">
        <v>82.5</v>
      </c>
      <c r="G69" s="229">
        <v>43.8</v>
      </c>
      <c r="H69" s="229">
        <v>139.5</v>
      </c>
      <c r="I69" s="229">
        <v>1005.3</v>
      </c>
      <c r="J69" s="252"/>
    </row>
    <row r="70" spans="1:10" s="95" customFormat="1" ht="12.75" customHeight="1">
      <c r="A70" s="293"/>
      <c r="B70" s="294" t="s">
        <v>483</v>
      </c>
      <c r="C70" s="230">
        <v>9722</v>
      </c>
      <c r="D70" s="230">
        <v>9383.5</v>
      </c>
      <c r="E70" s="230">
        <v>913.7</v>
      </c>
      <c r="F70" s="230">
        <v>110.7</v>
      </c>
      <c r="G70" s="229">
        <v>57.1</v>
      </c>
      <c r="H70" s="229">
        <v>195.2</v>
      </c>
      <c r="I70" s="229">
        <v>1363.2</v>
      </c>
      <c r="J70" s="252"/>
    </row>
    <row r="71" spans="1:10" s="95" customFormat="1" ht="12.75" customHeight="1">
      <c r="A71" s="293"/>
      <c r="B71" s="294" t="s">
        <v>484</v>
      </c>
      <c r="C71" s="230">
        <v>12282.6</v>
      </c>
      <c r="D71" s="230">
        <v>11867</v>
      </c>
      <c r="E71" s="230">
        <v>1150.3</v>
      </c>
      <c r="F71" s="230">
        <v>138.6</v>
      </c>
      <c r="G71" s="229">
        <v>69.5</v>
      </c>
      <c r="H71" s="229">
        <v>231.2</v>
      </c>
      <c r="I71" s="229">
        <v>1686.1</v>
      </c>
      <c r="J71" s="252"/>
    </row>
    <row r="72" spans="1:10" s="95" customFormat="1" ht="12.75" customHeight="1">
      <c r="A72" s="293"/>
      <c r="B72" s="294" t="s">
        <v>485</v>
      </c>
      <c r="C72" s="230">
        <v>14612.1</v>
      </c>
      <c r="D72" s="230">
        <v>14118.5</v>
      </c>
      <c r="E72" s="230">
        <v>1377.1</v>
      </c>
      <c r="F72" s="230">
        <v>166.1</v>
      </c>
      <c r="G72" s="229">
        <v>81.099999999999994</v>
      </c>
      <c r="H72" s="229">
        <v>258.3</v>
      </c>
      <c r="I72" s="229">
        <v>1985.1</v>
      </c>
      <c r="J72" s="252"/>
    </row>
    <row r="73" spans="1:10" s="95" customFormat="1" ht="12.75" customHeight="1">
      <c r="A73" s="293"/>
      <c r="B73" s="294" t="s">
        <v>464</v>
      </c>
      <c r="C73" s="230">
        <v>16920.2</v>
      </c>
      <c r="D73" s="230">
        <v>16329.7</v>
      </c>
      <c r="E73" s="230">
        <v>1612.5</v>
      </c>
      <c r="F73" s="230">
        <v>197.8</v>
      </c>
      <c r="G73" s="229">
        <v>93</v>
      </c>
      <c r="H73" s="229">
        <v>283</v>
      </c>
      <c r="I73" s="229">
        <v>2282.4</v>
      </c>
      <c r="J73" s="252"/>
    </row>
    <row r="74" spans="1:10" s="95" customFormat="1" ht="12.75" customHeight="1">
      <c r="A74" s="293"/>
      <c r="B74" s="294" t="s">
        <v>573</v>
      </c>
      <c r="C74" s="230">
        <v>19195.3</v>
      </c>
      <c r="D74" s="230">
        <v>18524.900000000001</v>
      </c>
      <c r="E74" s="230">
        <v>1837.3</v>
      </c>
      <c r="F74" s="230">
        <v>222.4</v>
      </c>
      <c r="G74" s="229">
        <v>104.3</v>
      </c>
      <c r="H74" s="229">
        <v>305.8</v>
      </c>
      <c r="I74" s="229">
        <v>2575.9</v>
      </c>
      <c r="J74" s="252"/>
    </row>
    <row r="75" spans="1:10" s="95" customFormat="1" ht="12.75" customHeight="1">
      <c r="A75" s="293"/>
      <c r="B75" s="294" t="s">
        <v>760</v>
      </c>
      <c r="C75" s="230">
        <v>21833.9</v>
      </c>
      <c r="D75" s="230">
        <v>21096.3</v>
      </c>
      <c r="E75" s="230">
        <v>2062.5</v>
      </c>
      <c r="F75" s="230">
        <v>260.2</v>
      </c>
      <c r="G75" s="229">
        <v>122</v>
      </c>
      <c r="H75" s="229">
        <v>338</v>
      </c>
      <c r="I75" s="229">
        <v>2873.4</v>
      </c>
      <c r="J75" s="252"/>
    </row>
    <row r="76" spans="1:10" s="95" customFormat="1" ht="12.75" customHeight="1">
      <c r="A76" s="293"/>
      <c r="B76" s="294" t="s">
        <v>465</v>
      </c>
      <c r="C76" s="230">
        <v>24744.6</v>
      </c>
      <c r="D76" s="230">
        <v>23916.5</v>
      </c>
      <c r="E76" s="230">
        <v>2306.3000000000002</v>
      </c>
      <c r="F76" s="230">
        <v>293.7</v>
      </c>
      <c r="G76" s="229">
        <v>134.19999999999999</v>
      </c>
      <c r="H76" s="229">
        <v>361.2</v>
      </c>
      <c r="I76" s="229">
        <v>3179.6</v>
      </c>
      <c r="J76" s="252"/>
    </row>
    <row r="77" spans="1:10" s="95" customFormat="1" ht="12.75" customHeight="1">
      <c r="A77" s="293"/>
      <c r="B77" s="294" t="s">
        <v>466</v>
      </c>
      <c r="C77" s="230">
        <v>27267.4</v>
      </c>
      <c r="D77" s="230">
        <v>26360.5</v>
      </c>
      <c r="E77" s="230">
        <v>2528.6</v>
      </c>
      <c r="F77" s="230">
        <v>322</v>
      </c>
      <c r="G77" s="229">
        <v>146.80000000000001</v>
      </c>
      <c r="H77" s="229">
        <v>374.2</v>
      </c>
      <c r="I77" s="229">
        <v>3365.9</v>
      </c>
      <c r="J77" s="252"/>
    </row>
    <row r="78" spans="1:10" s="95" customFormat="1" ht="12.75" customHeight="1">
      <c r="A78" s="293"/>
      <c r="B78" s="294" t="s">
        <v>1536</v>
      </c>
      <c r="C78" s="230">
        <v>29338.7</v>
      </c>
      <c r="D78" s="230">
        <v>28301.599999999999</v>
      </c>
      <c r="E78" s="230">
        <v>2751.2</v>
      </c>
      <c r="F78" s="230">
        <v>347.4</v>
      </c>
      <c r="G78" s="229">
        <v>157.69999999999999</v>
      </c>
      <c r="H78" s="229">
        <v>394.1</v>
      </c>
      <c r="I78" s="229">
        <v>3574.3</v>
      </c>
      <c r="J78" s="252"/>
    </row>
    <row r="79" spans="1:10" s="95" customFormat="1" ht="12.75" customHeight="1">
      <c r="A79" s="157"/>
      <c r="B79" s="98" t="s">
        <v>1537</v>
      </c>
      <c r="C79" s="230">
        <v>115.6</v>
      </c>
      <c r="D79" s="230">
        <v>116.3</v>
      </c>
      <c r="E79" s="230">
        <v>100.8</v>
      </c>
      <c r="F79" s="230">
        <v>106.6</v>
      </c>
      <c r="G79" s="229">
        <v>98.4</v>
      </c>
      <c r="H79" s="229">
        <v>101.1</v>
      </c>
      <c r="I79" s="229">
        <v>100.7</v>
      </c>
      <c r="J79" s="252"/>
    </row>
    <row r="80" spans="1:10" s="95" customFormat="1" ht="12.75" customHeight="1">
      <c r="A80" s="157"/>
      <c r="B80" s="96"/>
      <c r="C80" s="244"/>
      <c r="D80" s="244"/>
      <c r="E80" s="244"/>
      <c r="F80" s="244"/>
      <c r="G80" s="243"/>
      <c r="H80" s="243"/>
      <c r="I80" s="243"/>
      <c r="J80" s="252"/>
    </row>
    <row r="81" spans="1:10" s="95" customFormat="1" ht="12.75" customHeight="1">
      <c r="A81" s="293">
        <v>2015</v>
      </c>
      <c r="B81" s="294" t="s">
        <v>482</v>
      </c>
      <c r="C81" s="230">
        <v>4828.9157999999998</v>
      </c>
      <c r="D81" s="230">
        <v>4670.5853999999999</v>
      </c>
      <c r="E81" s="230">
        <v>419.81</v>
      </c>
      <c r="F81" s="230">
        <v>52.0777</v>
      </c>
      <c r="G81" s="229">
        <v>27.164300000000001</v>
      </c>
      <c r="H81" s="229">
        <v>88.579100000000011</v>
      </c>
      <c r="I81" s="229">
        <v>572.6816</v>
      </c>
      <c r="J81" s="252"/>
    </row>
    <row r="82" spans="1:10" s="95" customFormat="1" ht="12.75" customHeight="1">
      <c r="A82" s="293"/>
      <c r="B82" s="294" t="s">
        <v>440</v>
      </c>
      <c r="C82" s="481">
        <v>7502.5865000000003</v>
      </c>
      <c r="D82" s="481">
        <v>7257.5563000000002</v>
      </c>
      <c r="E82" s="481">
        <v>657.72630000000004</v>
      </c>
      <c r="F82" s="481">
        <v>78.793300000000002</v>
      </c>
      <c r="G82" s="481">
        <v>43.285899999999998</v>
      </c>
      <c r="H82" s="481">
        <v>148.16220000000001</v>
      </c>
      <c r="I82" s="486">
        <v>900.07859999999994</v>
      </c>
      <c r="J82" s="252"/>
    </row>
    <row r="83" spans="1:10" s="95" customFormat="1" ht="12.75" customHeight="1">
      <c r="A83" s="293"/>
      <c r="B83" s="294" t="s">
        <v>483</v>
      </c>
      <c r="C83" s="481">
        <v>10064.5</v>
      </c>
      <c r="D83" s="481">
        <v>9712.6</v>
      </c>
      <c r="E83" s="481">
        <v>857.4</v>
      </c>
      <c r="F83" s="481">
        <v>100.8</v>
      </c>
      <c r="G83" s="481">
        <v>58.54</v>
      </c>
      <c r="H83" s="481">
        <v>202.7</v>
      </c>
      <c r="I83" s="486">
        <v>1228.2</v>
      </c>
      <c r="J83" s="252"/>
    </row>
    <row r="84" spans="1:10" s="95" customFormat="1" ht="12.75" customHeight="1">
      <c r="A84" s="293"/>
      <c r="B84" s="294" t="s">
        <v>484</v>
      </c>
      <c r="C84" s="481">
        <v>12529.6</v>
      </c>
      <c r="D84" s="481">
        <v>12095.9</v>
      </c>
      <c r="E84" s="481">
        <v>1098.5999999999999</v>
      </c>
      <c r="F84" s="481">
        <v>123.8</v>
      </c>
      <c r="G84" s="481">
        <v>73.099999999999994</v>
      </c>
      <c r="H84" s="481">
        <v>238.5</v>
      </c>
      <c r="I84" s="486">
        <v>1538.5</v>
      </c>
      <c r="J84" s="252"/>
    </row>
    <row r="85" spans="1:10" s="95" customFormat="1" ht="12.75" customHeight="1">
      <c r="A85" s="293"/>
      <c r="B85" s="294" t="s">
        <v>485</v>
      </c>
      <c r="C85" s="230">
        <v>15088.6</v>
      </c>
      <c r="D85" s="230">
        <v>14563.4</v>
      </c>
      <c r="E85" s="230">
        <v>1339.5</v>
      </c>
      <c r="F85" s="230">
        <v>156.1</v>
      </c>
      <c r="G85" s="229">
        <v>85</v>
      </c>
      <c r="H85" s="229">
        <v>263.2</v>
      </c>
      <c r="I85" s="229">
        <v>1862.4</v>
      </c>
      <c r="J85" s="252"/>
    </row>
    <row r="86" spans="1:10" s="95" customFormat="1" ht="12.75" customHeight="1">
      <c r="A86" s="293"/>
      <c r="B86" s="294" t="s">
        <v>464</v>
      </c>
      <c r="C86" s="230">
        <v>17511.3</v>
      </c>
      <c r="D86" s="230">
        <v>16919.900000000001</v>
      </c>
      <c r="E86" s="230">
        <v>1581.5</v>
      </c>
      <c r="F86" s="230">
        <v>184.6</v>
      </c>
      <c r="G86" s="229">
        <v>98.5</v>
      </c>
      <c r="H86" s="229">
        <v>291.10000000000002</v>
      </c>
      <c r="I86" s="229">
        <v>2172.3000000000002</v>
      </c>
      <c r="J86" s="252"/>
    </row>
    <row r="87" spans="1:10" s="95" customFormat="1" ht="12.75" customHeight="1">
      <c r="A87" s="293"/>
      <c r="B87" s="294" t="s">
        <v>573</v>
      </c>
      <c r="C87" s="230">
        <v>19883.8</v>
      </c>
      <c r="D87" s="230">
        <v>19220.3</v>
      </c>
      <c r="E87" s="230">
        <v>1838.4</v>
      </c>
      <c r="F87" s="230">
        <v>217.9</v>
      </c>
      <c r="G87" s="229">
        <v>111.3</v>
      </c>
      <c r="H87" s="229">
        <v>311.5</v>
      </c>
      <c r="I87" s="229">
        <v>2451.8000000000002</v>
      </c>
      <c r="J87" s="252"/>
    </row>
    <row r="88" spans="1:10" s="95" customFormat="1" ht="12.75" customHeight="1">
      <c r="A88" s="293"/>
      <c r="B88" s="294" t="s">
        <v>760</v>
      </c>
      <c r="C88" s="230">
        <v>22608.7</v>
      </c>
      <c r="D88" s="230">
        <v>21857.7</v>
      </c>
      <c r="E88" s="230">
        <v>2073.1999999999998</v>
      </c>
      <c r="F88" s="230">
        <v>248.7</v>
      </c>
      <c r="G88" s="229">
        <v>130</v>
      </c>
      <c r="H88" s="229">
        <v>345.1</v>
      </c>
      <c r="I88" s="229">
        <v>2743</v>
      </c>
      <c r="J88" s="252"/>
    </row>
    <row r="89" spans="1:10" s="95" customFormat="1" ht="12.75" customHeight="1">
      <c r="A89" s="293"/>
      <c r="B89" s="294" t="s">
        <v>465</v>
      </c>
      <c r="C89" s="230">
        <v>25566.400000000001</v>
      </c>
      <c r="D89" s="230">
        <v>24718.1</v>
      </c>
      <c r="E89" s="230">
        <v>2333.4</v>
      </c>
      <c r="F89" s="230">
        <v>283.10000000000002</v>
      </c>
      <c r="G89" s="229">
        <v>146.69999999999999</v>
      </c>
      <c r="H89" s="229">
        <v>366</v>
      </c>
      <c r="I89" s="229">
        <v>3033.5</v>
      </c>
      <c r="J89" s="252"/>
    </row>
    <row r="90" spans="1:10" s="95" customFormat="1" ht="12.75" customHeight="1">
      <c r="A90" s="293"/>
      <c r="B90" s="294" t="s">
        <v>466</v>
      </c>
      <c r="C90" s="230">
        <v>28153.1</v>
      </c>
      <c r="D90" s="230">
        <v>27219.200000000001</v>
      </c>
      <c r="E90" s="230">
        <v>2566.4</v>
      </c>
      <c r="F90" s="230">
        <v>312.39999999999998</v>
      </c>
      <c r="G90" s="229">
        <v>162.19999999999999</v>
      </c>
      <c r="H90" s="229">
        <v>381.3</v>
      </c>
      <c r="I90" s="229">
        <v>3329.4</v>
      </c>
      <c r="J90" s="252"/>
    </row>
    <row r="91" spans="1:10" s="95" customFormat="1" ht="12.75" customHeight="1">
      <c r="A91" s="293"/>
      <c r="B91" s="294" t="s">
        <v>1536</v>
      </c>
      <c r="C91" s="230">
        <v>29717.444500000001</v>
      </c>
      <c r="D91" s="230">
        <v>28671.0131</v>
      </c>
      <c r="E91" s="230">
        <v>2820.2413999999999</v>
      </c>
      <c r="F91" s="230">
        <v>343.10879999999997</v>
      </c>
      <c r="G91" s="229">
        <v>178.22579999999999</v>
      </c>
      <c r="H91" s="229">
        <v>399.5086</v>
      </c>
      <c r="I91" s="229">
        <v>3567.0432999999998</v>
      </c>
      <c r="J91" s="252"/>
    </row>
    <row r="92" spans="1:10" s="95" customFormat="1" ht="12.75" customHeight="1">
      <c r="A92" s="157"/>
      <c r="B92" s="98" t="s">
        <v>1537</v>
      </c>
      <c r="C92" s="481">
        <v>100.3</v>
      </c>
      <c r="D92" s="481">
        <v>100.4</v>
      </c>
      <c r="E92" s="481">
        <v>98.7</v>
      </c>
      <c r="F92" s="481">
        <v>96.6</v>
      </c>
      <c r="G92" s="481">
        <v>111.6</v>
      </c>
      <c r="H92" s="481">
        <v>108.4</v>
      </c>
      <c r="I92" s="486">
        <v>101.6</v>
      </c>
      <c r="J92" s="523"/>
    </row>
    <row r="93" spans="1:10" s="95" customFormat="1" ht="12.75" customHeight="1">
      <c r="A93" s="157"/>
      <c r="B93" s="96"/>
      <c r="C93" s="481"/>
      <c r="D93" s="481"/>
      <c r="E93" s="481"/>
      <c r="F93" s="481"/>
      <c r="G93" s="486"/>
      <c r="H93" s="486"/>
      <c r="I93" s="486"/>
      <c r="J93" s="523"/>
    </row>
    <row r="94" spans="1:10" s="95" customFormat="1" ht="12.75" customHeight="1">
      <c r="A94" s="293">
        <v>2016</v>
      </c>
      <c r="B94" s="294" t="s">
        <v>482</v>
      </c>
      <c r="C94" s="481">
        <v>5207.7680999999993</v>
      </c>
      <c r="D94" s="481">
        <v>5021.7512000000006</v>
      </c>
      <c r="E94" s="481">
        <v>474.6721</v>
      </c>
      <c r="F94" s="481">
        <v>57.2761</v>
      </c>
      <c r="G94" s="486">
        <v>30.4941</v>
      </c>
      <c r="H94" s="486">
        <v>80.952799999999996</v>
      </c>
      <c r="I94" s="486">
        <v>667.61599999999999</v>
      </c>
      <c r="J94" s="523"/>
    </row>
    <row r="95" spans="1:10" s="95" customFormat="1" ht="12.75" customHeight="1">
      <c r="A95" s="293"/>
      <c r="B95" s="294" t="s">
        <v>440</v>
      </c>
      <c r="C95" s="481">
        <v>8026.9530000000004</v>
      </c>
      <c r="D95" s="481">
        <v>7736.2794999999996</v>
      </c>
      <c r="E95" s="481">
        <v>724.9769</v>
      </c>
      <c r="F95" s="481">
        <v>86.4876</v>
      </c>
      <c r="G95" s="486">
        <v>48.581300000000006</v>
      </c>
      <c r="H95" s="486">
        <v>152.63509999999999</v>
      </c>
      <c r="I95" s="486">
        <v>1044.4930999999999</v>
      </c>
      <c r="J95" s="523"/>
    </row>
    <row r="96" spans="1:10" s="95" customFormat="1" ht="12.75" customHeight="1">
      <c r="A96" s="293"/>
      <c r="B96" s="294" t="s">
        <v>483</v>
      </c>
      <c r="C96" s="481">
        <v>10855.758400000001</v>
      </c>
      <c r="D96" s="481">
        <v>10477.089</v>
      </c>
      <c r="E96" s="481">
        <v>950.53809999999999</v>
      </c>
      <c r="F96" s="481">
        <v>116.75489999999999</v>
      </c>
      <c r="G96" s="486">
        <v>66.083399999999997</v>
      </c>
      <c r="H96" s="486">
        <v>220.08789999999999</v>
      </c>
      <c r="I96" s="486">
        <v>1430.1403</v>
      </c>
      <c r="J96" s="523"/>
    </row>
    <row r="97" spans="1:10" s="95" customFormat="1" ht="12.75" customHeight="1">
      <c r="A97" s="293"/>
      <c r="B97" s="294" t="s">
        <v>484</v>
      </c>
      <c r="C97" s="481">
        <v>13680.8084</v>
      </c>
      <c r="D97" s="481">
        <v>13217.0609</v>
      </c>
      <c r="E97" s="481">
        <v>1197.1003999999998</v>
      </c>
      <c r="F97" s="481">
        <v>183.56139999999999</v>
      </c>
      <c r="G97" s="486">
        <v>82.660600000000002</v>
      </c>
      <c r="H97" s="486">
        <v>269.30170000000004</v>
      </c>
      <c r="I97" s="486">
        <v>1807.3626000000002</v>
      </c>
      <c r="J97" s="523"/>
    </row>
    <row r="98" spans="1:10" s="95" customFormat="1" ht="12.75" customHeight="1">
      <c r="A98" s="293"/>
      <c r="B98" s="294" t="s">
        <v>485</v>
      </c>
      <c r="C98" s="481">
        <v>16209.3699</v>
      </c>
      <c r="D98" s="481">
        <v>15664.614099999999</v>
      </c>
      <c r="E98" s="481">
        <v>1457.7816</v>
      </c>
      <c r="F98" s="481">
        <v>234.18629999999999</v>
      </c>
      <c r="G98" s="486">
        <v>97.7376</v>
      </c>
      <c r="H98" s="486">
        <v>303.6583</v>
      </c>
      <c r="I98" s="486">
        <v>2167.4636</v>
      </c>
      <c r="J98" s="523"/>
    </row>
    <row r="99" spans="1:10" s="95" customFormat="1" ht="12.75" customHeight="1">
      <c r="A99" s="293"/>
      <c r="B99" s="294" t="s">
        <v>464</v>
      </c>
      <c r="C99" s="481">
        <v>18631.9944</v>
      </c>
      <c r="D99" s="481">
        <v>18029.530200000001</v>
      </c>
      <c r="E99" s="481">
        <v>1701.3532</v>
      </c>
      <c r="F99" s="481">
        <v>271.6293</v>
      </c>
      <c r="G99" s="486">
        <v>112.54560000000001</v>
      </c>
      <c r="H99" s="486">
        <v>325.25380000000001</v>
      </c>
      <c r="I99" s="486">
        <v>2492.1082999999999</v>
      </c>
      <c r="J99" s="523"/>
    </row>
    <row r="100" spans="1:10" s="95" customFormat="1" ht="12.75" customHeight="1">
      <c r="A100" s="293"/>
      <c r="B100" s="294" t="s">
        <v>573</v>
      </c>
      <c r="C100" s="481">
        <v>21105.323700000001</v>
      </c>
      <c r="D100" s="481">
        <v>20429.132799999999</v>
      </c>
      <c r="E100" s="481">
        <v>1960.2754</v>
      </c>
      <c r="F100" s="481">
        <v>310.88220000000001</v>
      </c>
      <c r="G100" s="486">
        <v>130.1985</v>
      </c>
      <c r="H100" s="486">
        <v>353.72649999999999</v>
      </c>
      <c r="I100" s="486">
        <v>2830.0347999999999</v>
      </c>
      <c r="J100" s="523"/>
    </row>
    <row r="101" spans="1:10" s="95" customFormat="1" ht="12.75" customHeight="1">
      <c r="A101" s="293"/>
      <c r="B101" s="294" t="s">
        <v>760</v>
      </c>
      <c r="C101" s="481">
        <v>24026.891399999997</v>
      </c>
      <c r="D101" s="481">
        <v>23255.600100000003</v>
      </c>
      <c r="E101" s="481">
        <v>2190.6431000000002</v>
      </c>
      <c r="F101" s="481">
        <v>354.00220000000002</v>
      </c>
      <c r="G101" s="486">
        <v>150.6078</v>
      </c>
      <c r="H101" s="486">
        <v>391.69150000000002</v>
      </c>
      <c r="I101" s="486">
        <v>3126.1893999999998</v>
      </c>
      <c r="J101" s="523"/>
    </row>
    <row r="102" spans="1:10" s="95" customFormat="1" ht="12.75" customHeight="1">
      <c r="A102" s="293"/>
      <c r="B102" s="294" t="s">
        <v>465</v>
      </c>
      <c r="C102" s="481">
        <v>26982.163</v>
      </c>
      <c r="D102" s="481">
        <v>26119.236399999998</v>
      </c>
      <c r="E102" s="481">
        <v>2461.9043999999999</v>
      </c>
      <c r="F102" s="481">
        <v>396.72109999999998</v>
      </c>
      <c r="G102" s="486">
        <v>165.4657</v>
      </c>
      <c r="H102" s="486">
        <v>410.5711</v>
      </c>
      <c r="I102" s="486">
        <v>3422.223</v>
      </c>
      <c r="J102" s="523"/>
    </row>
    <row r="103" spans="1:10" s="95" customFormat="1" ht="12.75" customHeight="1">
      <c r="A103" s="293"/>
      <c r="B103" s="294" t="s">
        <v>466</v>
      </c>
      <c r="C103" s="481">
        <v>29829.105399999997</v>
      </c>
      <c r="D103" s="481">
        <v>28880.746899999998</v>
      </c>
      <c r="E103" s="481">
        <v>2681.8833999999997</v>
      </c>
      <c r="F103" s="481">
        <v>435.71770000000004</v>
      </c>
      <c r="G103" s="486">
        <v>182.58720000000002</v>
      </c>
      <c r="H103" s="486">
        <v>425.43509999999998</v>
      </c>
      <c r="I103" s="486">
        <v>3758.5954999999999</v>
      </c>
      <c r="J103" s="523"/>
    </row>
    <row r="104" spans="1:10" s="95" customFormat="1" ht="12.75" customHeight="1">
      <c r="A104" s="293"/>
      <c r="B104" s="294" t="s">
        <v>1536</v>
      </c>
      <c r="C104" s="481">
        <v>32186.073700000001</v>
      </c>
      <c r="D104" s="481">
        <v>31115.491100000003</v>
      </c>
      <c r="E104" s="481">
        <v>2925.0145000000002</v>
      </c>
      <c r="F104" s="481">
        <v>472.8125</v>
      </c>
      <c r="G104" s="486">
        <v>198.37320000000003</v>
      </c>
      <c r="H104" s="486">
        <v>440.97679999999997</v>
      </c>
      <c r="I104" s="486">
        <v>4009.8637000000003</v>
      </c>
      <c r="J104" s="523"/>
    </row>
    <row r="105" spans="1:10" s="95" customFormat="1" ht="12.75" customHeight="1">
      <c r="A105" s="157"/>
      <c r="B105" s="98" t="s">
        <v>1537</v>
      </c>
      <c r="C105" s="230">
        <v>108.9</v>
      </c>
      <c r="D105" s="230">
        <v>109.1</v>
      </c>
      <c r="E105" s="230">
        <v>106</v>
      </c>
      <c r="F105" s="230">
        <v>134</v>
      </c>
      <c r="G105" s="229">
        <v>107.6</v>
      </c>
      <c r="H105" s="229">
        <v>113</v>
      </c>
      <c r="I105" s="229">
        <v>111.2</v>
      </c>
      <c r="J105" s="252"/>
    </row>
    <row r="106" spans="1:10" s="95" customFormat="1" ht="12.75" customHeight="1">
      <c r="A106" s="157"/>
      <c r="B106" s="96"/>
      <c r="C106" s="85"/>
      <c r="D106" s="85"/>
      <c r="E106" s="85"/>
      <c r="F106" s="85"/>
      <c r="G106" s="187"/>
      <c r="H106" s="187"/>
      <c r="I106" s="187"/>
      <c r="J106" s="523"/>
    </row>
    <row r="107" spans="1:10" s="95" customFormat="1" ht="12.75" customHeight="1">
      <c r="A107" s="293">
        <v>2017</v>
      </c>
      <c r="B107" s="294" t="s">
        <v>482</v>
      </c>
      <c r="C107" s="85">
        <v>5288.3315999999995</v>
      </c>
      <c r="D107" s="85">
        <v>5095.1809999999996</v>
      </c>
      <c r="E107" s="85">
        <v>457.2722</v>
      </c>
      <c r="F107" s="85">
        <v>60.938600000000001</v>
      </c>
      <c r="G107" s="187">
        <v>26.9908</v>
      </c>
      <c r="H107" s="187">
        <v>98.949300000000008</v>
      </c>
      <c r="I107" s="187">
        <v>666.71559999999999</v>
      </c>
      <c r="J107" s="523"/>
    </row>
    <row r="108" spans="1:10" s="95" customFormat="1" ht="12.75" customHeight="1">
      <c r="A108" s="293"/>
      <c r="B108" s="294" t="s">
        <v>440</v>
      </c>
      <c r="C108" s="85">
        <v>8448.2847000000002</v>
      </c>
      <c r="D108" s="85">
        <v>8139.9485999999997</v>
      </c>
      <c r="E108" s="85">
        <v>714.20909999999992</v>
      </c>
      <c r="F108" s="85">
        <v>97.968500000000006</v>
      </c>
      <c r="G108" s="187">
        <v>41.090900000000005</v>
      </c>
      <c r="H108" s="187">
        <v>170.0592</v>
      </c>
      <c r="I108" s="187">
        <v>1090.4764</v>
      </c>
      <c r="J108" s="523"/>
    </row>
    <row r="109" spans="1:10" s="95" customFormat="1" ht="12.75" customHeight="1">
      <c r="A109" s="293"/>
      <c r="B109" s="294" t="s">
        <v>483</v>
      </c>
      <c r="C109" s="85">
        <v>11220.56</v>
      </c>
      <c r="D109" s="85">
        <v>10808.703</v>
      </c>
      <c r="E109" s="85">
        <v>958.20980000000009</v>
      </c>
      <c r="F109" s="85">
        <v>136.59429999999998</v>
      </c>
      <c r="G109" s="187">
        <v>53.881599999999999</v>
      </c>
      <c r="H109" s="187">
        <v>230.28620000000001</v>
      </c>
      <c r="I109" s="187">
        <v>1456.8665000000001</v>
      </c>
      <c r="J109" s="523"/>
    </row>
    <row r="110" spans="1:10" s="95" customFormat="1" ht="12.75" customHeight="1">
      <c r="A110" s="293"/>
      <c r="B110" s="294" t="s">
        <v>484</v>
      </c>
      <c r="C110" s="85">
        <v>14118.7619</v>
      </c>
      <c r="D110" s="85">
        <v>13626.15</v>
      </c>
      <c r="E110" s="85">
        <v>1230.2609</v>
      </c>
      <c r="F110" s="85">
        <v>165.8408</v>
      </c>
      <c r="G110" s="187">
        <v>68.356700000000004</v>
      </c>
      <c r="H110" s="187">
        <v>280.7697</v>
      </c>
      <c r="I110" s="187">
        <v>1829.0738999999999</v>
      </c>
      <c r="J110" s="523"/>
    </row>
    <row r="111" spans="1:10" s="95" customFormat="1" ht="12.75" customHeight="1">
      <c r="A111" s="293"/>
      <c r="B111" s="294" t="s">
        <v>485</v>
      </c>
      <c r="C111" s="85">
        <v>16996.9666</v>
      </c>
      <c r="D111" s="85">
        <v>16396.652399999999</v>
      </c>
      <c r="E111" s="85">
        <v>1511.5918999999999</v>
      </c>
      <c r="F111" s="85">
        <v>192.28479999999999</v>
      </c>
      <c r="G111" s="187">
        <v>82.977500000000006</v>
      </c>
      <c r="H111" s="187">
        <v>303.88920000000002</v>
      </c>
      <c r="I111" s="187">
        <v>2175.6860000000001</v>
      </c>
      <c r="J111" s="523"/>
    </row>
    <row r="112" spans="1:10" s="95" customFormat="1" ht="12.75" customHeight="1">
      <c r="A112" s="293"/>
      <c r="B112" s="294" t="s">
        <v>464</v>
      </c>
      <c r="C112" s="85">
        <v>19639.785899999999</v>
      </c>
      <c r="D112" s="85">
        <v>18942.7955</v>
      </c>
      <c r="E112" s="85">
        <v>1776.2493999999999</v>
      </c>
      <c r="F112" s="85">
        <v>227.77779999999998</v>
      </c>
      <c r="G112" s="187">
        <v>96.499100000000013</v>
      </c>
      <c r="H112" s="187">
        <v>325.82100000000003</v>
      </c>
      <c r="I112" s="187">
        <v>2492.5819999999999</v>
      </c>
      <c r="J112" s="523"/>
    </row>
    <row r="113" spans="1:10" s="95" customFormat="1" ht="12.75" customHeight="1">
      <c r="A113" s="293"/>
      <c r="B113" s="294" t="s">
        <v>573</v>
      </c>
      <c r="C113" s="85">
        <v>22501.260399999999</v>
      </c>
      <c r="D113" s="85">
        <v>21703.167899999997</v>
      </c>
      <c r="E113" s="85">
        <v>2083.5863999999997</v>
      </c>
      <c r="F113" s="85">
        <v>262.6026</v>
      </c>
      <c r="G113" s="187">
        <v>111.3248</v>
      </c>
      <c r="H113" s="187">
        <v>355.83769999999998</v>
      </c>
      <c r="I113" s="187">
        <v>2841.7219</v>
      </c>
      <c r="J113" s="523"/>
    </row>
    <row r="114" spans="1:10" s="95" customFormat="1" ht="12.75" customHeight="1">
      <c r="A114" s="293"/>
      <c r="B114" s="294" t="s">
        <v>760</v>
      </c>
      <c r="C114" s="85">
        <v>25643.088899999999</v>
      </c>
      <c r="D114" s="85">
        <v>24740.860100000002</v>
      </c>
      <c r="E114" s="85">
        <v>2356.9079999999999</v>
      </c>
      <c r="F114" s="85">
        <v>300.40640000000002</v>
      </c>
      <c r="G114" s="187">
        <v>115.5098</v>
      </c>
      <c r="H114" s="187">
        <v>390.64709999999997</v>
      </c>
      <c r="I114" s="187">
        <v>3168.8652000000002</v>
      </c>
      <c r="J114" s="523"/>
    </row>
    <row r="115" spans="1:10" s="95" customFormat="1" ht="12.75" customHeight="1">
      <c r="A115" s="293"/>
      <c r="B115" s="294" t="s">
        <v>465</v>
      </c>
      <c r="C115" s="85">
        <v>29145.056499999999</v>
      </c>
      <c r="D115" s="85">
        <v>28137.403200000001</v>
      </c>
      <c r="E115" s="85">
        <v>2682.6174000000001</v>
      </c>
      <c r="F115" s="85">
        <v>346.82370000000003</v>
      </c>
      <c r="G115" s="187">
        <v>130.7414</v>
      </c>
      <c r="H115" s="187">
        <v>417.38229999999999</v>
      </c>
      <c r="I115" s="187">
        <v>3495.6678999999999</v>
      </c>
      <c r="J115" s="523"/>
    </row>
    <row r="116" spans="1:10" s="95" customFormat="1" ht="12.75" customHeight="1">
      <c r="A116" s="293"/>
      <c r="B116" s="294" t="s">
        <v>466</v>
      </c>
      <c r="C116" s="85">
        <v>32113.751800000002</v>
      </c>
      <c r="D116" s="85">
        <v>31000.070100000001</v>
      </c>
      <c r="E116" s="85">
        <v>2811.8069</v>
      </c>
      <c r="F116" s="85">
        <v>388.24779999999998</v>
      </c>
      <c r="G116" s="187">
        <v>144.50409999999999</v>
      </c>
      <c r="H116" s="187">
        <v>433.56729999999999</v>
      </c>
      <c r="I116" s="187">
        <v>3809.9752000000003</v>
      </c>
      <c r="J116" s="523"/>
    </row>
    <row r="117" spans="1:10" s="95" customFormat="1" ht="12.75" customHeight="1">
      <c r="A117" s="293"/>
      <c r="B117" s="294" t="s">
        <v>1536</v>
      </c>
      <c r="C117" s="85">
        <v>34846.039700000001</v>
      </c>
      <c r="D117" s="85">
        <v>33626.088100000001</v>
      </c>
      <c r="E117" s="85">
        <v>3062.1251000000002</v>
      </c>
      <c r="F117" s="85">
        <v>420.57049999999998</v>
      </c>
      <c r="G117" s="187">
        <v>160.76510000000002</v>
      </c>
      <c r="H117" s="187">
        <v>447.32659999999998</v>
      </c>
      <c r="I117" s="187">
        <v>4064.1039000000001</v>
      </c>
      <c r="J117" s="523"/>
    </row>
    <row r="118" spans="1:10" s="95" customFormat="1" ht="12.75" customHeight="1">
      <c r="A118" s="157"/>
      <c r="B118" s="98" t="s">
        <v>1537</v>
      </c>
      <c r="C118" s="230">
        <v>108.1</v>
      </c>
      <c r="D118" s="230">
        <v>108</v>
      </c>
      <c r="E118" s="230">
        <v>104.5</v>
      </c>
      <c r="F118" s="230">
        <v>88</v>
      </c>
      <c r="G118" s="229">
        <v>81.400000000000006</v>
      </c>
      <c r="H118" s="229">
        <v>106.7</v>
      </c>
      <c r="I118" s="229">
        <v>98.8</v>
      </c>
      <c r="J118" s="252"/>
    </row>
    <row r="119" spans="1:10" s="95" customFormat="1" ht="12.75" customHeight="1">
      <c r="A119" s="157"/>
      <c r="B119" s="96"/>
      <c r="C119" s="616"/>
      <c r="D119" s="616"/>
      <c r="E119" s="616"/>
      <c r="F119" s="616"/>
      <c r="G119" s="617"/>
      <c r="H119" s="617"/>
      <c r="I119" s="617"/>
      <c r="J119" s="252"/>
    </row>
    <row r="120" spans="1:10" s="95" customFormat="1" ht="12.75" customHeight="1">
      <c r="A120" s="293">
        <v>2018</v>
      </c>
      <c r="B120" s="294" t="s">
        <v>482</v>
      </c>
      <c r="C120" s="628">
        <v>5966.8425999999999</v>
      </c>
      <c r="D120" s="628">
        <v>5742.0325000000003</v>
      </c>
      <c r="E120" s="628">
        <v>497.71749999999997</v>
      </c>
      <c r="F120" s="628">
        <v>67.479300000000009</v>
      </c>
      <c r="G120" s="629">
        <v>23.289900000000003</v>
      </c>
      <c r="H120" s="629">
        <v>75.722100000000012</v>
      </c>
      <c r="I120" s="629">
        <v>711.18550000000005</v>
      </c>
      <c r="J120" s="252"/>
    </row>
    <row r="121" spans="1:10" s="95" customFormat="1" ht="12.75" customHeight="1">
      <c r="A121" s="293"/>
      <c r="B121" s="294" t="s">
        <v>440</v>
      </c>
      <c r="C121" s="628">
        <v>9222.5079000000005</v>
      </c>
      <c r="D121" s="628">
        <v>8876.9158000000007</v>
      </c>
      <c r="E121" s="628">
        <v>758.90170000000001</v>
      </c>
      <c r="F121" s="628">
        <v>104.13810000000001</v>
      </c>
      <c r="G121" s="629">
        <v>39.372500000000002</v>
      </c>
      <c r="H121" s="629">
        <v>135.65360000000001</v>
      </c>
      <c r="I121" s="629">
        <v>1082.6105</v>
      </c>
      <c r="J121" s="252"/>
    </row>
    <row r="122" spans="1:10" s="95" customFormat="1" ht="12.75" customHeight="1">
      <c r="A122" s="293"/>
      <c r="B122" s="294" t="s">
        <v>483</v>
      </c>
      <c r="C122" s="628">
        <v>12499.7309</v>
      </c>
      <c r="D122" s="628">
        <v>12047.8181</v>
      </c>
      <c r="E122" s="628">
        <v>1024.5548000000001</v>
      </c>
      <c r="F122" s="628">
        <v>141.2355</v>
      </c>
      <c r="G122" s="629">
        <v>55.389000000000003</v>
      </c>
      <c r="H122" s="629">
        <v>216.6472</v>
      </c>
      <c r="I122" s="629">
        <v>1443.5632000000001</v>
      </c>
      <c r="J122" s="252"/>
    </row>
    <row r="123" spans="1:10" s="95" customFormat="1" ht="12.75" customHeight="1">
      <c r="A123" s="293"/>
      <c r="B123" s="294" t="s">
        <v>484</v>
      </c>
      <c r="C123" s="628">
        <v>15824.097699999998</v>
      </c>
      <c r="D123" s="628">
        <v>15282.393900000001</v>
      </c>
      <c r="E123" s="628">
        <v>1297.7074</v>
      </c>
      <c r="F123" s="628">
        <v>209.69670000000002</v>
      </c>
      <c r="G123" s="629">
        <v>70.161699999999996</v>
      </c>
      <c r="H123" s="629">
        <v>287.57459999999998</v>
      </c>
      <c r="I123" s="629">
        <v>1841.6416000000002</v>
      </c>
      <c r="J123" s="252"/>
    </row>
    <row r="124" spans="1:10" s="95" customFormat="1" ht="12.75" customHeight="1">
      <c r="A124" s="293"/>
      <c r="B124" s="294" t="s">
        <v>485</v>
      </c>
      <c r="C124" s="788">
        <v>19133.738499999999</v>
      </c>
      <c r="D124" s="788">
        <v>18464.195800000001</v>
      </c>
      <c r="E124" s="788">
        <v>1574.4843000000001</v>
      </c>
      <c r="F124" s="788">
        <v>258.07689999999997</v>
      </c>
      <c r="G124" s="768">
        <v>82.949399999999997</v>
      </c>
      <c r="H124" s="768">
        <v>314.34440000000001</v>
      </c>
      <c r="I124" s="768">
        <v>2234.1926000000003</v>
      </c>
      <c r="J124" s="252"/>
    </row>
    <row r="125" spans="1:10" s="462" customFormat="1" ht="12.75" customHeight="1">
      <c r="A125" s="585"/>
      <c r="B125" s="586" t="s">
        <v>464</v>
      </c>
      <c r="C125" s="280">
        <v>21941.845799999999</v>
      </c>
      <c r="D125" s="280">
        <v>21276.097699999998</v>
      </c>
      <c r="E125" s="280">
        <v>1865.0028</v>
      </c>
      <c r="F125" s="280">
        <v>301.61070000000001</v>
      </c>
      <c r="G125" s="767">
        <v>97.048699999999997</v>
      </c>
      <c r="H125" s="767">
        <v>341.9665</v>
      </c>
      <c r="I125" s="767">
        <v>2612.9268999999999</v>
      </c>
      <c r="J125" s="814"/>
    </row>
    <row r="126" spans="1:10" s="462" customFormat="1" ht="12.75" customHeight="1">
      <c r="A126" s="585"/>
      <c r="B126" s="294" t="s">
        <v>573</v>
      </c>
      <c r="C126" s="280">
        <v>24963.056700000001</v>
      </c>
      <c r="D126" s="280">
        <v>24193.2068</v>
      </c>
      <c r="E126" s="280">
        <v>2148.5639000000001</v>
      </c>
      <c r="F126" s="280">
        <v>367.64240000000001</v>
      </c>
      <c r="G126" s="767">
        <v>110.4682</v>
      </c>
      <c r="H126" s="767">
        <v>364.52929999999998</v>
      </c>
      <c r="I126" s="767">
        <v>2985.692</v>
      </c>
      <c r="J126" s="814"/>
    </row>
    <row r="127" spans="1:10" s="462" customFormat="1" ht="12.75" customHeight="1">
      <c r="A127" s="585"/>
      <c r="B127" s="294" t="s">
        <v>760</v>
      </c>
      <c r="C127" s="280">
        <v>28213.259300000002</v>
      </c>
      <c r="D127" s="280">
        <v>27333.015800000001</v>
      </c>
      <c r="E127" s="280">
        <v>2414.8804</v>
      </c>
      <c r="F127" s="280">
        <v>415.07159999999999</v>
      </c>
      <c r="G127" s="767">
        <v>123.28869999999999</v>
      </c>
      <c r="H127" s="767">
        <v>397.28320000000002</v>
      </c>
      <c r="I127" s="767">
        <v>3305.8372999999997</v>
      </c>
      <c r="J127" s="814"/>
    </row>
    <row r="128" spans="1:10" s="462" customFormat="1" ht="12.75" customHeight="1">
      <c r="A128" s="585"/>
      <c r="B128" s="294" t="s">
        <v>465</v>
      </c>
      <c r="C128" s="280">
        <v>31987.289499999999</v>
      </c>
      <c r="D128" s="280">
        <v>30990.777600000001</v>
      </c>
      <c r="E128" s="280">
        <v>2691.2052999999996</v>
      </c>
      <c r="F128" s="280">
        <v>458.93950000000001</v>
      </c>
      <c r="G128" s="767">
        <v>137.50070000000002</v>
      </c>
      <c r="H128" s="767">
        <v>416.5394</v>
      </c>
      <c r="I128" s="767">
        <v>3702.2887000000001</v>
      </c>
      <c r="J128" s="814"/>
    </row>
    <row r="129" spans="1:10" s="462" customFormat="1" ht="12.75" customHeight="1">
      <c r="A129" s="585"/>
      <c r="B129" s="294" t="s">
        <v>466</v>
      </c>
      <c r="C129" s="280">
        <v>35559.298999999999</v>
      </c>
      <c r="D129" s="280">
        <v>34448.141200000005</v>
      </c>
      <c r="E129" s="280">
        <v>2967.2889</v>
      </c>
      <c r="F129" s="280">
        <v>510.79090000000002</v>
      </c>
      <c r="G129" s="767">
        <v>152.0385</v>
      </c>
      <c r="H129" s="767">
        <v>430.84929999999997</v>
      </c>
      <c r="I129" s="767">
        <v>4044.203</v>
      </c>
      <c r="J129" s="814"/>
    </row>
    <row r="130" spans="1:10" s="462" customFormat="1" ht="12.75" customHeight="1">
      <c r="A130" s="585"/>
      <c r="B130" s="294" t="s">
        <v>1536</v>
      </c>
      <c r="C130" s="280">
        <v>38128.408200000005</v>
      </c>
      <c r="D130" s="280">
        <v>36945.299299999999</v>
      </c>
      <c r="E130" s="280">
        <v>3233.4557</v>
      </c>
      <c r="F130" s="280">
        <v>554.2663</v>
      </c>
      <c r="G130" s="767">
        <v>165.14079999999998</v>
      </c>
      <c r="H130" s="767">
        <v>442.72990000000004</v>
      </c>
      <c r="I130" s="767">
        <v>4323.3572000000004</v>
      </c>
    </row>
    <row r="131" spans="1:10" s="95" customFormat="1" ht="12.75" customHeight="1">
      <c r="A131" s="157"/>
      <c r="B131" s="98" t="s">
        <v>1537</v>
      </c>
      <c r="C131" s="628">
        <v>107.3</v>
      </c>
      <c r="D131" s="628">
        <v>107.8</v>
      </c>
      <c r="E131" s="628">
        <v>102.6</v>
      </c>
      <c r="F131" s="628">
        <v>128.4</v>
      </c>
      <c r="G131" s="629">
        <v>102.2</v>
      </c>
      <c r="H131" s="629">
        <v>96.6</v>
      </c>
      <c r="I131" s="629">
        <v>99.6</v>
      </c>
      <c r="J131" s="252"/>
    </row>
    <row r="132" spans="1:10" s="95" customFormat="1" ht="12.75" customHeight="1">
      <c r="A132" s="157"/>
      <c r="B132" s="295"/>
      <c r="C132" s="914"/>
      <c r="D132" s="914"/>
      <c r="E132" s="914"/>
      <c r="F132" s="914"/>
      <c r="G132" s="858"/>
      <c r="H132" s="858"/>
      <c r="I132" s="858"/>
      <c r="J132" s="252"/>
    </row>
    <row r="133" spans="1:10" s="95" customFormat="1" ht="12.75" customHeight="1">
      <c r="A133" s="293">
        <v>2019</v>
      </c>
      <c r="B133" s="294" t="s">
        <v>482</v>
      </c>
      <c r="C133" s="914">
        <v>6496.1593000000003</v>
      </c>
      <c r="D133" s="914">
        <v>6257.5645000000004</v>
      </c>
      <c r="E133" s="914">
        <v>538.44290000000001</v>
      </c>
      <c r="F133" s="914">
        <v>81.928699999999992</v>
      </c>
      <c r="G133" s="858">
        <v>23.803799999999999</v>
      </c>
      <c r="H133" s="858">
        <v>76.034800000000004</v>
      </c>
      <c r="I133" s="858">
        <v>768.31540000000007</v>
      </c>
      <c r="J133" s="252"/>
    </row>
    <row r="134" spans="1:10" s="95" customFormat="1" ht="12.75" customHeight="1">
      <c r="A134" s="293"/>
      <c r="B134" s="294" t="s">
        <v>440</v>
      </c>
      <c r="C134" s="914">
        <v>9944.2674000000006</v>
      </c>
      <c r="D134" s="914">
        <v>9577.7058000000015</v>
      </c>
      <c r="E134" s="914">
        <v>829.7287</v>
      </c>
      <c r="F134" s="914">
        <v>120.84519999999999</v>
      </c>
      <c r="G134" s="858">
        <v>39.2791</v>
      </c>
      <c r="H134" s="858">
        <v>131.51390000000001</v>
      </c>
      <c r="I134" s="858">
        <v>1183.3507</v>
      </c>
      <c r="J134" s="252"/>
    </row>
    <row r="135" spans="1:10" s="95" customFormat="1" ht="12.75" customHeight="1">
      <c r="A135" s="293"/>
      <c r="B135" s="294" t="s">
        <v>483</v>
      </c>
      <c r="C135" s="908">
        <v>13331.040999999999</v>
      </c>
      <c r="D135" s="908">
        <v>12839.2585</v>
      </c>
      <c r="E135" s="908">
        <v>1162.0758999999998</v>
      </c>
      <c r="F135" s="908">
        <v>180.96429999999998</v>
      </c>
      <c r="G135" s="858">
        <v>53.237900000000003</v>
      </c>
      <c r="H135" s="858">
        <v>208.07520000000002</v>
      </c>
      <c r="I135" s="858">
        <v>1603.9347</v>
      </c>
      <c r="J135" s="252"/>
    </row>
    <row r="136" spans="1:10" s="95" customFormat="1" ht="12.75" customHeight="1">
      <c r="A136" s="293"/>
      <c r="B136" s="294" t="s">
        <v>484</v>
      </c>
      <c r="C136" s="2269">
        <v>16688.821</v>
      </c>
      <c r="D136" s="2269">
        <v>16087.3019</v>
      </c>
      <c r="E136" s="2269">
        <v>1474.7927</v>
      </c>
      <c r="F136" s="2269">
        <v>222.9179</v>
      </c>
      <c r="G136" s="2275">
        <v>68.557699999999997</v>
      </c>
      <c r="H136" s="2275">
        <v>247.9931</v>
      </c>
      <c r="I136" s="2275">
        <v>2042.0129999999999</v>
      </c>
      <c r="J136" s="252"/>
    </row>
    <row r="137" spans="1:10" s="95" customFormat="1" ht="12.75" customHeight="1">
      <c r="A137" s="293"/>
      <c r="B137" s="294" t="s">
        <v>485</v>
      </c>
      <c r="C137" s="2297">
        <v>19875.794100000003</v>
      </c>
      <c r="D137" s="2297">
        <v>19129.290199999999</v>
      </c>
      <c r="E137" s="2297">
        <v>1787.2182</v>
      </c>
      <c r="F137" s="2297">
        <v>263.21379999999999</v>
      </c>
      <c r="G137" s="2275">
        <v>82.23660000000001</v>
      </c>
      <c r="H137" s="2275">
        <v>277.84719999999999</v>
      </c>
      <c r="I137" s="2275">
        <v>2412.4843999999998</v>
      </c>
      <c r="J137" s="252"/>
    </row>
    <row r="138" spans="1:10" s="95" customFormat="1" ht="12.75" customHeight="1">
      <c r="A138" s="293"/>
      <c r="B138" s="586" t="s">
        <v>464</v>
      </c>
      <c r="C138" s="2269">
        <v>22692.2788</v>
      </c>
      <c r="D138" s="2269">
        <v>21854.304899999999</v>
      </c>
      <c r="E138" s="2269">
        <v>2104.88</v>
      </c>
      <c r="F138" s="2269">
        <v>304.66489999999999</v>
      </c>
      <c r="G138" s="2275">
        <v>95.936999999999998</v>
      </c>
      <c r="H138" s="2275">
        <v>302.50139999999999</v>
      </c>
      <c r="I138" s="2275">
        <v>2793.3105999999998</v>
      </c>
      <c r="J138" s="252"/>
    </row>
    <row r="139" spans="1:10" s="95" customFormat="1" ht="12.75" customHeight="1">
      <c r="A139" s="293"/>
      <c r="B139" s="294" t="s">
        <v>573</v>
      </c>
      <c r="C139" s="2364">
        <v>25771.844300000001</v>
      </c>
      <c r="D139" s="2381">
        <v>24798.076800000003</v>
      </c>
      <c r="E139" s="2381">
        <v>2405.5427999999997</v>
      </c>
      <c r="F139" s="2381">
        <v>350.65690000000001</v>
      </c>
      <c r="G139" s="2381">
        <v>109.5141</v>
      </c>
      <c r="H139" s="2381">
        <v>330.05900000000003</v>
      </c>
      <c r="I139" s="2383">
        <v>3185.1687000000002</v>
      </c>
      <c r="J139" s="252"/>
    </row>
    <row r="140" spans="1:10" s="95" customFormat="1" ht="12.75" customHeight="1">
      <c r="A140" s="293"/>
      <c r="B140" s="294" t="s">
        <v>760</v>
      </c>
      <c r="C140" s="2364">
        <v>29224.505100000002</v>
      </c>
      <c r="D140" s="2381">
        <v>28113.553600000003</v>
      </c>
      <c r="E140" s="2381">
        <v>2723.8197999999998</v>
      </c>
      <c r="F140" s="2381">
        <v>403.2602</v>
      </c>
      <c r="G140" s="2381">
        <v>124.3707</v>
      </c>
      <c r="H140" s="2381">
        <v>364.41759999999999</v>
      </c>
      <c r="I140" s="2383">
        <v>3540.5435000000002</v>
      </c>
      <c r="J140" s="252"/>
    </row>
    <row r="141" spans="1:10" s="95" customFormat="1" ht="12.75" customHeight="1">
      <c r="A141" s="293"/>
      <c r="B141" s="294" t="s">
        <v>465</v>
      </c>
      <c r="C141" s="2364">
        <v>32952.412400000001</v>
      </c>
      <c r="D141" s="2381">
        <v>31696.3747</v>
      </c>
      <c r="E141" s="2381">
        <v>3043.4471000000003</v>
      </c>
      <c r="F141" s="2381">
        <v>462.17920000000004</v>
      </c>
      <c r="G141" s="2381">
        <v>132.71470000000002</v>
      </c>
      <c r="H141" s="2381">
        <v>384.94990000000001</v>
      </c>
      <c r="I141" s="2383">
        <v>3854.9955</v>
      </c>
      <c r="J141" s="252"/>
    </row>
    <row r="142" spans="1:10" s="95" customFormat="1" ht="12.75" customHeight="1">
      <c r="A142" s="293"/>
      <c r="B142" s="294" t="s">
        <v>466</v>
      </c>
      <c r="C142" s="2364">
        <v>36313.1924</v>
      </c>
      <c r="D142" s="2381">
        <v>34919.662200000006</v>
      </c>
      <c r="E142" s="2381">
        <v>3339.8622999999998</v>
      </c>
      <c r="F142" s="2381">
        <v>519.62800000000004</v>
      </c>
      <c r="G142" s="2381">
        <v>145.32400000000001</v>
      </c>
      <c r="H142" s="2381">
        <v>397.67200000000003</v>
      </c>
      <c r="I142" s="2383">
        <v>4172.0474999999997</v>
      </c>
      <c r="J142" s="252"/>
    </row>
    <row r="143" spans="1:10" s="95" customFormat="1" ht="12.75" customHeight="1">
      <c r="A143" s="293"/>
      <c r="B143" s="294" t="s">
        <v>1536</v>
      </c>
      <c r="C143" s="2364">
        <v>39082.800000000003</v>
      </c>
      <c r="D143" s="2381">
        <v>37568.1</v>
      </c>
      <c r="E143" s="2381">
        <v>3652.3</v>
      </c>
      <c r="F143" s="2381">
        <v>566.5</v>
      </c>
      <c r="G143" s="2381">
        <v>159.69999999999999</v>
      </c>
      <c r="H143" s="2381">
        <v>410.2</v>
      </c>
      <c r="I143" s="2383">
        <v>4485.1000000000004</v>
      </c>
      <c r="J143" s="252"/>
    </row>
    <row r="144" spans="1:10" s="95" customFormat="1" ht="12.75" customHeight="1">
      <c r="A144" s="396"/>
      <c r="B144" s="74" t="s">
        <v>1537</v>
      </c>
      <c r="C144" s="2364">
        <v>99.3</v>
      </c>
      <c r="D144" s="2364">
        <v>98.6</v>
      </c>
      <c r="E144" s="2404" t="s">
        <v>2805</v>
      </c>
      <c r="F144" s="2404" t="s">
        <v>2806</v>
      </c>
      <c r="G144" s="2404">
        <v>91.8</v>
      </c>
      <c r="H144" s="2404">
        <v>84.4</v>
      </c>
      <c r="I144" s="2405" t="s">
        <v>2807</v>
      </c>
      <c r="J144" s="252"/>
    </row>
    <row r="145" spans="1:10" s="95" customFormat="1" ht="12.75" customHeight="1">
      <c r="A145" s="396"/>
      <c r="B145" s="96"/>
      <c r="C145" s="244"/>
      <c r="D145" s="244"/>
      <c r="E145" s="244"/>
      <c r="F145" s="244"/>
      <c r="G145" s="243"/>
      <c r="H145" s="243"/>
      <c r="I145" s="243"/>
      <c r="J145" s="252"/>
    </row>
    <row r="146" spans="1:10" s="34" customFormat="1" ht="12.75" customHeight="1">
      <c r="A146" s="293">
        <v>2011</v>
      </c>
      <c r="B146" s="292" t="s">
        <v>1757</v>
      </c>
      <c r="C146" s="230">
        <v>1973.4</v>
      </c>
      <c r="D146" s="230">
        <v>1879.7</v>
      </c>
      <c r="E146" s="230">
        <v>175</v>
      </c>
      <c r="F146" s="230">
        <v>24.3</v>
      </c>
      <c r="G146" s="229">
        <v>7.5</v>
      </c>
      <c r="H146" s="230">
        <v>22.7</v>
      </c>
      <c r="I146" s="229">
        <v>229.9</v>
      </c>
      <c r="J146" s="104"/>
    </row>
    <row r="147" spans="1:10" s="34" customFormat="1" ht="12.75" customHeight="1">
      <c r="A147" s="296"/>
      <c r="B147" s="294" t="s">
        <v>1758</v>
      </c>
      <c r="C147" s="230">
        <v>2025.3</v>
      </c>
      <c r="D147" s="230">
        <v>1945.3</v>
      </c>
      <c r="E147" s="230">
        <v>189</v>
      </c>
      <c r="F147" s="230">
        <v>21.8</v>
      </c>
      <c r="G147" s="229">
        <v>9</v>
      </c>
      <c r="H147" s="230">
        <v>30.7</v>
      </c>
      <c r="I147" s="229">
        <v>284.8</v>
      </c>
      <c r="J147" s="104"/>
    </row>
    <row r="148" spans="1:10" s="34" customFormat="1" ht="12.75" customHeight="1">
      <c r="A148" s="296"/>
      <c r="B148" s="294" t="s">
        <v>1759</v>
      </c>
      <c r="C148" s="230">
        <v>2252.4</v>
      </c>
      <c r="D148" s="230">
        <v>2152</v>
      </c>
      <c r="E148" s="230">
        <v>215.2</v>
      </c>
      <c r="F148" s="230">
        <v>24.8</v>
      </c>
      <c r="G148" s="229">
        <v>9.9</v>
      </c>
      <c r="H148" s="230">
        <v>39.4</v>
      </c>
      <c r="I148" s="229">
        <v>340.3</v>
      </c>
      <c r="J148" s="104"/>
    </row>
    <row r="149" spans="1:10" s="34" customFormat="1" ht="12.75" customHeight="1">
      <c r="A149" s="296"/>
      <c r="B149" s="294" t="s">
        <v>1760</v>
      </c>
      <c r="C149" s="230">
        <v>2058</v>
      </c>
      <c r="D149" s="230">
        <v>1972.2</v>
      </c>
      <c r="E149" s="230">
        <v>197.8</v>
      </c>
      <c r="F149" s="230">
        <v>22.7</v>
      </c>
      <c r="G149" s="229">
        <v>9.8000000000000007</v>
      </c>
      <c r="H149" s="230">
        <v>35.6</v>
      </c>
      <c r="I149" s="229">
        <v>300.10000000000002</v>
      </c>
      <c r="J149" s="104"/>
    </row>
    <row r="150" spans="1:10" s="34" customFormat="1" ht="12.75" customHeight="1">
      <c r="A150" s="296"/>
      <c r="B150" s="294" t="s">
        <v>1761</v>
      </c>
      <c r="C150" s="230">
        <v>2136.8000000000002</v>
      </c>
      <c r="D150" s="230">
        <v>2053.5</v>
      </c>
      <c r="E150" s="230">
        <v>195.9</v>
      </c>
      <c r="F150" s="230">
        <v>20.399999999999999</v>
      </c>
      <c r="G150" s="229">
        <v>9.3000000000000007</v>
      </c>
      <c r="H150" s="230">
        <v>30.2</v>
      </c>
      <c r="I150" s="229">
        <v>303.10000000000002</v>
      </c>
      <c r="J150" s="104"/>
    </row>
    <row r="151" spans="1:10" s="34" customFormat="1" ht="12.75" customHeight="1">
      <c r="A151" s="296"/>
      <c r="B151" s="294" t="s">
        <v>1762</v>
      </c>
      <c r="C151" s="230">
        <v>1992.2</v>
      </c>
      <c r="D151" s="230">
        <v>1904.1</v>
      </c>
      <c r="E151" s="230">
        <v>210.8</v>
      </c>
      <c r="F151" s="230">
        <v>23.9</v>
      </c>
      <c r="G151" s="229">
        <v>9</v>
      </c>
      <c r="H151" s="230">
        <v>19.899999999999999</v>
      </c>
      <c r="I151" s="229">
        <v>288.2</v>
      </c>
      <c r="J151" s="104"/>
    </row>
    <row r="152" spans="1:10" s="34" customFormat="1" ht="12.75" customHeight="1">
      <c r="A152" s="296"/>
      <c r="B152" s="294" t="s">
        <v>1639</v>
      </c>
      <c r="C152" s="230">
        <v>1793.7</v>
      </c>
      <c r="D152" s="230">
        <v>1727.7</v>
      </c>
      <c r="E152" s="230">
        <v>206.2</v>
      </c>
      <c r="F152" s="230">
        <v>25.2</v>
      </c>
      <c r="G152" s="229">
        <v>8.8000000000000007</v>
      </c>
      <c r="H152" s="230">
        <v>15.2</v>
      </c>
      <c r="I152" s="229">
        <v>264.5</v>
      </c>
      <c r="J152" s="104"/>
    </row>
    <row r="153" spans="1:10" s="34" customFormat="1" ht="12.75" customHeight="1">
      <c r="A153" s="296"/>
      <c r="B153" s="294" t="s">
        <v>349</v>
      </c>
      <c r="C153" s="230">
        <v>1944.6</v>
      </c>
      <c r="D153" s="230">
        <v>1853</v>
      </c>
      <c r="E153" s="230">
        <v>216.1</v>
      </c>
      <c r="F153" s="230">
        <v>28.5</v>
      </c>
      <c r="G153" s="229">
        <v>9.4</v>
      </c>
      <c r="H153" s="230">
        <v>20.9</v>
      </c>
      <c r="I153" s="229">
        <v>287.10000000000002</v>
      </c>
      <c r="J153" s="104"/>
    </row>
    <row r="154" spans="1:10" s="34" customFormat="1" ht="12.75" customHeight="1">
      <c r="A154" s="296"/>
      <c r="B154" s="294" t="s">
        <v>350</v>
      </c>
      <c r="C154" s="230">
        <v>2348.4</v>
      </c>
      <c r="D154" s="230">
        <v>2253.1</v>
      </c>
      <c r="E154" s="230">
        <v>211.3</v>
      </c>
      <c r="F154" s="230">
        <v>32.799999999999997</v>
      </c>
      <c r="G154" s="229">
        <v>9.5</v>
      </c>
      <c r="H154" s="230">
        <v>21.2</v>
      </c>
      <c r="I154" s="229">
        <v>281.5</v>
      </c>
      <c r="J154" s="104"/>
    </row>
    <row r="155" spans="1:10" s="34" customFormat="1" ht="12.75" customHeight="1">
      <c r="A155" s="296"/>
      <c r="B155" s="292" t="s">
        <v>351</v>
      </c>
      <c r="C155" s="230">
        <v>2247.8000000000002</v>
      </c>
      <c r="D155" s="230">
        <v>2164.6</v>
      </c>
      <c r="E155" s="230">
        <v>205</v>
      </c>
      <c r="F155" s="230">
        <v>30.4</v>
      </c>
      <c r="G155" s="229">
        <v>10.4</v>
      </c>
      <c r="H155" s="230">
        <v>14.2</v>
      </c>
      <c r="I155" s="229">
        <v>280.2</v>
      </c>
      <c r="J155" s="104"/>
    </row>
    <row r="156" spans="1:10" s="34" customFormat="1" ht="12.75" customHeight="1">
      <c r="A156" s="296"/>
      <c r="B156" s="292" t="s">
        <v>352</v>
      </c>
      <c r="C156" s="230">
        <v>2244.3000000000002</v>
      </c>
      <c r="D156" s="230">
        <v>2153.5</v>
      </c>
      <c r="E156" s="230">
        <v>216.5</v>
      </c>
      <c r="F156" s="230">
        <v>36.799999999999997</v>
      </c>
      <c r="G156" s="229">
        <v>9.6</v>
      </c>
      <c r="H156" s="230">
        <v>13.5</v>
      </c>
      <c r="I156" s="229">
        <v>276.7</v>
      </c>
      <c r="J156" s="104"/>
    </row>
    <row r="157" spans="1:10" s="34" customFormat="1" ht="12.75" customHeight="1">
      <c r="A157" s="296"/>
      <c r="B157" s="292" t="s">
        <v>1638</v>
      </c>
      <c r="C157" s="230">
        <v>1852.4</v>
      </c>
      <c r="D157" s="230">
        <v>1747.9</v>
      </c>
      <c r="E157" s="230">
        <v>223.8</v>
      </c>
      <c r="F157" s="230">
        <v>28.4</v>
      </c>
      <c r="G157" s="229">
        <v>7.9</v>
      </c>
      <c r="H157" s="230">
        <v>17.399999999999999</v>
      </c>
      <c r="I157" s="229">
        <v>216.1</v>
      </c>
      <c r="J157" s="104"/>
    </row>
    <row r="158" spans="1:10" s="34" customFormat="1" ht="12.75" customHeight="1">
      <c r="A158" s="296"/>
      <c r="B158" s="292"/>
      <c r="C158" s="230"/>
      <c r="D158" s="230"/>
      <c r="E158" s="230"/>
      <c r="F158" s="230"/>
      <c r="G158" s="229"/>
      <c r="H158" s="230"/>
      <c r="I158" s="229"/>
      <c r="J158" s="104"/>
    </row>
    <row r="159" spans="1:10" s="34" customFormat="1" ht="12.75" customHeight="1">
      <c r="A159" s="293">
        <v>2012</v>
      </c>
      <c r="B159" s="292" t="s">
        <v>1757</v>
      </c>
      <c r="C159" s="230">
        <v>2022.2</v>
      </c>
      <c r="D159" s="230">
        <v>1933.0323999999998</v>
      </c>
      <c r="E159" s="230">
        <v>202.13729999999998</v>
      </c>
      <c r="F159" s="230">
        <v>31.56</v>
      </c>
      <c r="G159" s="229">
        <v>11.898100000000001</v>
      </c>
      <c r="H159" s="230">
        <v>21.025500000000001</v>
      </c>
      <c r="I159" s="229">
        <v>273.63099999999997</v>
      </c>
      <c r="J159" s="104"/>
    </row>
    <row r="160" spans="1:10" s="34" customFormat="1" ht="12.75" customHeight="1">
      <c r="A160" s="296"/>
      <c r="B160" s="294" t="s">
        <v>1758</v>
      </c>
      <c r="C160" s="230">
        <v>1987</v>
      </c>
      <c r="D160" s="230">
        <v>1890.8142</v>
      </c>
      <c r="E160" s="230">
        <v>204.30510000000001</v>
      </c>
      <c r="F160" s="230">
        <v>27.830599999999997</v>
      </c>
      <c r="G160" s="229">
        <v>11.171299999999999</v>
      </c>
      <c r="H160" s="230">
        <v>32.181800000000003</v>
      </c>
      <c r="I160" s="229">
        <v>289.2269</v>
      </c>
      <c r="J160" s="104"/>
    </row>
    <row r="161" spans="1:10" s="34" customFormat="1" ht="12.75" customHeight="1">
      <c r="A161" s="296"/>
      <c r="B161" s="294" t="s">
        <v>1759</v>
      </c>
      <c r="C161" s="230">
        <v>2221</v>
      </c>
      <c r="D161" s="230">
        <v>2128.3643999999999</v>
      </c>
      <c r="E161" s="230">
        <v>228.37620000000001</v>
      </c>
      <c r="F161" s="230">
        <v>28.875799999999998</v>
      </c>
      <c r="G161" s="229">
        <v>11.8719</v>
      </c>
      <c r="H161" s="230">
        <v>40.226099999999995</v>
      </c>
      <c r="I161" s="229">
        <v>330.99509999999998</v>
      </c>
      <c r="J161" s="104"/>
    </row>
    <row r="162" spans="1:10" s="34" customFormat="1" ht="12.75" customHeight="1">
      <c r="A162" s="296"/>
      <c r="B162" s="294" t="s">
        <v>1760</v>
      </c>
      <c r="C162" s="230">
        <v>2207.3825000000002</v>
      </c>
      <c r="D162" s="230">
        <v>2121.5708</v>
      </c>
      <c r="E162" s="230">
        <v>214.63759999999999</v>
      </c>
      <c r="F162" s="230">
        <v>26.690300000000001</v>
      </c>
      <c r="G162" s="229">
        <v>11.7925</v>
      </c>
      <c r="H162" s="230">
        <v>34.170199999999994</v>
      </c>
      <c r="I162" s="229">
        <v>335.49470000000002</v>
      </c>
      <c r="J162" s="104"/>
    </row>
    <row r="163" spans="1:10" s="34" customFormat="1" ht="12.75" customHeight="1">
      <c r="A163" s="296"/>
      <c r="B163" s="294" t="s">
        <v>1761</v>
      </c>
      <c r="C163" s="230">
        <v>2275.3000000000002</v>
      </c>
      <c r="D163" s="230">
        <v>2186.4</v>
      </c>
      <c r="E163" s="230">
        <v>235.4</v>
      </c>
      <c r="F163" s="230">
        <v>26.6</v>
      </c>
      <c r="G163" s="229">
        <v>12.4</v>
      </c>
      <c r="H163" s="230">
        <v>25.8</v>
      </c>
      <c r="I163" s="229">
        <v>337.6</v>
      </c>
      <c r="J163" s="104"/>
    </row>
    <row r="164" spans="1:10" s="34" customFormat="1" ht="12.75" customHeight="1">
      <c r="A164" s="296"/>
      <c r="B164" s="294" t="s">
        <v>1762</v>
      </c>
      <c r="C164" s="230">
        <v>2129</v>
      </c>
      <c r="D164" s="230">
        <v>2041.2</v>
      </c>
      <c r="E164" s="230">
        <v>220</v>
      </c>
      <c r="F164" s="230">
        <v>27.2</v>
      </c>
      <c r="G164" s="229">
        <v>11.1</v>
      </c>
      <c r="H164" s="230">
        <v>19.5</v>
      </c>
      <c r="I164" s="229">
        <v>309.39999999999998</v>
      </c>
      <c r="J164" s="104"/>
    </row>
    <row r="165" spans="1:10" s="34" customFormat="1" ht="12.75" customHeight="1">
      <c r="A165" s="296"/>
      <c r="B165" s="294" t="s">
        <v>1639</v>
      </c>
      <c r="C165" s="230">
        <v>2084.5</v>
      </c>
      <c r="D165" s="230">
        <v>2013.6</v>
      </c>
      <c r="E165" s="230">
        <v>224.4</v>
      </c>
      <c r="F165" s="230">
        <v>27.4</v>
      </c>
      <c r="G165" s="229">
        <v>12</v>
      </c>
      <c r="H165" s="230">
        <v>19.100000000000001</v>
      </c>
      <c r="I165" s="229">
        <v>298.89999999999998</v>
      </c>
      <c r="J165" s="104"/>
    </row>
    <row r="166" spans="1:10" s="34" customFormat="1" ht="12.75" customHeight="1">
      <c r="A166" s="296"/>
      <c r="B166" s="294" t="s">
        <v>349</v>
      </c>
      <c r="C166" s="230">
        <v>2197</v>
      </c>
      <c r="D166" s="230">
        <v>2096.5</v>
      </c>
      <c r="E166" s="230">
        <v>234.8</v>
      </c>
      <c r="F166" s="230">
        <v>27.2</v>
      </c>
      <c r="G166" s="229">
        <v>13.2</v>
      </c>
      <c r="H166" s="230">
        <v>21.8</v>
      </c>
      <c r="I166" s="229">
        <v>303.5</v>
      </c>
      <c r="J166" s="104"/>
    </row>
    <row r="167" spans="1:10" s="34" customFormat="1" ht="12.75" customHeight="1">
      <c r="A167" s="296"/>
      <c r="B167" s="294" t="s">
        <v>350</v>
      </c>
      <c r="C167" s="230">
        <v>2204.8000000000002</v>
      </c>
      <c r="D167" s="230">
        <v>2103.1</v>
      </c>
      <c r="E167" s="230">
        <v>224.3</v>
      </c>
      <c r="F167" s="230">
        <v>28.3</v>
      </c>
      <c r="G167" s="229">
        <v>13.6</v>
      </c>
      <c r="H167" s="230">
        <v>26.2</v>
      </c>
      <c r="I167" s="229">
        <v>279.2</v>
      </c>
      <c r="J167" s="104"/>
    </row>
    <row r="168" spans="1:10" s="34" customFormat="1" ht="12.75" customHeight="1">
      <c r="A168" s="296"/>
      <c r="B168" s="292" t="s">
        <v>351</v>
      </c>
      <c r="C168" s="230">
        <v>2409.6</v>
      </c>
      <c r="D168" s="230">
        <v>2286.1</v>
      </c>
      <c r="E168" s="230">
        <v>250.4</v>
      </c>
      <c r="F168" s="230">
        <v>34.1</v>
      </c>
      <c r="G168" s="229">
        <v>14.9</v>
      </c>
      <c r="H168" s="230">
        <v>16.399999999999999</v>
      </c>
      <c r="I168" s="229">
        <v>300.8</v>
      </c>
      <c r="J168" s="104"/>
    </row>
    <row r="169" spans="1:10" s="34" customFormat="1" ht="12.75" customHeight="1">
      <c r="A169" s="296"/>
      <c r="B169" s="292" t="s">
        <v>352</v>
      </c>
      <c r="C169" s="230">
        <v>2204.1999999999998</v>
      </c>
      <c r="D169" s="230">
        <v>2079.9</v>
      </c>
      <c r="E169" s="230">
        <v>236.8</v>
      </c>
      <c r="F169" s="230">
        <v>36.6</v>
      </c>
      <c r="G169" s="229">
        <v>12.8</v>
      </c>
      <c r="H169" s="230">
        <v>12.8</v>
      </c>
      <c r="I169" s="229">
        <v>285.2</v>
      </c>
      <c r="J169" s="104"/>
    </row>
    <row r="170" spans="1:10" s="34" customFormat="1" ht="12.75" customHeight="1">
      <c r="A170" s="296"/>
      <c r="B170" s="292" t="s">
        <v>1638</v>
      </c>
      <c r="C170" s="230">
        <v>1634.3</v>
      </c>
      <c r="D170" s="230">
        <v>1500.9</v>
      </c>
      <c r="E170" s="230">
        <v>214.1</v>
      </c>
      <c r="F170" s="230">
        <v>24.8</v>
      </c>
      <c r="G170" s="229">
        <v>16.7</v>
      </c>
      <c r="H170" s="230">
        <v>13.8</v>
      </c>
      <c r="I170" s="229">
        <v>200.1</v>
      </c>
      <c r="J170" s="104"/>
    </row>
    <row r="171" spans="1:10" s="34" customFormat="1" ht="12.75" customHeight="1">
      <c r="A171" s="296"/>
      <c r="B171" s="292"/>
      <c r="C171" s="230"/>
      <c r="D171" s="230"/>
      <c r="E171" s="230"/>
      <c r="F171" s="230"/>
      <c r="G171" s="229"/>
      <c r="H171" s="230"/>
      <c r="I171" s="229"/>
      <c r="J171" s="104"/>
    </row>
    <row r="172" spans="1:10" s="34" customFormat="1" ht="12.75" customHeight="1">
      <c r="A172" s="293">
        <v>2013</v>
      </c>
      <c r="B172" s="292" t="s">
        <v>1757</v>
      </c>
      <c r="C172" s="230">
        <v>1987.3</v>
      </c>
      <c r="D172" s="230">
        <v>1901</v>
      </c>
      <c r="E172" s="230">
        <v>207.8</v>
      </c>
      <c r="F172" s="230">
        <v>27</v>
      </c>
      <c r="G172" s="229">
        <v>12.3</v>
      </c>
      <c r="H172" s="230">
        <v>29.9</v>
      </c>
      <c r="I172" s="229">
        <v>281.89999999999998</v>
      </c>
      <c r="J172" s="104"/>
    </row>
    <row r="173" spans="1:10" s="34" customFormat="1" ht="12.75" customHeight="1">
      <c r="A173" s="293"/>
      <c r="B173" s="294" t="s">
        <v>1758</v>
      </c>
      <c r="C173" s="230">
        <v>1930.5</v>
      </c>
      <c r="D173" s="230">
        <v>1853.5</v>
      </c>
      <c r="E173" s="230">
        <v>195.3</v>
      </c>
      <c r="F173" s="230">
        <v>24.5</v>
      </c>
      <c r="G173" s="229">
        <v>13.2</v>
      </c>
      <c r="H173" s="230">
        <v>45.1</v>
      </c>
      <c r="I173" s="229">
        <v>323.8</v>
      </c>
      <c r="J173" s="104"/>
    </row>
    <row r="174" spans="1:10" s="34" customFormat="1" ht="12.75" customHeight="1">
      <c r="A174" s="293"/>
      <c r="B174" s="294" t="s">
        <v>1759</v>
      </c>
      <c r="C174" s="230">
        <v>2169.9</v>
      </c>
      <c r="D174" s="230">
        <v>2084.8000000000002</v>
      </c>
      <c r="E174" s="230">
        <v>634.9</v>
      </c>
      <c r="F174" s="230">
        <v>22.9</v>
      </c>
      <c r="G174" s="229">
        <v>14.7</v>
      </c>
      <c r="H174" s="230">
        <v>46.9</v>
      </c>
      <c r="I174" s="229">
        <v>325.3</v>
      </c>
      <c r="J174" s="104"/>
    </row>
    <row r="175" spans="1:10" s="34" customFormat="1" ht="12.75" customHeight="1">
      <c r="A175" s="293"/>
      <c r="B175" s="294" t="s">
        <v>1760</v>
      </c>
      <c r="C175" s="230">
        <v>2259.3000000000002</v>
      </c>
      <c r="D175" s="230">
        <v>2178.3000000000002</v>
      </c>
      <c r="E175" s="230">
        <v>212.5</v>
      </c>
      <c r="F175" s="230">
        <v>25.6</v>
      </c>
      <c r="G175" s="229">
        <v>16.899999999999999</v>
      </c>
      <c r="H175" s="230">
        <v>52.1</v>
      </c>
      <c r="I175" s="229">
        <v>339.9</v>
      </c>
      <c r="J175" s="104"/>
    </row>
    <row r="176" spans="1:10" s="34" customFormat="1" ht="12.75" customHeight="1">
      <c r="A176" s="293"/>
      <c r="B176" s="294" t="s">
        <v>1761</v>
      </c>
      <c r="C176" s="230">
        <v>2158.5</v>
      </c>
      <c r="D176" s="230">
        <v>2081.6</v>
      </c>
      <c r="E176" s="230">
        <v>216.4</v>
      </c>
      <c r="F176" s="230">
        <v>23</v>
      </c>
      <c r="G176" s="229">
        <v>12</v>
      </c>
      <c r="H176" s="230">
        <v>37.299999999999997</v>
      </c>
      <c r="I176" s="229">
        <v>326.2</v>
      </c>
      <c r="J176" s="104"/>
    </row>
    <row r="177" spans="1:26" s="34" customFormat="1" ht="12.75" customHeight="1">
      <c r="A177" s="293"/>
      <c r="B177" s="294" t="s">
        <v>1762</v>
      </c>
      <c r="C177" s="230">
        <v>2172.1</v>
      </c>
      <c r="D177" s="230">
        <v>2093.3000000000002</v>
      </c>
      <c r="E177" s="230">
        <v>220.7</v>
      </c>
      <c r="F177" s="230">
        <v>24.7</v>
      </c>
      <c r="G177" s="229">
        <v>12.8</v>
      </c>
      <c r="H177" s="230">
        <v>31</v>
      </c>
      <c r="I177" s="229">
        <v>320</v>
      </c>
      <c r="J177" s="104"/>
    </row>
    <row r="178" spans="1:26" s="34" customFormat="1" ht="12.75" customHeight="1">
      <c r="A178" s="293"/>
      <c r="B178" s="294" t="s">
        <v>1639</v>
      </c>
      <c r="C178" s="230">
        <v>2082.1999999999998</v>
      </c>
      <c r="D178" s="230">
        <v>2022</v>
      </c>
      <c r="E178" s="230">
        <v>235.1</v>
      </c>
      <c r="F178" s="230">
        <v>25.9</v>
      </c>
      <c r="G178" s="229">
        <v>13.3</v>
      </c>
      <c r="H178" s="230">
        <v>27.1</v>
      </c>
      <c r="I178" s="229">
        <v>309.89999999999998</v>
      </c>
      <c r="J178" s="104"/>
    </row>
    <row r="179" spans="1:26" s="34" customFormat="1" ht="12.75" customHeight="1">
      <c r="A179" s="293"/>
      <c r="B179" s="294" t="s">
        <v>349</v>
      </c>
      <c r="C179" s="230">
        <v>2038.7</v>
      </c>
      <c r="D179" s="230">
        <v>1959.3</v>
      </c>
      <c r="E179" s="230">
        <v>220</v>
      </c>
      <c r="F179" s="230">
        <v>25.7</v>
      </c>
      <c r="G179" s="229">
        <v>11.9</v>
      </c>
      <c r="H179" s="230">
        <v>23.1</v>
      </c>
      <c r="I179" s="229">
        <v>306.7</v>
      </c>
      <c r="J179" s="104"/>
    </row>
    <row r="180" spans="1:26" s="34" customFormat="1" ht="12.75" customHeight="1">
      <c r="A180" s="293"/>
      <c r="B180" s="294" t="s">
        <v>350</v>
      </c>
      <c r="C180" s="230">
        <v>2378</v>
      </c>
      <c r="D180" s="230">
        <v>2294.5</v>
      </c>
      <c r="E180" s="230">
        <v>215.2</v>
      </c>
      <c r="F180" s="230">
        <v>28.5</v>
      </c>
      <c r="G180" s="229">
        <v>17.100000000000001</v>
      </c>
      <c r="H180" s="230">
        <v>34.299999999999997</v>
      </c>
      <c r="I180" s="229">
        <v>297.2</v>
      </c>
      <c r="J180" s="104"/>
    </row>
    <row r="181" spans="1:26" s="34" customFormat="1" ht="12.75" customHeight="1">
      <c r="A181" s="293"/>
      <c r="B181" s="292" t="s">
        <v>351</v>
      </c>
      <c r="C181" s="230">
        <v>2445.4</v>
      </c>
      <c r="D181" s="230">
        <v>2362.4</v>
      </c>
      <c r="E181" s="230">
        <v>243.5</v>
      </c>
      <c r="F181" s="230">
        <v>28.5</v>
      </c>
      <c r="G181" s="229">
        <v>16.7</v>
      </c>
      <c r="H181" s="230">
        <v>23.5</v>
      </c>
      <c r="I181" s="229">
        <v>278.39999999999998</v>
      </c>
      <c r="J181" s="104"/>
    </row>
    <row r="182" spans="1:26" s="34" customFormat="1" ht="12.75" customHeight="1">
      <c r="A182" s="293"/>
      <c r="B182" s="292" t="s">
        <v>352</v>
      </c>
      <c r="C182" s="230">
        <v>2173.8000000000002</v>
      </c>
      <c r="D182" s="230">
        <v>2091.3000000000002</v>
      </c>
      <c r="E182" s="230">
        <v>225.5</v>
      </c>
      <c r="F182" s="230">
        <v>26.3</v>
      </c>
      <c r="G182" s="229">
        <v>13.3</v>
      </c>
      <c r="H182" s="230">
        <v>16.100000000000001</v>
      </c>
      <c r="I182" s="229">
        <v>253.2</v>
      </c>
      <c r="J182" s="104"/>
    </row>
    <row r="183" spans="1:26" s="34" customFormat="1" ht="12.75" customHeight="1">
      <c r="A183" s="293"/>
      <c r="B183" s="292" t="s">
        <v>1638</v>
      </c>
      <c r="C183" s="230">
        <v>1807.3</v>
      </c>
      <c r="D183" s="230">
        <v>1710</v>
      </c>
      <c r="E183" s="230">
        <v>217.8</v>
      </c>
      <c r="F183" s="230">
        <v>27.3</v>
      </c>
      <c r="G183" s="229">
        <v>11.7</v>
      </c>
      <c r="H183" s="230">
        <v>18.100000000000001</v>
      </c>
      <c r="I183" s="229">
        <v>197.9</v>
      </c>
      <c r="J183" s="104"/>
    </row>
    <row r="184" spans="1:26" s="34" customFormat="1" ht="12.75" customHeight="1">
      <c r="A184" s="293"/>
      <c r="B184" s="292"/>
      <c r="C184" s="230"/>
      <c r="D184" s="230"/>
      <c r="E184" s="230"/>
      <c r="F184" s="230"/>
      <c r="G184" s="229"/>
      <c r="H184" s="230"/>
      <c r="I184" s="229"/>
      <c r="J184" s="104"/>
    </row>
    <row r="185" spans="1:26" s="34" customFormat="1" ht="12.75" customHeight="1">
      <c r="A185" s="293">
        <v>2014</v>
      </c>
      <c r="B185" s="292" t="s">
        <v>1757</v>
      </c>
      <c r="C185" s="230">
        <v>2353.1999999999998</v>
      </c>
      <c r="D185" s="230">
        <v>2267.1999999999998</v>
      </c>
      <c r="E185" s="230">
        <v>222.5</v>
      </c>
      <c r="F185" s="230">
        <v>27.1</v>
      </c>
      <c r="G185" s="229">
        <v>14.1</v>
      </c>
      <c r="H185" s="230">
        <v>38.4</v>
      </c>
      <c r="I185" s="229">
        <v>326.3</v>
      </c>
      <c r="J185" s="104"/>
    </row>
    <row r="186" spans="1:26" s="34" customFormat="1" ht="12.75" customHeight="1">
      <c r="A186" s="293"/>
      <c r="B186" s="294" t="s">
        <v>1758</v>
      </c>
      <c r="C186" s="230">
        <v>2329</v>
      </c>
      <c r="D186" s="230">
        <v>2250.1</v>
      </c>
      <c r="E186" s="230">
        <v>217.2</v>
      </c>
      <c r="F186" s="230">
        <v>26.8</v>
      </c>
      <c r="G186" s="229">
        <v>15.8</v>
      </c>
      <c r="H186" s="230">
        <v>51.1</v>
      </c>
      <c r="I186" s="229">
        <v>370.5</v>
      </c>
      <c r="J186" s="104"/>
    </row>
    <row r="187" spans="1:26" s="34" customFormat="1" ht="12.75" customHeight="1">
      <c r="A187" s="293"/>
      <c r="B187" s="294" t="s">
        <v>1759</v>
      </c>
      <c r="C187" s="230">
        <v>2515</v>
      </c>
      <c r="D187" s="230">
        <v>2432.3000000000002</v>
      </c>
      <c r="E187" s="230">
        <v>242.7</v>
      </c>
      <c r="F187" s="230">
        <v>28.5</v>
      </c>
      <c r="G187" s="229">
        <v>14.1</v>
      </c>
      <c r="H187" s="230">
        <v>54.6</v>
      </c>
      <c r="I187" s="229">
        <v>371.8</v>
      </c>
      <c r="J187" s="104"/>
    </row>
    <row r="188" spans="1:26" s="120" customFormat="1" ht="12.75" customHeight="1">
      <c r="A188" s="2466"/>
      <c r="B188" s="2465" t="s">
        <v>1760</v>
      </c>
      <c r="C188" s="230">
        <v>2588.4</v>
      </c>
      <c r="D188" s="230">
        <v>2504.1999999999998</v>
      </c>
      <c r="E188" s="230">
        <v>229.2</v>
      </c>
      <c r="F188" s="230">
        <v>28.5</v>
      </c>
      <c r="G188" s="229">
        <v>13</v>
      </c>
      <c r="H188" s="230">
        <v>54</v>
      </c>
      <c r="I188" s="229">
        <v>362.5</v>
      </c>
      <c r="J188" s="57"/>
      <c r="K188" s="57"/>
      <c r="L188" s="57"/>
      <c r="M188" s="57"/>
      <c r="N188" s="57"/>
      <c r="O188" s="57"/>
      <c r="P188" s="57"/>
      <c r="Q188" s="57"/>
      <c r="R188" s="57"/>
    </row>
    <row r="189" spans="1:26" s="120" customFormat="1" ht="12.75" customHeight="1">
      <c r="A189" s="2466"/>
      <c r="B189" s="294" t="s">
        <v>1761</v>
      </c>
      <c r="C189" s="230">
        <v>2550.5</v>
      </c>
      <c r="D189" s="230">
        <v>2473.8000000000002</v>
      </c>
      <c r="E189" s="230">
        <v>231.9</v>
      </c>
      <c r="F189" s="230">
        <v>27.8</v>
      </c>
      <c r="G189" s="229">
        <v>13.4</v>
      </c>
      <c r="H189" s="230">
        <v>37.299999999999997</v>
      </c>
      <c r="I189" s="229">
        <v>337.7</v>
      </c>
      <c r="J189" s="57"/>
      <c r="K189" s="57"/>
      <c r="L189" s="57"/>
      <c r="M189" s="57"/>
      <c r="N189" s="57"/>
      <c r="O189" s="57"/>
      <c r="P189" s="57"/>
      <c r="Q189" s="57"/>
      <c r="R189" s="57"/>
    </row>
    <row r="190" spans="1:26" s="324" customFormat="1" ht="12.75" customHeight="1">
      <c r="A190" s="2466"/>
      <c r="B190" s="2465" t="s">
        <v>1762</v>
      </c>
      <c r="C190" s="230">
        <v>2338.1999999999998</v>
      </c>
      <c r="D190" s="230">
        <v>2260.9</v>
      </c>
      <c r="E190" s="230">
        <v>230</v>
      </c>
      <c r="F190" s="230">
        <v>27.2</v>
      </c>
      <c r="G190" s="232">
        <v>11.6</v>
      </c>
      <c r="H190" s="232">
        <v>25.1</v>
      </c>
      <c r="I190" s="235">
        <v>298.3</v>
      </c>
      <c r="J190" s="236"/>
      <c r="K190" s="236"/>
      <c r="L190" s="236"/>
      <c r="M190" s="325"/>
      <c r="N190" s="325"/>
      <c r="O190" s="325"/>
      <c r="P190" s="325"/>
      <c r="Q190" s="325"/>
      <c r="R190" s="325"/>
      <c r="S190" s="325"/>
      <c r="T190" s="325"/>
      <c r="U190" s="325"/>
      <c r="V190" s="325"/>
      <c r="W190" s="325"/>
      <c r="X190" s="325"/>
      <c r="Y190" s="325"/>
      <c r="Z190" s="325"/>
    </row>
    <row r="191" spans="1:26" s="324" customFormat="1" ht="12.75" customHeight="1">
      <c r="A191" s="2466"/>
      <c r="B191" s="294" t="s">
        <v>1639</v>
      </c>
      <c r="C191" s="230">
        <v>2292.1</v>
      </c>
      <c r="D191" s="230">
        <v>2220.6999999999998</v>
      </c>
      <c r="E191" s="230">
        <v>233.4</v>
      </c>
      <c r="F191" s="230">
        <v>29.6</v>
      </c>
      <c r="G191" s="235">
        <v>11.9</v>
      </c>
      <c r="H191" s="230">
        <v>25</v>
      </c>
      <c r="I191" s="235">
        <v>284.10000000000002</v>
      </c>
      <c r="J191" s="236"/>
      <c r="K191" s="236"/>
      <c r="L191" s="236"/>
      <c r="M191" s="325"/>
      <c r="N191" s="325"/>
      <c r="O191" s="325"/>
      <c r="P191" s="325"/>
      <c r="Q191" s="325"/>
      <c r="R191" s="325"/>
      <c r="S191" s="325"/>
      <c r="T191" s="325"/>
      <c r="U191" s="325"/>
      <c r="V191" s="325"/>
      <c r="W191" s="325"/>
      <c r="X191" s="325"/>
      <c r="Y191" s="325"/>
      <c r="Z191" s="325"/>
    </row>
    <row r="192" spans="1:26" s="324" customFormat="1" ht="12.75" customHeight="1">
      <c r="A192" s="2466"/>
      <c r="B192" s="294" t="s">
        <v>349</v>
      </c>
      <c r="C192" s="230">
        <v>2265.6999999999998</v>
      </c>
      <c r="D192" s="230">
        <v>2186.3000000000002</v>
      </c>
      <c r="E192" s="230">
        <v>223.1</v>
      </c>
      <c r="F192" s="230">
        <v>24.8</v>
      </c>
      <c r="G192" s="235">
        <v>12.2</v>
      </c>
      <c r="H192" s="230">
        <v>22.4</v>
      </c>
      <c r="I192" s="235">
        <v>288.39999999999998</v>
      </c>
      <c r="J192" s="236"/>
      <c r="K192" s="236"/>
      <c r="L192" s="236"/>
      <c r="M192" s="325"/>
      <c r="N192" s="325"/>
      <c r="O192" s="325"/>
      <c r="P192" s="325"/>
      <c r="Q192" s="325"/>
      <c r="R192" s="325"/>
      <c r="S192" s="325"/>
      <c r="T192" s="325"/>
      <c r="U192" s="325"/>
      <c r="V192" s="325"/>
      <c r="W192" s="325"/>
      <c r="X192" s="325"/>
      <c r="Y192" s="325"/>
      <c r="Z192" s="325"/>
    </row>
    <row r="193" spans="1:26" s="324" customFormat="1" ht="12.75" customHeight="1">
      <c r="A193" s="2466"/>
      <c r="B193" s="2467" t="s">
        <v>350</v>
      </c>
      <c r="C193" s="230">
        <v>2660</v>
      </c>
      <c r="D193" s="230">
        <v>2579.8000000000002</v>
      </c>
      <c r="E193" s="230">
        <v>231.3</v>
      </c>
      <c r="F193" s="230">
        <v>37.700000000000003</v>
      </c>
      <c r="G193" s="230">
        <v>15.4</v>
      </c>
      <c r="H193" s="232">
        <v>32.5</v>
      </c>
      <c r="I193" s="235">
        <v>294.89999999999998</v>
      </c>
      <c r="J193" s="236"/>
      <c r="K193" s="236"/>
      <c r="L193" s="236"/>
      <c r="M193" s="325"/>
      <c r="N193" s="325"/>
      <c r="O193" s="325"/>
      <c r="P193" s="325"/>
      <c r="Q193" s="325"/>
      <c r="R193" s="325"/>
      <c r="S193" s="325"/>
      <c r="T193" s="325"/>
      <c r="U193" s="325"/>
      <c r="V193" s="325"/>
      <c r="W193" s="325"/>
      <c r="X193" s="325"/>
      <c r="Y193" s="325"/>
      <c r="Z193" s="325"/>
    </row>
    <row r="194" spans="1:26" s="34" customFormat="1" ht="12.75" customHeight="1">
      <c r="A194" s="293"/>
      <c r="B194" s="292" t="s">
        <v>351</v>
      </c>
      <c r="C194" s="230">
        <v>2809.7</v>
      </c>
      <c r="D194" s="230">
        <v>2729.4</v>
      </c>
      <c r="E194" s="230">
        <v>248.1</v>
      </c>
      <c r="F194" s="230">
        <v>33.200000000000003</v>
      </c>
      <c r="G194" s="229">
        <v>14.2</v>
      </c>
      <c r="H194" s="230">
        <v>21.2</v>
      </c>
      <c r="I194" s="229">
        <v>297.10000000000002</v>
      </c>
      <c r="J194" s="104"/>
    </row>
    <row r="195" spans="1:26" s="34" customFormat="1" ht="12.75" customHeight="1">
      <c r="A195" s="293"/>
      <c r="B195" s="292" t="s">
        <v>352</v>
      </c>
      <c r="C195" s="230">
        <v>2571</v>
      </c>
      <c r="D195" s="230">
        <v>2493.1999999999998</v>
      </c>
      <c r="E195" s="230">
        <v>218.7</v>
      </c>
      <c r="F195" s="230">
        <v>28.5</v>
      </c>
      <c r="G195" s="229">
        <v>12.4</v>
      </c>
      <c r="H195" s="230">
        <v>13.3</v>
      </c>
      <c r="I195" s="229">
        <v>239.3</v>
      </c>
      <c r="J195" s="104"/>
    </row>
    <row r="196" spans="1:26" s="34" customFormat="1" ht="12.75" customHeight="1">
      <c r="A196" s="293"/>
      <c r="B196" s="292" t="s">
        <v>1638</v>
      </c>
      <c r="C196" s="230">
        <v>2178.5</v>
      </c>
      <c r="D196" s="230">
        <v>2050.9</v>
      </c>
      <c r="E196" s="230">
        <v>224</v>
      </c>
      <c r="F196" s="230">
        <v>25.7</v>
      </c>
      <c r="G196" s="229">
        <v>11.2</v>
      </c>
      <c r="H196" s="230">
        <v>16.899999999999999</v>
      </c>
      <c r="I196" s="229">
        <v>200.9</v>
      </c>
      <c r="J196" s="104"/>
    </row>
    <row r="197" spans="1:26" s="34" customFormat="1" ht="12.75" customHeight="1">
      <c r="A197" s="293"/>
      <c r="B197" s="292"/>
      <c r="C197" s="230"/>
      <c r="D197" s="230"/>
      <c r="E197" s="230"/>
      <c r="F197" s="230"/>
      <c r="G197" s="229"/>
      <c r="H197" s="230"/>
      <c r="I197" s="229"/>
      <c r="J197" s="104"/>
    </row>
    <row r="198" spans="1:26" s="34" customFormat="1" ht="12.75" customHeight="1">
      <c r="A198" s="293">
        <v>2015</v>
      </c>
      <c r="B198" s="292" t="s">
        <v>1757</v>
      </c>
      <c r="C198" s="230">
        <v>2452.6</v>
      </c>
      <c r="D198" s="230">
        <v>2375.6999999999998</v>
      </c>
      <c r="E198" s="230">
        <v>218.1</v>
      </c>
      <c r="F198" s="230">
        <v>26.9</v>
      </c>
      <c r="G198" s="229">
        <v>13.6</v>
      </c>
      <c r="H198" s="230">
        <v>33</v>
      </c>
      <c r="I198" s="229">
        <v>265.8</v>
      </c>
      <c r="J198" s="104"/>
      <c r="K198" s="510"/>
    </row>
    <row r="199" spans="1:26" s="34" customFormat="1" ht="12.75" customHeight="1">
      <c r="A199" s="293"/>
      <c r="B199" s="294" t="s">
        <v>1758</v>
      </c>
      <c r="C199" s="230">
        <v>2376.7703999999999</v>
      </c>
      <c r="D199" s="230">
        <v>2295.2545</v>
      </c>
      <c r="E199" s="230">
        <v>201.3475</v>
      </c>
      <c r="F199" s="230">
        <v>24.976900000000001</v>
      </c>
      <c r="G199" s="229">
        <v>13.859</v>
      </c>
      <c r="H199" s="230">
        <v>55.662999999999997</v>
      </c>
      <c r="I199" s="229">
        <v>306.21390000000002</v>
      </c>
      <c r="J199" s="104"/>
    </row>
    <row r="200" spans="1:26" s="34" customFormat="1" ht="12.75" customHeight="1">
      <c r="A200" s="293"/>
      <c r="B200" s="294" t="s">
        <v>1759</v>
      </c>
      <c r="C200" s="498">
        <v>2642.8672999999999</v>
      </c>
      <c r="D200" s="481">
        <v>2556.4573999999998</v>
      </c>
      <c r="E200" s="481">
        <v>237.80529999999999</v>
      </c>
      <c r="F200" s="481">
        <v>26.6846</v>
      </c>
      <c r="G200" s="481">
        <v>15.920299999999999</v>
      </c>
      <c r="H200" s="481">
        <v>61.109199999999994</v>
      </c>
      <c r="I200" s="486">
        <v>328.54750000000001</v>
      </c>
      <c r="J200" s="494"/>
    </row>
    <row r="201" spans="1:26" s="120" customFormat="1" ht="12.75" customHeight="1">
      <c r="A201" s="2466"/>
      <c r="B201" s="2465" t="s">
        <v>317</v>
      </c>
      <c r="C201" s="230">
        <v>2528.1999999999998</v>
      </c>
      <c r="D201" s="230">
        <v>2426.8000000000002</v>
      </c>
      <c r="E201" s="230">
        <v>205.6</v>
      </c>
      <c r="F201" s="230">
        <v>20.399999999999999</v>
      </c>
      <c r="G201" s="230">
        <v>14.5</v>
      </c>
      <c r="H201" s="232">
        <v>54.3</v>
      </c>
      <c r="I201" s="235">
        <v>323.89999999999998</v>
      </c>
      <c r="J201" s="236"/>
      <c r="K201" s="236"/>
      <c r="L201" s="236"/>
      <c r="M201" s="57"/>
      <c r="N201" s="57"/>
      <c r="O201" s="57"/>
      <c r="P201" s="57"/>
      <c r="Q201" s="57"/>
      <c r="R201" s="57"/>
      <c r="S201" s="57"/>
      <c r="T201" s="57"/>
      <c r="U201" s="57"/>
      <c r="V201" s="57"/>
      <c r="W201" s="57"/>
    </row>
    <row r="202" spans="1:26" s="120" customFormat="1" ht="12.75" customHeight="1">
      <c r="A202" s="2466"/>
      <c r="B202" s="2465" t="s">
        <v>1761</v>
      </c>
      <c r="C202" s="230">
        <v>2456.3000000000002</v>
      </c>
      <c r="D202" s="230">
        <v>2372.4</v>
      </c>
      <c r="E202" s="230">
        <v>240.5</v>
      </c>
      <c r="F202" s="230">
        <v>23.1</v>
      </c>
      <c r="G202" s="230">
        <v>14.1</v>
      </c>
      <c r="H202" s="232">
        <v>36.200000000000003</v>
      </c>
      <c r="I202" s="229">
        <v>310</v>
      </c>
      <c r="J202" s="236"/>
      <c r="K202" s="236"/>
      <c r="L202" s="236"/>
      <c r="M202" s="57"/>
      <c r="N202" s="57"/>
      <c r="O202" s="57"/>
      <c r="P202" s="57"/>
      <c r="Q202" s="57"/>
      <c r="R202" s="57"/>
      <c r="S202" s="57"/>
      <c r="T202" s="57"/>
      <c r="U202" s="57"/>
      <c r="V202" s="57"/>
      <c r="W202" s="57"/>
    </row>
    <row r="203" spans="1:26" s="324" customFormat="1" ht="12.75" customHeight="1">
      <c r="A203" s="2466"/>
      <c r="B203" s="2465" t="s">
        <v>1762</v>
      </c>
      <c r="C203" s="230">
        <v>2567</v>
      </c>
      <c r="D203" s="230">
        <v>2475.6999999999998</v>
      </c>
      <c r="E203" s="230">
        <v>242.9</v>
      </c>
      <c r="F203" s="230">
        <v>30</v>
      </c>
      <c r="G203" s="232">
        <v>13.4</v>
      </c>
      <c r="H203" s="232">
        <v>25.7</v>
      </c>
      <c r="I203" s="235">
        <v>325.7</v>
      </c>
      <c r="J203" s="236"/>
      <c r="K203" s="236"/>
      <c r="L203" s="236"/>
      <c r="M203" s="325"/>
      <c r="N203" s="325"/>
      <c r="O203" s="325"/>
      <c r="P203" s="325"/>
      <c r="Q203" s="325"/>
      <c r="R203" s="325"/>
      <c r="S203" s="325"/>
      <c r="T203" s="325"/>
      <c r="U203" s="325"/>
      <c r="V203" s="325"/>
      <c r="W203" s="325"/>
      <c r="X203" s="325"/>
      <c r="Y203" s="325"/>
      <c r="Z203" s="325"/>
    </row>
    <row r="204" spans="1:26" s="324" customFormat="1" ht="12.75" customHeight="1">
      <c r="A204" s="2466"/>
      <c r="B204" s="294" t="s">
        <v>1639</v>
      </c>
      <c r="C204" s="230">
        <v>2406.8000000000002</v>
      </c>
      <c r="D204" s="230">
        <v>2340.3000000000002</v>
      </c>
      <c r="E204" s="230">
        <v>243</v>
      </c>
      <c r="F204" s="230">
        <v>27.7</v>
      </c>
      <c r="G204" s="232">
        <v>13.3</v>
      </c>
      <c r="H204" s="232">
        <v>27.8</v>
      </c>
      <c r="I204" s="229">
        <v>305</v>
      </c>
      <c r="J204" s="236"/>
      <c r="K204" s="236"/>
      <c r="L204" s="236"/>
      <c r="M204" s="325"/>
      <c r="N204" s="325"/>
      <c r="O204" s="325"/>
      <c r="P204" s="325"/>
      <c r="Q204" s="325"/>
      <c r="R204" s="325"/>
      <c r="S204" s="325"/>
      <c r="T204" s="325"/>
      <c r="U204" s="325"/>
      <c r="V204" s="325"/>
      <c r="W204" s="325"/>
      <c r="X204" s="325"/>
      <c r="Y204" s="325"/>
      <c r="Z204" s="325"/>
    </row>
    <row r="205" spans="1:26" s="324" customFormat="1" ht="12.75" customHeight="1">
      <c r="A205" s="2466"/>
      <c r="B205" s="294" t="s">
        <v>349</v>
      </c>
      <c r="C205" s="230">
        <v>2362.9</v>
      </c>
      <c r="D205" s="230">
        <v>2278.3000000000002</v>
      </c>
      <c r="E205" s="230">
        <v>238.9</v>
      </c>
      <c r="F205" s="230">
        <v>33</v>
      </c>
      <c r="G205" s="232">
        <v>12.5</v>
      </c>
      <c r="H205" s="230">
        <v>20</v>
      </c>
      <c r="I205" s="229">
        <v>273.39999999999998</v>
      </c>
      <c r="J205" s="236"/>
      <c r="K205" s="236"/>
      <c r="L205" s="236"/>
      <c r="M205" s="325"/>
      <c r="N205" s="325"/>
      <c r="O205" s="325"/>
      <c r="P205" s="325"/>
      <c r="Q205" s="325"/>
      <c r="R205" s="325"/>
      <c r="S205" s="325"/>
      <c r="T205" s="325"/>
      <c r="U205" s="325"/>
      <c r="V205" s="325"/>
      <c r="W205" s="325"/>
      <c r="X205" s="325"/>
      <c r="Y205" s="325"/>
      <c r="Z205" s="325"/>
    </row>
    <row r="206" spans="1:26" s="324" customFormat="1" ht="12.75" customHeight="1">
      <c r="A206" s="2466"/>
      <c r="B206" s="2467" t="s">
        <v>350</v>
      </c>
      <c r="C206" s="230">
        <v>2726.7</v>
      </c>
      <c r="D206" s="230">
        <v>2638.2</v>
      </c>
      <c r="E206" s="230">
        <v>235.2</v>
      </c>
      <c r="F206" s="230">
        <v>30.4</v>
      </c>
      <c r="G206" s="232">
        <v>17.3</v>
      </c>
      <c r="H206" s="230">
        <v>30.6</v>
      </c>
      <c r="I206" s="229">
        <v>292.39999999999998</v>
      </c>
      <c r="J206" s="236"/>
      <c r="K206" s="236"/>
      <c r="L206" s="236"/>
      <c r="M206" s="325"/>
      <c r="N206" s="325"/>
      <c r="O206" s="325"/>
      <c r="P206" s="325"/>
      <c r="Q206" s="325"/>
      <c r="R206" s="325"/>
      <c r="S206" s="325"/>
      <c r="T206" s="325"/>
      <c r="U206" s="325"/>
      <c r="V206" s="325"/>
      <c r="W206" s="325"/>
      <c r="X206" s="325"/>
      <c r="Y206" s="325"/>
      <c r="Z206" s="325"/>
    </row>
    <row r="207" spans="1:26" s="324" customFormat="1" ht="12.75" customHeight="1">
      <c r="A207" s="2466"/>
      <c r="B207" s="292" t="s">
        <v>351</v>
      </c>
      <c r="C207" s="230">
        <v>2921.7</v>
      </c>
      <c r="D207" s="230">
        <v>2831.8</v>
      </c>
      <c r="E207" s="230">
        <v>255.6</v>
      </c>
      <c r="F207" s="230">
        <v>33</v>
      </c>
      <c r="G207" s="232">
        <v>16.8</v>
      </c>
      <c r="H207" s="230">
        <v>20.8</v>
      </c>
      <c r="I207" s="229">
        <v>288.7</v>
      </c>
      <c r="J207" s="236"/>
      <c r="K207" s="236"/>
      <c r="L207" s="236"/>
      <c r="M207" s="325"/>
      <c r="N207" s="325"/>
      <c r="O207" s="325"/>
      <c r="P207" s="325"/>
      <c r="Q207" s="325"/>
      <c r="R207" s="325"/>
      <c r="S207" s="325"/>
      <c r="T207" s="325"/>
      <c r="U207" s="325"/>
      <c r="V207" s="325"/>
      <c r="W207" s="325"/>
      <c r="X207" s="325"/>
      <c r="Y207" s="325"/>
      <c r="Z207" s="325"/>
    </row>
    <row r="208" spans="1:26" s="324" customFormat="1" ht="12.75" customHeight="1">
      <c r="A208" s="2466"/>
      <c r="B208" s="292" t="s">
        <v>352</v>
      </c>
      <c r="C208" s="230">
        <v>2591.6</v>
      </c>
      <c r="D208" s="230">
        <v>2503.1</v>
      </c>
      <c r="E208" s="230">
        <v>232.8</v>
      </c>
      <c r="F208" s="230">
        <v>29.3</v>
      </c>
      <c r="G208" s="232">
        <v>15.6</v>
      </c>
      <c r="H208" s="230">
        <v>15.8</v>
      </c>
      <c r="I208" s="229">
        <v>283.7</v>
      </c>
      <c r="J208" s="236"/>
      <c r="K208" s="236"/>
      <c r="L208" s="236"/>
      <c r="M208" s="325"/>
      <c r="N208" s="325"/>
      <c r="O208" s="325"/>
      <c r="P208" s="325"/>
      <c r="Q208" s="325"/>
      <c r="R208" s="325"/>
      <c r="S208" s="325"/>
      <c r="T208" s="325"/>
      <c r="U208" s="325"/>
      <c r="V208" s="325"/>
      <c r="W208" s="325"/>
      <c r="X208" s="325"/>
      <c r="Y208" s="325"/>
      <c r="Z208" s="325"/>
    </row>
    <row r="209" spans="1:26" s="324" customFormat="1" ht="12.75" customHeight="1">
      <c r="A209" s="2466"/>
      <c r="B209" s="292" t="s">
        <v>354</v>
      </c>
      <c r="C209" s="230">
        <v>2145.5437999999999</v>
      </c>
      <c r="D209" s="230">
        <v>2037.0762999999999</v>
      </c>
      <c r="E209" s="230">
        <v>242.7208</v>
      </c>
      <c r="F209" s="230">
        <v>30.826799999999999</v>
      </c>
      <c r="G209" s="230">
        <v>15.315</v>
      </c>
      <c r="H209" s="230">
        <v>16.9724</v>
      </c>
      <c r="I209" s="229">
        <v>228.60070000000002</v>
      </c>
      <c r="J209" s="236"/>
      <c r="K209" s="236"/>
      <c r="L209" s="236"/>
      <c r="M209" s="325"/>
      <c r="N209" s="325"/>
      <c r="O209" s="325"/>
      <c r="P209" s="325"/>
      <c r="Q209" s="325"/>
      <c r="R209" s="325"/>
      <c r="S209" s="325"/>
      <c r="T209" s="325"/>
      <c r="U209" s="325"/>
      <c r="V209" s="325"/>
      <c r="W209" s="325"/>
      <c r="X209" s="325"/>
      <c r="Y209" s="325"/>
      <c r="Z209" s="325"/>
    </row>
    <row r="210" spans="1:26" s="34" customFormat="1" ht="12.75" customHeight="1">
      <c r="A210" s="293"/>
      <c r="B210" s="292"/>
      <c r="C210" s="230"/>
      <c r="D210" s="230"/>
      <c r="E210" s="230"/>
      <c r="F210" s="230"/>
      <c r="G210" s="229"/>
      <c r="H210" s="230"/>
      <c r="I210" s="229"/>
      <c r="J210" s="104"/>
    </row>
    <row r="211" spans="1:26" s="34" customFormat="1" ht="12.75" customHeight="1">
      <c r="A211" s="293">
        <v>2016</v>
      </c>
      <c r="B211" s="292" t="s">
        <v>1757</v>
      </c>
      <c r="C211" s="230">
        <v>2464.0716000000002</v>
      </c>
      <c r="D211" s="230">
        <v>2368.1923999999999</v>
      </c>
      <c r="E211" s="230">
        <v>233.71520000000001</v>
      </c>
      <c r="F211" s="230">
        <v>25.599700000000002</v>
      </c>
      <c r="G211" s="229">
        <v>14.550799999999999</v>
      </c>
      <c r="H211" s="230">
        <v>30.682099999999998</v>
      </c>
      <c r="I211" s="229">
        <v>305.8107</v>
      </c>
      <c r="J211" s="104"/>
      <c r="K211" s="510"/>
    </row>
    <row r="212" spans="1:26" s="34" customFormat="1" ht="12.75" customHeight="1">
      <c r="A212" s="293"/>
      <c r="B212" s="294" t="s">
        <v>1758</v>
      </c>
      <c r="C212" s="230">
        <v>2749.0448999999999</v>
      </c>
      <c r="D212" s="230">
        <v>2658.4037999999996</v>
      </c>
      <c r="E212" s="230">
        <v>241.59320000000002</v>
      </c>
      <c r="F212" s="230">
        <v>31.72</v>
      </c>
      <c r="G212" s="229">
        <v>15.870899999999999</v>
      </c>
      <c r="H212" s="230">
        <v>50.918599999999998</v>
      </c>
      <c r="I212" s="229">
        <v>361.1755</v>
      </c>
      <c r="J212" s="104"/>
      <c r="K212" s="510"/>
    </row>
    <row r="213" spans="1:26" s="34" customFormat="1" ht="12.75" customHeight="1">
      <c r="A213" s="293"/>
      <c r="B213" s="294" t="s">
        <v>1759</v>
      </c>
      <c r="C213" s="230">
        <v>2811.2256000000002</v>
      </c>
      <c r="D213" s="230">
        <v>2707.71</v>
      </c>
      <c r="E213" s="230">
        <v>247.00700000000001</v>
      </c>
      <c r="F213" s="230">
        <v>29.204699999999999</v>
      </c>
      <c r="G213" s="229">
        <v>18.202999999999999</v>
      </c>
      <c r="H213" s="230">
        <v>68.580699999999993</v>
      </c>
      <c r="I213" s="229">
        <v>374.62329999999997</v>
      </c>
      <c r="J213" s="104"/>
      <c r="K213" s="510"/>
    </row>
    <row r="214" spans="1:26" s="34" customFormat="1" ht="12.75" customHeight="1">
      <c r="A214" s="293"/>
      <c r="B214" s="2465" t="s">
        <v>317</v>
      </c>
      <c r="C214" s="230">
        <v>2800.6558999999997</v>
      </c>
      <c r="D214" s="230">
        <v>2708.1762000000003</v>
      </c>
      <c r="E214" s="230">
        <v>224.5085</v>
      </c>
      <c r="F214" s="230">
        <v>28.855</v>
      </c>
      <c r="G214" s="229">
        <v>16.8187</v>
      </c>
      <c r="H214" s="230">
        <v>67.220500000000001</v>
      </c>
      <c r="I214" s="229">
        <v>385.92270000000002</v>
      </c>
      <c r="J214" s="104"/>
      <c r="K214" s="510"/>
    </row>
    <row r="215" spans="1:26" s="34" customFormat="1" ht="12.75" customHeight="1">
      <c r="A215" s="293"/>
      <c r="B215" s="2465" t="s">
        <v>1761</v>
      </c>
      <c r="C215" s="230">
        <v>2772.4937</v>
      </c>
      <c r="D215" s="230">
        <v>2687.1662999999999</v>
      </c>
      <c r="E215" s="230">
        <v>250.58670000000001</v>
      </c>
      <c r="F215" s="230">
        <v>36.497699999999995</v>
      </c>
      <c r="G215" s="229">
        <v>16.459199999999999</v>
      </c>
      <c r="H215" s="230">
        <v>51.058599999999998</v>
      </c>
      <c r="I215" s="229">
        <v>374.41230000000002</v>
      </c>
      <c r="J215" s="104"/>
      <c r="K215" s="510"/>
    </row>
    <row r="216" spans="1:26" s="34" customFormat="1" ht="12.75" customHeight="1">
      <c r="A216" s="293"/>
      <c r="B216" s="2465" t="s">
        <v>1762</v>
      </c>
      <c r="C216" s="230">
        <v>2868.1627999999996</v>
      </c>
      <c r="D216" s="230">
        <v>2774.8067999999998</v>
      </c>
      <c r="E216" s="230">
        <v>257.0942</v>
      </c>
      <c r="F216" s="230">
        <v>39.739800000000002</v>
      </c>
      <c r="G216" s="229">
        <v>14.920399999999999</v>
      </c>
      <c r="H216" s="230">
        <v>33.341200000000001</v>
      </c>
      <c r="I216" s="229">
        <v>366.11500000000001</v>
      </c>
      <c r="J216" s="104"/>
      <c r="K216" s="510"/>
    </row>
    <row r="217" spans="1:26" s="34" customFormat="1" ht="12.75" customHeight="1">
      <c r="A217" s="293"/>
      <c r="B217" s="294" t="s">
        <v>1639</v>
      </c>
      <c r="C217" s="230">
        <v>2379.2483999999999</v>
      </c>
      <c r="D217" s="230">
        <v>2323.9081000000001</v>
      </c>
      <c r="E217" s="230">
        <v>247.76670000000001</v>
      </c>
      <c r="F217" s="230">
        <v>35.449100000000001</v>
      </c>
      <c r="G217" s="229">
        <v>14.823</v>
      </c>
      <c r="H217" s="230">
        <v>20.894500000000001</v>
      </c>
      <c r="I217" s="229">
        <v>323.94900000000001</v>
      </c>
      <c r="J217" s="104"/>
      <c r="K217" s="510"/>
    </row>
    <row r="218" spans="1:26" s="34" customFormat="1" ht="12.75" customHeight="1">
      <c r="A218" s="293"/>
      <c r="B218" s="294" t="s">
        <v>349</v>
      </c>
      <c r="C218" s="230">
        <v>2476.0072</v>
      </c>
      <c r="D218" s="230">
        <v>2400.973</v>
      </c>
      <c r="E218" s="230">
        <v>248.178</v>
      </c>
      <c r="F218" s="230">
        <v>40.167900000000003</v>
      </c>
      <c r="G218" s="229">
        <v>17.294</v>
      </c>
      <c r="H218" s="230">
        <v>28.432099999999998</v>
      </c>
      <c r="I218" s="229">
        <v>334.55159999999995</v>
      </c>
      <c r="J218" s="104"/>
      <c r="K218" s="510"/>
    </row>
    <row r="219" spans="1:26" s="34" customFormat="1" ht="12.75" customHeight="1">
      <c r="A219" s="293"/>
      <c r="B219" s="2467" t="s">
        <v>350</v>
      </c>
      <c r="C219" s="230">
        <v>2923.1394</v>
      </c>
      <c r="D219" s="230">
        <v>2828.2314999999999</v>
      </c>
      <c r="E219" s="230">
        <v>246.02960000000002</v>
      </c>
      <c r="F219" s="230">
        <v>43.519599999999997</v>
      </c>
      <c r="G219" s="229">
        <v>19.963699999999999</v>
      </c>
      <c r="H219" s="230">
        <v>37.996099999999998</v>
      </c>
      <c r="I219" s="229">
        <v>322.83800000000002</v>
      </c>
      <c r="J219" s="104"/>
      <c r="K219" s="510"/>
    </row>
    <row r="220" spans="1:26" s="34" customFormat="1" ht="12.75" customHeight="1">
      <c r="A220" s="293"/>
      <c r="B220" s="292" t="s">
        <v>351</v>
      </c>
      <c r="C220" s="230">
        <v>2850.1112000000003</v>
      </c>
      <c r="D220" s="230">
        <v>2759.5364</v>
      </c>
      <c r="E220" s="230">
        <v>240.7251</v>
      </c>
      <c r="F220" s="230">
        <v>40.402200000000001</v>
      </c>
      <c r="G220" s="229">
        <v>16.4407</v>
      </c>
      <c r="H220" s="230">
        <v>19.165400000000002</v>
      </c>
      <c r="I220" s="229">
        <v>303.89090000000004</v>
      </c>
      <c r="J220" s="104"/>
      <c r="K220" s="510"/>
    </row>
    <row r="221" spans="1:26" s="34" customFormat="1" ht="12.75" customHeight="1">
      <c r="A221" s="293"/>
      <c r="B221" s="292" t="s">
        <v>352</v>
      </c>
      <c r="C221" s="230">
        <v>2858.0504999999998</v>
      </c>
      <c r="D221" s="230">
        <v>2773.1082000000001</v>
      </c>
      <c r="E221" s="230">
        <v>240.9811</v>
      </c>
      <c r="F221" s="230">
        <v>38.695999999999998</v>
      </c>
      <c r="G221" s="229">
        <v>16.963900000000002</v>
      </c>
      <c r="H221" s="230">
        <v>15.0023</v>
      </c>
      <c r="I221" s="229">
        <v>309.65550000000002</v>
      </c>
      <c r="J221" s="104"/>
      <c r="K221" s="510"/>
    </row>
    <row r="222" spans="1:26" s="34" customFormat="1" ht="12.75" customHeight="1">
      <c r="A222" s="293"/>
      <c r="B222" s="292" t="s">
        <v>354</v>
      </c>
      <c r="C222" s="230">
        <v>2305.6881000000003</v>
      </c>
      <c r="D222" s="230">
        <v>2195.5353999999998</v>
      </c>
      <c r="E222" s="230">
        <v>241.57320000000001</v>
      </c>
      <c r="F222" s="230">
        <v>37.725699999999996</v>
      </c>
      <c r="G222" s="229">
        <v>14.507700000000002</v>
      </c>
      <c r="H222" s="230">
        <v>13.850200000000001</v>
      </c>
      <c r="I222" s="229">
        <v>248.20920000000001</v>
      </c>
      <c r="J222" s="104"/>
      <c r="K222" s="510"/>
    </row>
    <row r="223" spans="1:26" s="34" customFormat="1" ht="12.75" customHeight="1">
      <c r="A223" s="293"/>
      <c r="B223" s="292"/>
      <c r="C223" s="230"/>
      <c r="D223" s="230"/>
      <c r="E223" s="230"/>
      <c r="F223" s="230"/>
      <c r="G223" s="229"/>
      <c r="H223" s="230"/>
      <c r="I223" s="229"/>
      <c r="J223" s="104"/>
    </row>
    <row r="224" spans="1:26" s="34" customFormat="1" ht="12.75" customHeight="1">
      <c r="A224" s="293">
        <v>2017</v>
      </c>
      <c r="B224" s="292" t="s">
        <v>1757</v>
      </c>
      <c r="C224" s="230">
        <v>2650.9043999999999</v>
      </c>
      <c r="D224" s="230">
        <v>2549.8987999999999</v>
      </c>
      <c r="E224" s="230">
        <v>238.61850000000001</v>
      </c>
      <c r="F224" s="230">
        <v>31.0533</v>
      </c>
      <c r="G224" s="229">
        <v>13.0844</v>
      </c>
      <c r="H224" s="230">
        <v>47.448099999999997</v>
      </c>
      <c r="I224" s="229">
        <v>324.12220000000002</v>
      </c>
      <c r="J224" s="104"/>
      <c r="K224" s="510"/>
    </row>
    <row r="225" spans="1:11" s="34" customFormat="1" ht="12.75" customHeight="1">
      <c r="A225" s="293"/>
      <c r="B225" s="294" t="s">
        <v>1758</v>
      </c>
      <c r="C225" s="230">
        <v>2641.2207999999996</v>
      </c>
      <c r="D225" s="230">
        <v>2550.0712999999996</v>
      </c>
      <c r="E225" s="230">
        <v>224.74539999999999</v>
      </c>
      <c r="F225" s="230">
        <v>29.873000000000001</v>
      </c>
      <c r="G225" s="229">
        <v>14.037000000000001</v>
      </c>
      <c r="H225" s="230">
        <v>51.164000000000001</v>
      </c>
      <c r="I225" s="229">
        <v>341.56970000000001</v>
      </c>
      <c r="J225" s="104"/>
      <c r="K225" s="510"/>
    </row>
    <row r="226" spans="1:11" s="34" customFormat="1" ht="12.75" customHeight="1">
      <c r="A226" s="293"/>
      <c r="B226" s="294" t="s">
        <v>1759</v>
      </c>
      <c r="C226" s="230">
        <v>3154.3939999999998</v>
      </c>
      <c r="D226" s="230">
        <v>3041.0987</v>
      </c>
      <c r="E226" s="230">
        <v>255.90879999999999</v>
      </c>
      <c r="F226" s="230">
        <v>37.0383</v>
      </c>
      <c r="G226" s="229">
        <v>14.363799999999999</v>
      </c>
      <c r="H226" s="230">
        <v>71.099600000000009</v>
      </c>
      <c r="I226" s="229">
        <v>420.1123</v>
      </c>
      <c r="J226" s="104"/>
      <c r="K226" s="510"/>
    </row>
    <row r="227" spans="1:11" s="34" customFormat="1" ht="12.75" customHeight="1">
      <c r="A227" s="293"/>
      <c r="B227" s="2465" t="s">
        <v>317</v>
      </c>
      <c r="C227" s="230">
        <v>2726.7437999999997</v>
      </c>
      <c r="D227" s="230">
        <v>2624.7658999999999</v>
      </c>
      <c r="E227" s="230">
        <v>234.31779999999998</v>
      </c>
      <c r="F227" s="230">
        <v>30.2547</v>
      </c>
      <c r="G227" s="229">
        <v>12.027299999999999</v>
      </c>
      <c r="H227" s="230">
        <v>58.848699999999994</v>
      </c>
      <c r="I227" s="229">
        <v>371.94099999999997</v>
      </c>
      <c r="J227" s="104"/>
      <c r="K227" s="510"/>
    </row>
    <row r="228" spans="1:11" s="34" customFormat="1" ht="12.75" customHeight="1">
      <c r="A228" s="293"/>
      <c r="B228" s="2465" t="s">
        <v>1761</v>
      </c>
      <c r="C228" s="230">
        <v>2900.5892999999996</v>
      </c>
      <c r="D228" s="230">
        <v>2813.5541000000003</v>
      </c>
      <c r="E228" s="230">
        <v>271.25209999999998</v>
      </c>
      <c r="F228" s="230">
        <v>29.9557</v>
      </c>
      <c r="G228" s="229">
        <v>14.9039</v>
      </c>
      <c r="H228" s="230">
        <v>50.048400000000001</v>
      </c>
      <c r="I228" s="229">
        <v>371.2835</v>
      </c>
      <c r="J228" s="104"/>
      <c r="K228" s="510"/>
    </row>
    <row r="229" spans="1:11" s="34" customFormat="1" ht="12.75" customHeight="1">
      <c r="A229" s="293"/>
      <c r="B229" s="2465" t="s">
        <v>1762</v>
      </c>
      <c r="C229" s="230">
        <v>2872.5504999999998</v>
      </c>
      <c r="D229" s="230">
        <v>2765.0140999999999</v>
      </c>
      <c r="E229" s="230">
        <v>277.59009999999995</v>
      </c>
      <c r="F229" s="230">
        <v>26.5718</v>
      </c>
      <c r="G229" s="229">
        <v>13.7309</v>
      </c>
      <c r="H229" s="230">
        <v>23.1555</v>
      </c>
      <c r="I229" s="229">
        <v>346.17690000000005</v>
      </c>
      <c r="J229" s="104"/>
      <c r="K229" s="510"/>
    </row>
    <row r="230" spans="1:11" s="34" customFormat="1" ht="12.75" customHeight="1">
      <c r="A230" s="293"/>
      <c r="B230" s="294" t="s">
        <v>1639</v>
      </c>
      <c r="C230" s="230">
        <v>2621.2087000000001</v>
      </c>
      <c r="D230" s="230">
        <v>2526.8588999999997</v>
      </c>
      <c r="E230" s="230">
        <v>267.51600000000002</v>
      </c>
      <c r="F230" s="230">
        <v>26.935700000000001</v>
      </c>
      <c r="G230" s="229">
        <v>13.1332</v>
      </c>
      <c r="H230" s="230">
        <v>21.270599999999998</v>
      </c>
      <c r="I230" s="229">
        <v>313.41840000000002</v>
      </c>
      <c r="J230" s="104"/>
      <c r="K230" s="510"/>
    </row>
    <row r="231" spans="1:11" s="34" customFormat="1" ht="12.75" customHeight="1">
      <c r="A231" s="293"/>
      <c r="B231" s="294" t="s">
        <v>349</v>
      </c>
      <c r="C231" s="230">
        <v>2860.8728999999998</v>
      </c>
      <c r="D231" s="230">
        <v>2760.0308999999997</v>
      </c>
      <c r="E231" s="230">
        <v>303.1266</v>
      </c>
      <c r="F231" s="230">
        <v>36.045000000000002</v>
      </c>
      <c r="G231" s="229">
        <v>14.3261</v>
      </c>
      <c r="H231" s="230">
        <v>28.904199999999999</v>
      </c>
      <c r="I231" s="229">
        <v>344.9676</v>
      </c>
      <c r="J231" s="104"/>
      <c r="K231" s="510"/>
    </row>
    <row r="232" spans="1:11" s="34" customFormat="1" ht="12.75" customHeight="1">
      <c r="A232" s="293"/>
      <c r="B232" s="2467" t="s">
        <v>350</v>
      </c>
      <c r="C232" s="230">
        <v>3175.8478</v>
      </c>
      <c r="D232" s="230">
        <v>3067.8726000000001</v>
      </c>
      <c r="E232" s="230">
        <v>288.94009999999997</v>
      </c>
      <c r="F232" s="230">
        <v>37.345199999999998</v>
      </c>
      <c r="G232" s="229">
        <v>12.561</v>
      </c>
      <c r="H232" s="230">
        <v>34.823800000000006</v>
      </c>
      <c r="I232" s="229">
        <v>333.58190000000002</v>
      </c>
      <c r="J232" s="104"/>
      <c r="K232" s="510"/>
    </row>
    <row r="233" spans="1:11" s="34" customFormat="1" ht="12.75" customHeight="1">
      <c r="A233" s="293"/>
      <c r="B233" s="292" t="s">
        <v>351</v>
      </c>
      <c r="C233" s="230">
        <v>3383.3837000000003</v>
      </c>
      <c r="D233" s="230">
        <v>3277.0687000000003</v>
      </c>
      <c r="E233" s="230">
        <v>302.31479999999999</v>
      </c>
      <c r="F233" s="230">
        <v>38.700600000000001</v>
      </c>
      <c r="G233" s="229">
        <v>13.633899999999999</v>
      </c>
      <c r="H233" s="230">
        <v>26.227</v>
      </c>
      <c r="I233" s="229">
        <v>331.08449999999999</v>
      </c>
      <c r="J233" s="104"/>
      <c r="K233" s="510"/>
    </row>
    <row r="234" spans="1:11" s="34" customFormat="1" ht="12.75" customHeight="1">
      <c r="A234" s="293"/>
      <c r="B234" s="292" t="s">
        <v>352</v>
      </c>
      <c r="C234" s="230">
        <v>3145.9809</v>
      </c>
      <c r="D234" s="230">
        <v>3046.9106000000002</v>
      </c>
      <c r="E234" s="230">
        <v>269.04179999999997</v>
      </c>
      <c r="F234" s="230">
        <v>42.210599999999999</v>
      </c>
      <c r="G234" s="229">
        <v>13.751200000000001</v>
      </c>
      <c r="H234" s="230">
        <v>16.2637</v>
      </c>
      <c r="I234" s="229">
        <v>319.77340000000004</v>
      </c>
      <c r="J234" s="104"/>
      <c r="K234" s="510"/>
    </row>
    <row r="235" spans="1:11" s="34" customFormat="1" ht="12.75" customHeight="1">
      <c r="A235" s="293"/>
      <c r="B235" s="292" t="s">
        <v>354</v>
      </c>
      <c r="C235" s="230">
        <v>2559.9654</v>
      </c>
      <c r="D235" s="230">
        <v>2460.5093999999999</v>
      </c>
      <c r="E235" s="230">
        <v>253.14670000000001</v>
      </c>
      <c r="F235" s="230">
        <v>32.157400000000003</v>
      </c>
      <c r="G235" s="229">
        <v>14.6005</v>
      </c>
      <c r="H235" s="230">
        <v>12.891500000000001</v>
      </c>
      <c r="I235" s="229">
        <v>254.58510000000001</v>
      </c>
      <c r="J235" s="104"/>
      <c r="K235" s="510"/>
    </row>
    <row r="236" spans="1:11" s="34" customFormat="1" ht="12.75" customHeight="1">
      <c r="A236" s="293"/>
      <c r="B236" s="292"/>
      <c r="C236" s="230"/>
      <c r="D236" s="230"/>
      <c r="E236" s="230"/>
      <c r="F236" s="230"/>
      <c r="G236" s="229"/>
      <c r="H236" s="230"/>
      <c r="I236" s="229"/>
      <c r="J236" s="104"/>
      <c r="K236" s="510"/>
    </row>
    <row r="237" spans="1:11" s="34" customFormat="1" ht="12.75" customHeight="1">
      <c r="A237" s="293">
        <v>2018</v>
      </c>
      <c r="B237" s="292" t="s">
        <v>1757</v>
      </c>
      <c r="C237" s="230">
        <v>3028.7192999999997</v>
      </c>
      <c r="D237" s="230">
        <v>2915.6507999999999</v>
      </c>
      <c r="E237" s="230">
        <v>258.60120000000001</v>
      </c>
      <c r="F237" s="230">
        <v>36.423499999999997</v>
      </c>
      <c r="G237" s="229">
        <v>12.094700000000001</v>
      </c>
      <c r="H237" s="230">
        <v>35.125599999999999</v>
      </c>
      <c r="I237" s="229">
        <v>342.00829999999996</v>
      </c>
      <c r="J237" s="104"/>
      <c r="K237" s="510"/>
    </row>
    <row r="238" spans="1:11" s="34" customFormat="1" ht="12.75" customHeight="1">
      <c r="A238" s="293"/>
      <c r="B238" s="294" t="s">
        <v>1758</v>
      </c>
      <c r="C238" s="628">
        <v>2942.8744999999999</v>
      </c>
      <c r="D238" s="628">
        <v>2829.8482000000004</v>
      </c>
      <c r="E238" s="628">
        <v>238.83170000000001</v>
      </c>
      <c r="F238" s="628">
        <v>30.180900000000001</v>
      </c>
      <c r="G238" s="629">
        <v>11.4468</v>
      </c>
      <c r="H238" s="628">
        <v>40.634599999999999</v>
      </c>
      <c r="I238" s="629">
        <v>367.51170000000002</v>
      </c>
      <c r="J238" s="104"/>
      <c r="K238" s="510"/>
    </row>
    <row r="239" spans="1:11" s="34" customFormat="1" ht="12.75" customHeight="1">
      <c r="A239" s="293"/>
      <c r="B239" s="294" t="s">
        <v>1759</v>
      </c>
      <c r="C239" s="628">
        <v>3260.0863999999997</v>
      </c>
      <c r="D239" s="628">
        <v>3139.3542000000002</v>
      </c>
      <c r="E239" s="628">
        <v>265.33879999999999</v>
      </c>
      <c r="F239" s="628">
        <v>36.641400000000004</v>
      </c>
      <c r="G239" s="629">
        <v>15.6495</v>
      </c>
      <c r="H239" s="628">
        <v>59.965400000000002</v>
      </c>
      <c r="I239" s="629">
        <v>371.2405</v>
      </c>
      <c r="J239" s="104"/>
      <c r="K239" s="510"/>
    </row>
    <row r="240" spans="1:11" s="34" customFormat="1" ht="12.75" customHeight="1">
      <c r="A240" s="293"/>
      <c r="B240" s="2465" t="s">
        <v>317</v>
      </c>
      <c r="C240" s="628">
        <v>3237.0753999999997</v>
      </c>
      <c r="D240" s="628">
        <v>3133.3543</v>
      </c>
      <c r="E240" s="628">
        <v>251.87210000000002</v>
      </c>
      <c r="F240" s="628">
        <v>35.674699999999994</v>
      </c>
      <c r="G240" s="629">
        <v>14.7204</v>
      </c>
      <c r="H240" s="628">
        <v>76.030799999999999</v>
      </c>
      <c r="I240" s="629">
        <v>367.63840000000005</v>
      </c>
      <c r="J240" s="104"/>
      <c r="K240" s="510"/>
    </row>
    <row r="241" spans="1:11" s="34" customFormat="1" ht="12.75" customHeight="1">
      <c r="A241" s="293"/>
      <c r="B241" s="2465" t="s">
        <v>1761</v>
      </c>
      <c r="C241" s="628">
        <v>3251.3917999999999</v>
      </c>
      <c r="D241" s="628">
        <v>3161.8454999999999</v>
      </c>
      <c r="E241" s="628">
        <v>273.24359999999996</v>
      </c>
      <c r="F241" s="628">
        <v>39.819199999999995</v>
      </c>
      <c r="G241" s="629">
        <v>14.738799999999999</v>
      </c>
      <c r="H241" s="628">
        <v>53.419199999999996</v>
      </c>
      <c r="I241" s="629">
        <v>396.3537</v>
      </c>
      <c r="J241" s="104"/>
      <c r="K241" s="510"/>
    </row>
    <row r="242" spans="1:11" s="34" customFormat="1" ht="12.75" customHeight="1">
      <c r="A242" s="293"/>
      <c r="B242" s="2465" t="s">
        <v>1762</v>
      </c>
      <c r="C242" s="788">
        <v>3257.8314999999998</v>
      </c>
      <c r="D242" s="788">
        <v>3143.0451000000003</v>
      </c>
      <c r="E242" s="788">
        <v>275.18309999999997</v>
      </c>
      <c r="F242" s="788">
        <v>45.825699999999998</v>
      </c>
      <c r="G242" s="768">
        <v>14.110299999999999</v>
      </c>
      <c r="H242" s="788">
        <v>25.976099999999999</v>
      </c>
      <c r="I242" s="768">
        <v>375.60359999999997</v>
      </c>
      <c r="J242" s="104"/>
      <c r="K242" s="510"/>
    </row>
    <row r="243" spans="1:11" s="34" customFormat="1" ht="12.75" customHeight="1">
      <c r="A243" s="293"/>
      <c r="B243" s="294" t="s">
        <v>1639</v>
      </c>
      <c r="C243" s="230">
        <v>2891.3447000000001</v>
      </c>
      <c r="D243" s="230">
        <v>2783.4344999999998</v>
      </c>
      <c r="E243" s="230">
        <v>273.8297</v>
      </c>
      <c r="F243" s="230">
        <v>42.740199999999994</v>
      </c>
      <c r="G243" s="768">
        <v>12.598600000000001</v>
      </c>
      <c r="H243" s="230">
        <v>26.3126</v>
      </c>
      <c r="I243" s="768">
        <v>368.72290000000004</v>
      </c>
      <c r="J243" s="104"/>
      <c r="K243" s="510"/>
    </row>
    <row r="244" spans="1:11" s="34" customFormat="1" ht="12.75" customHeight="1">
      <c r="A244" s="293"/>
      <c r="B244" s="294" t="s">
        <v>349</v>
      </c>
      <c r="C244" s="230">
        <v>3022.9422999999997</v>
      </c>
      <c r="D244" s="230">
        <v>2913.7916</v>
      </c>
      <c r="E244" s="230">
        <v>278.39749999999998</v>
      </c>
      <c r="F244" s="230">
        <v>51.176099999999998</v>
      </c>
      <c r="G244" s="768">
        <v>13.489000000000001</v>
      </c>
      <c r="H244" s="230">
        <v>23.073900000000002</v>
      </c>
      <c r="I244" s="768">
        <v>369.37759999999997</v>
      </c>
      <c r="J244" s="104"/>
      <c r="K244" s="510"/>
    </row>
    <row r="245" spans="1:11" s="34" customFormat="1" ht="12.75" customHeight="1">
      <c r="A245" s="293"/>
      <c r="B245" s="2467" t="s">
        <v>350</v>
      </c>
      <c r="C245" s="230">
        <v>3265.7494999999999</v>
      </c>
      <c r="D245" s="230">
        <v>3155.5618999999997</v>
      </c>
      <c r="E245" s="230">
        <v>258.59089999999998</v>
      </c>
      <c r="F245" s="230">
        <v>46.7468</v>
      </c>
      <c r="G245" s="768">
        <v>13.620200000000001</v>
      </c>
      <c r="H245" s="230">
        <v>32.2149</v>
      </c>
      <c r="I245" s="768">
        <v>341.45179999999999</v>
      </c>
      <c r="J245" s="104"/>
      <c r="K245" s="510"/>
    </row>
    <row r="246" spans="1:11" s="34" customFormat="1" ht="12.75" customHeight="1">
      <c r="A246" s="293"/>
      <c r="B246" s="292" t="s">
        <v>351</v>
      </c>
      <c r="C246" s="230">
        <v>3753.2707999999998</v>
      </c>
      <c r="D246" s="230">
        <v>3634.0831000000003</v>
      </c>
      <c r="E246" s="230">
        <v>284.26350000000002</v>
      </c>
      <c r="F246" s="230">
        <v>53.513100000000001</v>
      </c>
      <c r="G246" s="768">
        <v>12.229799999999999</v>
      </c>
      <c r="H246" s="230">
        <v>19.868099999999998</v>
      </c>
      <c r="I246" s="768">
        <v>367.2398</v>
      </c>
      <c r="J246" s="104"/>
      <c r="K246" s="510"/>
    </row>
    <row r="247" spans="1:11" s="34" customFormat="1" ht="12.75" customHeight="1">
      <c r="A247" s="293"/>
      <c r="B247" s="292" t="s">
        <v>352</v>
      </c>
      <c r="C247" s="230">
        <v>3504.7118999999998</v>
      </c>
      <c r="D247" s="230">
        <v>3389.0410000000002</v>
      </c>
      <c r="E247" s="230">
        <v>275.6866</v>
      </c>
      <c r="F247" s="230">
        <v>51.749699999999997</v>
      </c>
      <c r="G247" s="768">
        <v>13.704000000000001</v>
      </c>
      <c r="H247" s="230">
        <v>14.1957</v>
      </c>
      <c r="I247" s="768">
        <v>324.63130000000001</v>
      </c>
      <c r="J247" s="104"/>
      <c r="K247" s="510"/>
    </row>
    <row r="248" spans="1:11" s="34" customFormat="1" ht="12.75" customHeight="1">
      <c r="A248" s="293"/>
      <c r="B248" s="292" t="s">
        <v>354</v>
      </c>
      <c r="C248" s="230">
        <v>2567.8717000000001</v>
      </c>
      <c r="D248" s="230">
        <v>2451.8777999999998</v>
      </c>
      <c r="E248" s="230">
        <v>256.67599999999999</v>
      </c>
      <c r="F248" s="230">
        <v>43.767900000000004</v>
      </c>
      <c r="G248" s="768">
        <v>12.59</v>
      </c>
      <c r="H248" s="230">
        <v>11.548200000000001</v>
      </c>
      <c r="I248" s="768">
        <v>248.1781</v>
      </c>
      <c r="J248" s="104"/>
      <c r="K248" s="510"/>
    </row>
    <row r="249" spans="1:11" s="34" customFormat="1" ht="12.75" customHeight="1">
      <c r="A249" s="293"/>
      <c r="B249" s="292"/>
      <c r="C249" s="865"/>
      <c r="D249" s="865"/>
      <c r="E249" s="865"/>
      <c r="F249" s="865"/>
      <c r="G249" s="858"/>
      <c r="H249" s="865"/>
      <c r="I249" s="858"/>
      <c r="J249" s="104"/>
      <c r="K249" s="510"/>
    </row>
    <row r="250" spans="1:11" s="34" customFormat="1" ht="12.75" customHeight="1">
      <c r="A250" s="293">
        <v>2019</v>
      </c>
      <c r="B250" s="294" t="s">
        <v>1757</v>
      </c>
      <c r="C250" s="865">
        <v>3306.6801</v>
      </c>
      <c r="D250" s="865">
        <v>3184.3732</v>
      </c>
      <c r="E250" s="865">
        <v>273.78340000000003</v>
      </c>
      <c r="F250" s="865">
        <v>38.665500000000002</v>
      </c>
      <c r="G250" s="858">
        <v>11.868499999999999</v>
      </c>
      <c r="H250" s="865">
        <v>38.982300000000002</v>
      </c>
      <c r="I250" s="858">
        <v>368.33629999999999</v>
      </c>
      <c r="J250" s="104"/>
      <c r="K250" s="510"/>
    </row>
    <row r="251" spans="1:11" s="34" customFormat="1" ht="12.75" customHeight="1">
      <c r="A251" s="293"/>
      <c r="B251" s="2467" t="s">
        <v>1758</v>
      </c>
      <c r="C251" s="914">
        <v>3175.9123</v>
      </c>
      <c r="D251" s="914">
        <v>3060.2048999999997</v>
      </c>
      <c r="E251" s="914">
        <v>258.2944</v>
      </c>
      <c r="F251" s="914">
        <v>37.8352</v>
      </c>
      <c r="G251" s="858">
        <v>11.951600000000001</v>
      </c>
      <c r="H251" s="914">
        <v>38.183</v>
      </c>
      <c r="I251" s="858">
        <v>398.44240000000002</v>
      </c>
      <c r="J251" s="104"/>
      <c r="K251" s="510"/>
    </row>
    <row r="252" spans="1:11" s="34" customFormat="1" ht="12.75" customHeight="1">
      <c r="A252" s="293"/>
      <c r="B252" s="294" t="s">
        <v>1759</v>
      </c>
      <c r="C252" s="914">
        <v>3436.8589999999999</v>
      </c>
      <c r="D252" s="914">
        <v>3310.7168999999999</v>
      </c>
      <c r="E252" s="914">
        <v>288.97120000000001</v>
      </c>
      <c r="F252" s="914">
        <v>38.912699999999994</v>
      </c>
      <c r="G252" s="858">
        <v>15.1226</v>
      </c>
      <c r="H252" s="914">
        <v>55.552699999999994</v>
      </c>
      <c r="I252" s="858">
        <v>414.48649999999998</v>
      </c>
      <c r="J252" s="104"/>
      <c r="K252" s="510"/>
    </row>
    <row r="253" spans="1:11" s="34" customFormat="1" ht="12.75" customHeight="1">
      <c r="A253" s="293"/>
      <c r="B253" s="2465" t="s">
        <v>317</v>
      </c>
      <c r="C253" s="908">
        <v>3332.4822999999997</v>
      </c>
      <c r="D253" s="908">
        <v>3209.8942999999999</v>
      </c>
      <c r="E253" s="908">
        <v>308.46770000000004</v>
      </c>
      <c r="F253" s="908">
        <v>41.090900000000005</v>
      </c>
      <c r="G253" s="858">
        <v>13.0984</v>
      </c>
      <c r="H253" s="908">
        <v>76.526699999999991</v>
      </c>
      <c r="I253" s="858">
        <v>420.5335</v>
      </c>
      <c r="J253" s="104"/>
      <c r="K253" s="510"/>
    </row>
    <row r="254" spans="1:11" s="34" customFormat="1" ht="12.75" customHeight="1">
      <c r="A254" s="293"/>
      <c r="B254" s="2465" t="s">
        <v>1761</v>
      </c>
      <c r="C254" s="2269">
        <v>3334.0867000000003</v>
      </c>
      <c r="D254" s="2269">
        <v>3229.1302999999998</v>
      </c>
      <c r="E254" s="2269">
        <v>315.09290000000004</v>
      </c>
      <c r="F254" s="2269">
        <v>41.548000000000002</v>
      </c>
      <c r="G254" s="2275">
        <v>15.523</v>
      </c>
      <c r="H254" s="2269">
        <v>39.917900000000003</v>
      </c>
      <c r="I254" s="2275">
        <v>435.0265</v>
      </c>
      <c r="J254" s="104"/>
      <c r="K254" s="510"/>
    </row>
    <row r="255" spans="1:11" s="34" customFormat="1" ht="12.75" customHeight="1">
      <c r="A255" s="293"/>
      <c r="B255" s="2465" t="s">
        <v>1762</v>
      </c>
      <c r="C255" s="2297">
        <v>3157.3492999999999</v>
      </c>
      <c r="D255" s="2297">
        <v>3015.7183999999997</v>
      </c>
      <c r="E255" s="2297">
        <v>302.93119999999999</v>
      </c>
      <c r="F255" s="2297">
        <v>41.238699999999994</v>
      </c>
      <c r="G255" s="2275">
        <v>13.807499999999999</v>
      </c>
      <c r="H255" s="2297">
        <v>29.938299999999998</v>
      </c>
      <c r="I255" s="2275">
        <v>365.38259999999997</v>
      </c>
      <c r="J255" s="104"/>
      <c r="K255" s="510"/>
    </row>
    <row r="256" spans="1:11" s="34" customFormat="1" ht="12.75" customHeight="1">
      <c r="A256" s="293"/>
      <c r="B256" s="294" t="s">
        <v>1639</v>
      </c>
      <c r="C256" s="2269">
        <v>2970.0174000000002</v>
      </c>
      <c r="D256" s="2269">
        <v>2842.6224999999999</v>
      </c>
      <c r="E256" s="2269">
        <v>316.82819999999998</v>
      </c>
      <c r="F256" s="2269">
        <v>45.662599999999998</v>
      </c>
      <c r="G256" s="2275">
        <v>13.2646</v>
      </c>
      <c r="H256" s="2269">
        <v>24.641100000000002</v>
      </c>
      <c r="I256" s="2275">
        <v>381.35840000000002</v>
      </c>
      <c r="J256" s="104"/>
      <c r="K256" s="510"/>
    </row>
    <row r="257" spans="1:11" s="34" customFormat="1" ht="12.75" customHeight="1">
      <c r="A257" s="293"/>
      <c r="B257" s="294" t="s">
        <v>349</v>
      </c>
      <c r="C257" s="2381">
        <v>3023.2179000000001</v>
      </c>
      <c r="D257" s="2381">
        <v>2888.9054999999998</v>
      </c>
      <c r="E257" s="2381">
        <v>296.45299999999997</v>
      </c>
      <c r="F257" s="2381">
        <v>45.746000000000002</v>
      </c>
      <c r="G257" s="2381">
        <v>13.8568</v>
      </c>
      <c r="H257" s="2381">
        <v>27.261700000000001</v>
      </c>
      <c r="I257" s="2383">
        <v>358.89550000000003</v>
      </c>
      <c r="J257" s="104"/>
      <c r="K257" s="510"/>
    </row>
    <row r="258" spans="1:11" s="34" customFormat="1" ht="12.75" customHeight="1">
      <c r="A258" s="293"/>
      <c r="B258" s="2467" t="s">
        <v>350</v>
      </c>
      <c r="C258" s="2381">
        <v>3421.2487000000001</v>
      </c>
      <c r="D258" s="2381">
        <v>3293.174</v>
      </c>
      <c r="E258" s="2381">
        <v>307.64109999999999</v>
      </c>
      <c r="F258" s="2381">
        <v>54.7532</v>
      </c>
      <c r="G258" s="2381">
        <v>14.3856</v>
      </c>
      <c r="H258" s="2381">
        <v>34.473300000000002</v>
      </c>
      <c r="I258" s="2383">
        <v>353.86790000000002</v>
      </c>
      <c r="J258" s="104"/>
      <c r="K258" s="510"/>
    </row>
    <row r="259" spans="1:11" s="34" customFormat="1" ht="12.75" customHeight="1">
      <c r="A259" s="293"/>
      <c r="B259" s="292" t="s">
        <v>351</v>
      </c>
      <c r="C259" s="2381">
        <v>3716.2739999999999</v>
      </c>
      <c r="D259" s="2381">
        <v>3577.3422</v>
      </c>
      <c r="E259" s="2381">
        <v>340.31029999999998</v>
      </c>
      <c r="F259" s="2381">
        <v>60.8551</v>
      </c>
      <c r="G259" s="2381">
        <v>12.418299999999999</v>
      </c>
      <c r="H259" s="2381">
        <v>20.440999999999999</v>
      </c>
      <c r="I259" s="2383">
        <v>363.64729999999997</v>
      </c>
      <c r="J259" s="104"/>
      <c r="K259" s="510"/>
    </row>
    <row r="260" spans="1:11" s="34" customFormat="1" ht="12.75" customHeight="1">
      <c r="A260" s="293"/>
      <c r="B260" s="292" t="s">
        <v>352</v>
      </c>
      <c r="C260" s="2381">
        <v>3374.3212000000003</v>
      </c>
      <c r="D260" s="2381">
        <v>3239.4102000000003</v>
      </c>
      <c r="E260" s="2381">
        <v>296.8553</v>
      </c>
      <c r="F260" s="2381">
        <v>57.782699999999998</v>
      </c>
      <c r="G260" s="2381">
        <v>12.6097</v>
      </c>
      <c r="H260" s="2381">
        <v>12.7255</v>
      </c>
      <c r="I260" s="2383">
        <v>315.38079999999997</v>
      </c>
      <c r="J260" s="104"/>
      <c r="K260" s="510"/>
    </row>
    <row r="261" spans="1:11" s="34" customFormat="1" ht="12.75" customHeight="1">
      <c r="A261" s="293"/>
      <c r="B261" s="292" t="s">
        <v>354</v>
      </c>
      <c r="C261" s="2381">
        <v>2742.1</v>
      </c>
      <c r="D261" s="2381">
        <v>2609.9</v>
      </c>
      <c r="E261" s="2381">
        <v>315.39999999999998</v>
      </c>
      <c r="F261" s="2381">
        <v>50.1</v>
      </c>
      <c r="G261" s="2381">
        <v>12.5</v>
      </c>
      <c r="H261" s="2381">
        <v>12.5</v>
      </c>
      <c r="I261" s="2383">
        <v>254.3</v>
      </c>
      <c r="J261" s="104"/>
      <c r="K261" s="510"/>
    </row>
    <row r="262" spans="1:11" s="34" customFormat="1" ht="12.75" customHeight="1">
      <c r="A262" s="198"/>
      <c r="B262" s="98" t="s">
        <v>1537</v>
      </c>
      <c r="C262" s="2393">
        <v>105.6</v>
      </c>
      <c r="D262" s="2393">
        <v>105.4</v>
      </c>
      <c r="E262" s="2393">
        <v>111.7</v>
      </c>
      <c r="F262" s="2393">
        <v>107.6</v>
      </c>
      <c r="G262" s="2393">
        <v>98.7</v>
      </c>
      <c r="H262" s="2393">
        <v>97.9</v>
      </c>
      <c r="I262" s="2394">
        <v>107.3</v>
      </c>
      <c r="J262" s="104"/>
    </row>
    <row r="263" spans="1:11" s="63" customFormat="1" ht="12.75" customHeight="1">
      <c r="A263" s="2463"/>
      <c r="B263" s="220" t="s">
        <v>88</v>
      </c>
      <c r="C263" s="2393">
        <v>81.2</v>
      </c>
      <c r="D263" s="2393">
        <v>80.5</v>
      </c>
      <c r="E263" s="2393">
        <v>106.6</v>
      </c>
      <c r="F263" s="2381">
        <v>87</v>
      </c>
      <c r="G263" s="2381">
        <v>100.5</v>
      </c>
      <c r="H263" s="2393">
        <v>96.2</v>
      </c>
      <c r="I263" s="2394">
        <v>81.8</v>
      </c>
      <c r="J263" s="64"/>
    </row>
    <row r="264" spans="1:11" s="34" customFormat="1" ht="12.75" customHeight="1">
      <c r="A264" s="198"/>
      <c r="B264" s="96"/>
      <c r="C264" s="308"/>
      <c r="D264" s="308"/>
      <c r="E264" s="308"/>
      <c r="F264" s="308"/>
      <c r="G264" s="308"/>
      <c r="H264" s="308"/>
      <c r="I264" s="308"/>
      <c r="J264" s="104"/>
    </row>
    <row r="265" spans="1:11">
      <c r="A265" s="2845" t="s">
        <v>2031</v>
      </c>
      <c r="B265" s="2845"/>
      <c r="C265" s="2845"/>
      <c r="D265" s="2845"/>
      <c r="E265" s="2845"/>
      <c r="F265" s="2845"/>
    </row>
    <row r="266" spans="1:11">
      <c r="A266" s="2971" t="s">
        <v>2032</v>
      </c>
      <c r="B266" s="2971"/>
      <c r="C266" s="2971"/>
      <c r="D266" s="2971"/>
      <c r="E266" s="2971"/>
      <c r="F266" s="2971"/>
    </row>
  </sheetData>
  <mergeCells count="16">
    <mergeCell ref="A265:F265"/>
    <mergeCell ref="A266:F266"/>
    <mergeCell ref="A15:B15"/>
    <mergeCell ref="A25:B25"/>
    <mergeCell ref="A21:B21"/>
    <mergeCell ref="A20:B20"/>
    <mergeCell ref="A17:B17"/>
    <mergeCell ref="A16:B16"/>
    <mergeCell ref="A18:B18"/>
    <mergeCell ref="D6:I7"/>
    <mergeCell ref="D8:I11"/>
    <mergeCell ref="E12:I13"/>
    <mergeCell ref="A27:B27"/>
    <mergeCell ref="C26:I27"/>
    <mergeCell ref="A11:B11"/>
    <mergeCell ref="A12:B12"/>
  </mergeCells>
  <phoneticPr fontId="56" type="noConversion"/>
  <hyperlinks>
    <hyperlink ref="G1" location="'Spis tablic     List of tables'!A35" display="Powrót do spisu tablic"/>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0866141732283472" right="0.70866141732283472" top="0.74803149606299213" bottom="0.74803149606299213" header="0.31496062992125984" footer="0.31496062992125984"/>
  <pageSetup paperSize="9" scale="8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Z266"/>
  <sheetViews>
    <sheetView showGridLines="0" workbookViewId="0">
      <pane ySplit="27" topLeftCell="A28" activePane="bottomLeft" state="frozen"/>
      <selection pane="bottomLeft"/>
    </sheetView>
  </sheetViews>
  <sheetFormatPr defaultRowHeight="14.25"/>
  <cols>
    <col min="1" max="1" width="4.75" style="26" customWidth="1"/>
    <col min="2" max="2" width="13" style="26" customWidth="1"/>
    <col min="3" max="10" width="13.625" customWidth="1"/>
    <col min="11" max="11" width="9" style="4" customWidth="1"/>
  </cols>
  <sheetData>
    <row r="1" spans="1:11" s="26" customFormat="1" ht="15.75" customHeight="1">
      <c r="A1" s="818" t="s">
        <v>1538</v>
      </c>
      <c r="B1" s="869"/>
      <c r="C1" s="869"/>
      <c r="D1" s="869"/>
      <c r="E1" s="16"/>
      <c r="F1" s="16"/>
      <c r="K1" s="346"/>
    </row>
    <row r="2" spans="1:11" s="26" customFormat="1" ht="15.75" customHeight="1">
      <c r="A2" s="1346" t="s">
        <v>1539</v>
      </c>
      <c r="B2" s="25"/>
      <c r="C2" s="11"/>
      <c r="D2" s="16"/>
      <c r="E2" s="16"/>
      <c r="F2" s="16"/>
      <c r="K2" s="346"/>
    </row>
    <row r="3" spans="1:11" s="52" customFormat="1" ht="12.75" customHeight="1">
      <c r="A3" s="969" t="s">
        <v>1179</v>
      </c>
      <c r="B3" s="969"/>
      <c r="C3" s="969"/>
      <c r="D3" s="969"/>
      <c r="E3" s="22"/>
      <c r="F3" s="963" t="s">
        <v>1590</v>
      </c>
      <c r="K3" s="81"/>
    </row>
    <row r="4" spans="1:11" s="52" customFormat="1" ht="12.75" customHeight="1">
      <c r="A4" s="1510" t="s">
        <v>2369</v>
      </c>
      <c r="B4" s="954"/>
      <c r="C4" s="954"/>
      <c r="D4" s="954"/>
      <c r="E4" s="22"/>
      <c r="F4" s="1426" t="s">
        <v>909</v>
      </c>
      <c r="K4" s="81"/>
    </row>
    <row r="5" spans="1:11" s="27" customFormat="1" ht="12.75" customHeight="1">
      <c r="A5" s="42"/>
      <c r="B5" s="20"/>
      <c r="C5" s="472"/>
      <c r="D5" s="472"/>
      <c r="E5" s="472"/>
      <c r="F5" s="472"/>
      <c r="G5" s="473"/>
      <c r="H5" s="473"/>
      <c r="I5" s="473"/>
      <c r="J5" s="473"/>
      <c r="K5" s="347"/>
    </row>
    <row r="6" spans="1:11" s="52" customFormat="1" ht="12.75" customHeight="1">
      <c r="A6" s="1511"/>
      <c r="B6" s="1428"/>
      <c r="C6" s="2734" t="s">
        <v>2367</v>
      </c>
      <c r="D6" s="2734"/>
      <c r="E6" s="2734"/>
      <c r="F6" s="2734"/>
      <c r="G6" s="2734"/>
      <c r="H6" s="2734"/>
      <c r="I6" s="2734"/>
      <c r="J6" s="2734"/>
      <c r="K6" s="81"/>
    </row>
    <row r="7" spans="1:11" s="52" customFormat="1" ht="14.25" customHeight="1">
      <c r="A7" s="1456"/>
      <c r="B7" s="1430"/>
      <c r="C7" s="2736"/>
      <c r="D7" s="2736"/>
      <c r="E7" s="2736"/>
      <c r="F7" s="2736"/>
      <c r="G7" s="2736"/>
      <c r="H7" s="2736"/>
      <c r="I7" s="2736"/>
      <c r="J7" s="2736"/>
      <c r="K7" s="81"/>
    </row>
    <row r="8" spans="1:11" s="52" customFormat="1" ht="12.75" customHeight="1">
      <c r="A8" s="591"/>
      <c r="B8" s="1436"/>
      <c r="C8" s="2734" t="s">
        <v>2368</v>
      </c>
      <c r="D8" s="2734"/>
      <c r="E8" s="2734"/>
      <c r="F8" s="2734"/>
      <c r="G8" s="2734"/>
      <c r="H8" s="2734"/>
      <c r="I8" s="2734"/>
      <c r="J8" s="2734"/>
      <c r="K8" s="81"/>
    </row>
    <row r="9" spans="1:11" s="52" customFormat="1" ht="15.75" customHeight="1">
      <c r="A9" s="1456"/>
      <c r="B9" s="1430"/>
      <c r="C9" s="2731"/>
      <c r="D9" s="2731"/>
      <c r="E9" s="2731"/>
      <c r="F9" s="2731"/>
      <c r="G9" s="2731"/>
      <c r="H9" s="2731"/>
      <c r="I9" s="2731"/>
      <c r="J9" s="2731"/>
      <c r="K9" s="81"/>
    </row>
    <row r="10" spans="1:11" s="52" customFormat="1" ht="12.75" customHeight="1">
      <c r="A10" s="1512"/>
      <c r="B10" s="1449"/>
      <c r="C10" s="2731"/>
      <c r="D10" s="2731"/>
      <c r="E10" s="2731"/>
      <c r="F10" s="2731"/>
      <c r="G10" s="2731"/>
      <c r="H10" s="2731"/>
      <c r="I10" s="2731"/>
      <c r="J10" s="2731"/>
      <c r="K10" s="81"/>
    </row>
    <row r="11" spans="1:11" s="261" customFormat="1" ht="11.25">
      <c r="A11" s="2699" t="s">
        <v>767</v>
      </c>
      <c r="B11" s="2699"/>
      <c r="C11" s="2736"/>
      <c r="D11" s="2736"/>
      <c r="E11" s="2736"/>
      <c r="F11" s="2736"/>
      <c r="G11" s="2736"/>
      <c r="H11" s="2736"/>
      <c r="I11" s="2736"/>
      <c r="J11" s="2736"/>
      <c r="K11" s="289"/>
    </row>
    <row r="12" spans="1:11" s="261" customFormat="1" ht="11.25">
      <c r="A12" s="2696" t="s">
        <v>768</v>
      </c>
      <c r="B12" s="2696"/>
      <c r="C12" s="2734" t="s">
        <v>2288</v>
      </c>
      <c r="D12" s="2734"/>
      <c r="E12" s="2734"/>
      <c r="F12" s="2734"/>
      <c r="G12" s="2734"/>
      <c r="H12" s="2734"/>
      <c r="I12" s="2734"/>
      <c r="J12" s="2734"/>
      <c r="K12" s="289"/>
    </row>
    <row r="13" spans="1:11" s="261" customFormat="1" ht="11.25">
      <c r="A13" s="1427"/>
      <c r="B13" s="1427"/>
      <c r="C13" s="2736"/>
      <c r="D13" s="2736"/>
      <c r="E13" s="2736"/>
      <c r="F13" s="2736"/>
      <c r="G13" s="2736"/>
      <c r="H13" s="2736"/>
      <c r="I13" s="2736"/>
      <c r="J13" s="2736"/>
      <c r="K13" s="289"/>
    </row>
    <row r="14" spans="1:11" s="261" customFormat="1" ht="11.25">
      <c r="A14" s="591"/>
      <c r="B14" s="591"/>
      <c r="C14" s="1132"/>
      <c r="D14" s="1433"/>
      <c r="E14" s="1132"/>
      <c r="F14" s="1132"/>
      <c r="G14" s="1132" t="s">
        <v>920</v>
      </c>
      <c r="H14" s="1433"/>
      <c r="I14" s="1132"/>
      <c r="J14" s="1433"/>
      <c r="K14" s="289"/>
    </row>
    <row r="15" spans="1:11" s="261" customFormat="1" ht="11.25">
      <c r="A15" s="2709" t="s">
        <v>1982</v>
      </c>
      <c r="B15" s="2709"/>
      <c r="C15" s="1132" t="s">
        <v>278</v>
      </c>
      <c r="D15" s="1433" t="s">
        <v>924</v>
      </c>
      <c r="E15" s="1132" t="s">
        <v>920</v>
      </c>
      <c r="F15" s="1132" t="s">
        <v>920</v>
      </c>
      <c r="G15" s="1132" t="s">
        <v>925</v>
      </c>
      <c r="H15" s="1433"/>
      <c r="I15" s="1230"/>
      <c r="J15" s="1224"/>
      <c r="K15" s="289"/>
    </row>
    <row r="16" spans="1:11" s="261" customFormat="1" ht="11.25">
      <c r="A16" s="2709" t="s">
        <v>556</v>
      </c>
      <c r="B16" s="2709"/>
      <c r="C16" s="1132" t="s">
        <v>281</v>
      </c>
      <c r="D16" s="1433" t="s">
        <v>933</v>
      </c>
      <c r="E16" s="1132" t="s">
        <v>934</v>
      </c>
      <c r="F16" s="1132" t="s">
        <v>552</v>
      </c>
      <c r="G16" s="1132" t="s">
        <v>282</v>
      </c>
      <c r="H16" s="1433" t="s">
        <v>920</v>
      </c>
      <c r="I16" s="1132" t="s">
        <v>920</v>
      </c>
      <c r="J16" s="1433"/>
      <c r="K16" s="289"/>
    </row>
    <row r="17" spans="1:11" s="261" customFormat="1" ht="11.25">
      <c r="A17" s="2707" t="s">
        <v>283</v>
      </c>
      <c r="B17" s="2707"/>
      <c r="C17" s="1132" t="s">
        <v>677</v>
      </c>
      <c r="D17" s="1433" t="s">
        <v>680</v>
      </c>
      <c r="E17" s="1132" t="s">
        <v>677</v>
      </c>
      <c r="F17" s="1132" t="s">
        <v>865</v>
      </c>
      <c r="G17" s="1132" t="s">
        <v>1280</v>
      </c>
      <c r="H17" s="1433" t="s">
        <v>847</v>
      </c>
      <c r="I17" s="1132" t="s">
        <v>925</v>
      </c>
      <c r="J17" s="1433" t="s">
        <v>920</v>
      </c>
      <c r="K17" s="289"/>
    </row>
    <row r="18" spans="1:11" s="261" customFormat="1" ht="11.25">
      <c r="A18" s="2707" t="s">
        <v>9</v>
      </c>
      <c r="B18" s="2707"/>
      <c r="C18" s="1132" t="s">
        <v>545</v>
      </c>
      <c r="D18" s="1433" t="s">
        <v>864</v>
      </c>
      <c r="E18" s="1132" t="s">
        <v>546</v>
      </c>
      <c r="F18" s="1132" t="s">
        <v>553</v>
      </c>
      <c r="G18" s="1132" t="s">
        <v>547</v>
      </c>
      <c r="H18" s="1443" t="s">
        <v>289</v>
      </c>
      <c r="I18" s="1132" t="s">
        <v>27</v>
      </c>
      <c r="J18" s="1433" t="s">
        <v>683</v>
      </c>
      <c r="K18" s="289"/>
    </row>
    <row r="19" spans="1:11" s="261" customFormat="1" ht="11.25">
      <c r="A19" s="591"/>
      <c r="B19" s="591"/>
      <c r="C19" s="1140" t="s">
        <v>287</v>
      </c>
      <c r="D19" s="1433" t="s">
        <v>288</v>
      </c>
      <c r="E19" s="1140" t="s">
        <v>289</v>
      </c>
      <c r="F19" s="1140" t="s">
        <v>289</v>
      </c>
      <c r="G19" s="1132" t="s">
        <v>290</v>
      </c>
      <c r="H19" s="1443" t="s">
        <v>848</v>
      </c>
      <c r="I19" s="1140" t="s">
        <v>1352</v>
      </c>
      <c r="J19" s="1433" t="s">
        <v>291</v>
      </c>
      <c r="K19" s="289"/>
    </row>
    <row r="20" spans="1:11" s="261" customFormat="1" ht="11.25">
      <c r="A20" s="2709" t="s">
        <v>2365</v>
      </c>
      <c r="B20" s="2709"/>
      <c r="C20" s="1140" t="s">
        <v>296</v>
      </c>
      <c r="D20" s="1443" t="s">
        <v>1425</v>
      </c>
      <c r="E20" s="1140" t="s">
        <v>297</v>
      </c>
      <c r="F20" s="1140" t="s">
        <v>846</v>
      </c>
      <c r="G20" s="1140" t="s">
        <v>287</v>
      </c>
      <c r="H20" s="1443" t="s">
        <v>849</v>
      </c>
      <c r="I20" s="1140" t="s">
        <v>2370</v>
      </c>
      <c r="J20" s="1443" t="s">
        <v>289</v>
      </c>
      <c r="K20" s="289"/>
    </row>
    <row r="21" spans="1:11" s="261" customFormat="1" ht="11.25">
      <c r="A21" s="2707" t="s">
        <v>1782</v>
      </c>
      <c r="B21" s="2707"/>
      <c r="C21" s="1140" t="s">
        <v>141</v>
      </c>
      <c r="D21" s="1443" t="s">
        <v>1439</v>
      </c>
      <c r="E21" s="1140" t="s">
        <v>142</v>
      </c>
      <c r="F21" s="1140" t="s">
        <v>1217</v>
      </c>
      <c r="G21" s="1140" t="s">
        <v>143</v>
      </c>
      <c r="H21" s="1433"/>
      <c r="I21" s="1129"/>
      <c r="J21" s="1443" t="s">
        <v>144</v>
      </c>
      <c r="K21" s="289"/>
    </row>
    <row r="22" spans="1:11" s="261" customFormat="1" ht="11.25">
      <c r="A22" s="591"/>
      <c r="B22" s="591"/>
      <c r="C22" s="1140" t="s">
        <v>1217</v>
      </c>
      <c r="D22" s="1443" t="s">
        <v>147</v>
      </c>
      <c r="E22" s="1132"/>
      <c r="F22" s="1132"/>
      <c r="G22" s="1140" t="s">
        <v>148</v>
      </c>
      <c r="H22" s="1433"/>
      <c r="I22" s="1129"/>
      <c r="J22" s="1443" t="s">
        <v>1747</v>
      </c>
      <c r="K22" s="289"/>
    </row>
    <row r="23" spans="1:11" s="261" customFormat="1" ht="11.25">
      <c r="A23" s="591"/>
      <c r="B23" s="591"/>
      <c r="C23" s="1129"/>
      <c r="D23" s="1475"/>
      <c r="E23" s="1129"/>
      <c r="F23" s="1129"/>
      <c r="G23" s="1140" t="s">
        <v>548</v>
      </c>
      <c r="H23" s="1433"/>
      <c r="I23" s="1129"/>
      <c r="J23" s="1475"/>
      <c r="K23" s="289"/>
    </row>
    <row r="24" spans="1:11" s="261" customFormat="1" ht="11.25">
      <c r="A24" s="591"/>
      <c r="B24" s="591"/>
      <c r="C24" s="1129"/>
      <c r="D24" s="1475"/>
      <c r="E24" s="1129"/>
      <c r="F24" s="1129"/>
      <c r="G24" s="1140" t="s">
        <v>1217</v>
      </c>
      <c r="H24" s="1433"/>
      <c r="I24" s="1129"/>
      <c r="J24" s="1475"/>
      <c r="K24" s="289"/>
    </row>
    <row r="25" spans="1:11" s="261" customFormat="1" ht="11.25">
      <c r="A25" s="2709"/>
      <c r="B25" s="2709"/>
      <c r="C25" s="1143"/>
      <c r="D25" s="1445"/>
      <c r="E25" s="1143"/>
      <c r="F25" s="1143"/>
      <c r="G25" s="1144"/>
      <c r="H25" s="1458"/>
      <c r="I25" s="1143"/>
      <c r="J25" s="1445"/>
      <c r="K25" s="289"/>
    </row>
    <row r="26" spans="1:11" s="261" customFormat="1" ht="12.75" customHeight="1">
      <c r="A26" s="1430"/>
      <c r="B26" s="1431"/>
      <c r="C26" s="2972" t="s">
        <v>2654</v>
      </c>
      <c r="D26" s="2868"/>
      <c r="E26" s="2868"/>
      <c r="F26" s="2868"/>
      <c r="G26" s="2868"/>
      <c r="H26" s="2868"/>
      <c r="I26" s="2868"/>
      <c r="J26" s="2868"/>
      <c r="K26" s="289"/>
    </row>
    <row r="27" spans="1:11" s="261" customFormat="1" ht="12.75" customHeight="1">
      <c r="A27" s="2709"/>
      <c r="B27" s="2710"/>
      <c r="C27" s="2878"/>
      <c r="D27" s="2864"/>
      <c r="E27" s="2864"/>
      <c r="F27" s="2864"/>
      <c r="G27" s="2864"/>
      <c r="H27" s="2864"/>
      <c r="I27" s="2864"/>
      <c r="J27" s="2864"/>
      <c r="K27" s="289"/>
    </row>
    <row r="28" spans="1:11" s="34" customFormat="1" ht="12.75" customHeight="1">
      <c r="A28" s="1513"/>
      <c r="B28" s="1514"/>
      <c r="C28" s="1516"/>
      <c r="D28" s="1516"/>
      <c r="E28" s="1516"/>
      <c r="F28" s="1517"/>
      <c r="G28" s="1518"/>
      <c r="H28" s="1518"/>
      <c r="I28" s="1518"/>
      <c r="J28" s="1518"/>
      <c r="K28" s="104"/>
    </row>
    <row r="29" spans="1:11" s="95" customFormat="1" ht="12.75" customHeight="1">
      <c r="A29" s="293">
        <v>2011</v>
      </c>
      <c r="B29" s="294" t="s">
        <v>482</v>
      </c>
      <c r="C29" s="85">
        <v>355.54450000000003</v>
      </c>
      <c r="D29" s="187">
        <v>5.7923</v>
      </c>
      <c r="E29" s="85">
        <v>128.9999</v>
      </c>
      <c r="F29" s="187">
        <v>118.7955</v>
      </c>
      <c r="G29" s="187">
        <v>181.6054</v>
      </c>
      <c r="H29" s="187">
        <v>36.689900000000002</v>
      </c>
      <c r="I29" s="85">
        <v>209.14699999999999</v>
      </c>
      <c r="J29" s="187">
        <v>56.920300000000005</v>
      </c>
      <c r="K29" s="252"/>
    </row>
    <row r="30" spans="1:11" s="95" customFormat="1" ht="12.75" customHeight="1">
      <c r="A30" s="296"/>
      <c r="B30" s="294" t="s">
        <v>440</v>
      </c>
      <c r="C30" s="85">
        <v>555.12900000000002</v>
      </c>
      <c r="D30" s="187">
        <v>8.6210000000000004</v>
      </c>
      <c r="E30" s="85">
        <v>205.0393</v>
      </c>
      <c r="F30" s="187">
        <v>182.29499999999999</v>
      </c>
      <c r="G30" s="187">
        <v>312.75020000000001</v>
      </c>
      <c r="H30" s="187">
        <v>59.407599999999995</v>
      </c>
      <c r="I30" s="85">
        <v>343.822</v>
      </c>
      <c r="J30" s="187">
        <v>88.585100000000011</v>
      </c>
      <c r="K30" s="252"/>
    </row>
    <row r="31" spans="1:11" s="95" customFormat="1" ht="12.75" customHeight="1">
      <c r="A31" s="296"/>
      <c r="B31" s="294" t="s">
        <v>483</v>
      </c>
      <c r="C31" s="85">
        <v>721.04340000000002</v>
      </c>
      <c r="D31" s="187">
        <v>11.9033</v>
      </c>
      <c r="E31" s="85">
        <v>278.125</v>
      </c>
      <c r="F31" s="187">
        <v>246.2628</v>
      </c>
      <c r="G31" s="187">
        <v>429.19299999999998</v>
      </c>
      <c r="H31" s="187">
        <v>81.786199999999994</v>
      </c>
      <c r="I31" s="85">
        <v>457.11340000000001</v>
      </c>
      <c r="J31" s="187">
        <v>121.9267</v>
      </c>
      <c r="K31" s="252"/>
    </row>
    <row r="32" spans="1:11" s="95" customFormat="1" ht="12.75" customHeight="1">
      <c r="A32" s="296"/>
      <c r="B32" s="294" t="s">
        <v>484</v>
      </c>
      <c r="C32" s="85">
        <v>890.42730000000006</v>
      </c>
      <c r="D32" s="187">
        <v>14.790700000000001</v>
      </c>
      <c r="E32" s="85">
        <v>348.77279999999996</v>
      </c>
      <c r="F32" s="187">
        <v>321.44880000000001</v>
      </c>
      <c r="G32" s="187">
        <v>550.57159999999999</v>
      </c>
      <c r="H32" s="187">
        <v>105.6327</v>
      </c>
      <c r="I32" s="85">
        <v>583.83619999999996</v>
      </c>
      <c r="J32" s="187">
        <v>150.89770000000001</v>
      </c>
      <c r="K32" s="252"/>
    </row>
    <row r="33" spans="1:11" s="95" customFormat="1" ht="12.75" customHeight="1">
      <c r="A33" s="296"/>
      <c r="B33" s="294" t="s">
        <v>485</v>
      </c>
      <c r="C33" s="85">
        <v>1051.5534</v>
      </c>
      <c r="D33" s="187">
        <v>17.622400000000003</v>
      </c>
      <c r="E33" s="85">
        <v>408.2328</v>
      </c>
      <c r="F33" s="187">
        <v>402.95940000000002</v>
      </c>
      <c r="G33" s="187">
        <v>686.20140000000004</v>
      </c>
      <c r="H33" s="187">
        <v>127.7295</v>
      </c>
      <c r="I33" s="85">
        <v>712.28039999999999</v>
      </c>
      <c r="J33" s="187">
        <v>180.99449999999999</v>
      </c>
      <c r="K33" s="252"/>
    </row>
    <row r="34" spans="1:11" s="95" customFormat="1" ht="12.75" customHeight="1">
      <c r="A34" s="296"/>
      <c r="B34" s="294" t="s">
        <v>464</v>
      </c>
      <c r="C34" s="85">
        <v>1230.0645</v>
      </c>
      <c r="D34" s="187">
        <v>20.1892</v>
      </c>
      <c r="E34" s="85">
        <v>469.0838</v>
      </c>
      <c r="F34" s="187">
        <v>473.2697</v>
      </c>
      <c r="G34" s="187">
        <v>823.6662</v>
      </c>
      <c r="H34" s="187">
        <v>152.99639999999999</v>
      </c>
      <c r="I34" s="85">
        <v>840.84980000000007</v>
      </c>
      <c r="J34" s="187">
        <v>203.6788</v>
      </c>
      <c r="K34" s="252"/>
    </row>
    <row r="35" spans="1:11" s="95" customFormat="1" ht="12.75" customHeight="1">
      <c r="A35" s="296"/>
      <c r="B35" s="294" t="s">
        <v>573</v>
      </c>
      <c r="C35" s="85">
        <v>1404.4802999999999</v>
      </c>
      <c r="D35" s="187">
        <v>22.798999999999999</v>
      </c>
      <c r="E35" s="85">
        <v>520.46590000000003</v>
      </c>
      <c r="F35" s="187">
        <v>553.19560000000001</v>
      </c>
      <c r="G35" s="187">
        <v>972.45500000000004</v>
      </c>
      <c r="H35" s="187">
        <v>169.5249</v>
      </c>
      <c r="I35" s="85">
        <v>988.0335</v>
      </c>
      <c r="J35" s="187">
        <v>232.45359999999999</v>
      </c>
      <c r="K35" s="252"/>
    </row>
    <row r="36" spans="1:11" s="95" customFormat="1" ht="12.75" customHeight="1">
      <c r="A36" s="296"/>
      <c r="B36" s="294" t="s">
        <v>760</v>
      </c>
      <c r="C36" s="85">
        <v>1603.2326</v>
      </c>
      <c r="D36" s="187">
        <v>26.093400000000003</v>
      </c>
      <c r="E36" s="85">
        <v>597.77850000000001</v>
      </c>
      <c r="F36" s="187">
        <v>634.39499999999998</v>
      </c>
      <c r="G36" s="187">
        <v>1134.3115</v>
      </c>
      <c r="H36" s="187">
        <v>197.07920000000001</v>
      </c>
      <c r="I36" s="85">
        <v>1132.6386</v>
      </c>
      <c r="J36" s="187">
        <v>267.15129999999999</v>
      </c>
      <c r="K36" s="252"/>
    </row>
    <row r="37" spans="1:11" s="95" customFormat="1" ht="12.75" customHeight="1">
      <c r="A37" s="296"/>
      <c r="B37" s="294" t="s">
        <v>465</v>
      </c>
      <c r="C37" s="85">
        <v>1787.7691</v>
      </c>
      <c r="D37" s="187">
        <v>29.04</v>
      </c>
      <c r="E37" s="85">
        <v>661.03069999999991</v>
      </c>
      <c r="F37" s="187">
        <v>706.67</v>
      </c>
      <c r="G37" s="187">
        <v>1287.2272</v>
      </c>
      <c r="H37" s="187">
        <v>225.0284</v>
      </c>
      <c r="I37" s="85">
        <v>1259.3334</v>
      </c>
      <c r="J37" s="187">
        <v>302.78970000000004</v>
      </c>
      <c r="K37" s="252"/>
    </row>
    <row r="38" spans="1:11" s="95" customFormat="1" ht="12.75" customHeight="1">
      <c r="A38" s="296"/>
      <c r="B38" s="294" t="s">
        <v>466</v>
      </c>
      <c r="C38" s="85">
        <v>1985.1418999999999</v>
      </c>
      <c r="D38" s="187">
        <v>32.394599999999997</v>
      </c>
      <c r="E38" s="85">
        <v>726.70899999999995</v>
      </c>
      <c r="F38" s="187">
        <v>769.88069999999993</v>
      </c>
      <c r="G38" s="187">
        <v>1422.0227</v>
      </c>
      <c r="H38" s="187">
        <v>246.56179999999998</v>
      </c>
      <c r="I38" s="85">
        <v>1402.0305000000001</v>
      </c>
      <c r="J38" s="187">
        <v>333.238</v>
      </c>
      <c r="K38" s="252"/>
    </row>
    <row r="39" spans="1:11" s="95" customFormat="1" ht="12.75" customHeight="1">
      <c r="A39" s="296"/>
      <c r="B39" s="294" t="s">
        <v>1536</v>
      </c>
      <c r="C39" s="85">
        <v>2174.5405000000001</v>
      </c>
      <c r="D39" s="187">
        <v>36.0715</v>
      </c>
      <c r="E39" s="85">
        <v>781.75350000000003</v>
      </c>
      <c r="F39" s="187">
        <v>821.5575</v>
      </c>
      <c r="G39" s="187">
        <v>1545.4058</v>
      </c>
      <c r="H39" s="187">
        <v>264.8372</v>
      </c>
      <c r="I39" s="85">
        <v>1518.4923000000001</v>
      </c>
      <c r="J39" s="187">
        <v>382.03359999999998</v>
      </c>
      <c r="K39" s="252"/>
    </row>
    <row r="40" spans="1:11" s="95" customFormat="1" ht="12.75" customHeight="1">
      <c r="A40" s="157"/>
      <c r="B40" s="98" t="s">
        <v>1537</v>
      </c>
      <c r="C40" s="85">
        <v>105.1</v>
      </c>
      <c r="D40" s="187">
        <v>72.599999999999994</v>
      </c>
      <c r="E40" s="85">
        <v>102.3</v>
      </c>
      <c r="F40" s="187">
        <v>121.1</v>
      </c>
      <c r="G40" s="187">
        <v>105</v>
      </c>
      <c r="H40" s="187">
        <v>96.7</v>
      </c>
      <c r="I40" s="85">
        <v>120.4</v>
      </c>
      <c r="J40" s="187">
        <v>114.7</v>
      </c>
      <c r="K40" s="252"/>
    </row>
    <row r="41" spans="1:11" s="95" customFormat="1" ht="12.75" customHeight="1">
      <c r="A41" s="157"/>
      <c r="B41" s="295"/>
      <c r="C41" s="92"/>
      <c r="D41" s="186"/>
      <c r="E41" s="92"/>
      <c r="F41" s="186"/>
      <c r="G41" s="186"/>
      <c r="H41" s="186"/>
      <c r="I41" s="92"/>
      <c r="J41" s="186"/>
      <c r="K41" s="252"/>
    </row>
    <row r="42" spans="1:11" s="95" customFormat="1" ht="12.75" customHeight="1">
      <c r="A42" s="293">
        <v>2012</v>
      </c>
      <c r="B42" s="294" t="s">
        <v>482</v>
      </c>
      <c r="C42" s="85">
        <v>400.3</v>
      </c>
      <c r="D42" s="187">
        <v>8</v>
      </c>
      <c r="E42" s="187">
        <v>141.30000000000001</v>
      </c>
      <c r="F42" s="187">
        <v>143</v>
      </c>
      <c r="G42" s="187">
        <v>219.6</v>
      </c>
      <c r="H42" s="187">
        <v>53.6</v>
      </c>
      <c r="I42" s="187">
        <v>239</v>
      </c>
      <c r="J42" s="187">
        <v>66.2</v>
      </c>
      <c r="K42" s="252"/>
    </row>
    <row r="43" spans="1:11" s="95" customFormat="1" ht="12.75" customHeight="1">
      <c r="A43" s="296"/>
      <c r="B43" s="294" t="s">
        <v>440</v>
      </c>
      <c r="C43" s="85">
        <v>603.62659999999994</v>
      </c>
      <c r="D43" s="187">
        <v>12.2224</v>
      </c>
      <c r="E43" s="85">
        <v>213.7</v>
      </c>
      <c r="F43" s="187">
        <v>226.9</v>
      </c>
      <c r="G43" s="187">
        <v>366.9</v>
      </c>
      <c r="H43" s="187">
        <v>84</v>
      </c>
      <c r="I43" s="85">
        <v>385.4</v>
      </c>
      <c r="J43" s="187">
        <v>102.2</v>
      </c>
      <c r="K43" s="252"/>
    </row>
    <row r="44" spans="1:11" s="95" customFormat="1" ht="12.75" customHeight="1">
      <c r="A44" s="296"/>
      <c r="B44" s="294" t="s">
        <v>483</v>
      </c>
      <c r="C44" s="85">
        <v>797.82119999999998</v>
      </c>
      <c r="D44" s="187">
        <v>16.330200000000001</v>
      </c>
      <c r="E44" s="85">
        <v>287.54000000000002</v>
      </c>
      <c r="F44" s="187">
        <v>300.74829999999997</v>
      </c>
      <c r="G44" s="187">
        <v>497.01650000000001</v>
      </c>
      <c r="H44" s="187">
        <v>111.73860000000001</v>
      </c>
      <c r="I44" s="85">
        <v>499.87620000000004</v>
      </c>
      <c r="J44" s="187">
        <v>137.06800000000001</v>
      </c>
      <c r="K44" s="252"/>
    </row>
    <row r="45" spans="1:11" s="95" customFormat="1" ht="12.75" customHeight="1">
      <c r="A45" s="296"/>
      <c r="B45" s="294" t="s">
        <v>484</v>
      </c>
      <c r="C45" s="85">
        <v>1003.4</v>
      </c>
      <c r="D45" s="187">
        <v>20.399999999999999</v>
      </c>
      <c r="E45" s="85">
        <v>363.4</v>
      </c>
      <c r="F45" s="187">
        <v>388.2</v>
      </c>
      <c r="G45" s="187">
        <v>632.79999999999995</v>
      </c>
      <c r="H45" s="187">
        <v>141.80000000000001</v>
      </c>
      <c r="I45" s="85">
        <v>679.2</v>
      </c>
      <c r="J45" s="187">
        <v>175.2</v>
      </c>
      <c r="K45" s="252"/>
    </row>
    <row r="46" spans="1:11" s="95" customFormat="1" ht="12.75" customHeight="1">
      <c r="A46" s="296"/>
      <c r="B46" s="294" t="s">
        <v>485</v>
      </c>
      <c r="C46" s="85">
        <v>1193.5999999999999</v>
      </c>
      <c r="D46" s="187">
        <v>24.3</v>
      </c>
      <c r="E46" s="85">
        <v>442</v>
      </c>
      <c r="F46" s="187">
        <v>473.3</v>
      </c>
      <c r="G46" s="187">
        <v>771.1</v>
      </c>
      <c r="H46" s="187">
        <v>169.4</v>
      </c>
      <c r="I46" s="85">
        <v>821.2</v>
      </c>
      <c r="J46" s="187">
        <v>215.8</v>
      </c>
      <c r="K46" s="252"/>
    </row>
    <row r="47" spans="1:11" s="95" customFormat="1" ht="12.75" customHeight="1">
      <c r="A47" s="296"/>
      <c r="B47" s="294" t="s">
        <v>464</v>
      </c>
      <c r="C47" s="85">
        <v>1380.7</v>
      </c>
      <c r="D47" s="187">
        <v>27.8</v>
      </c>
      <c r="E47" s="85">
        <v>505.6</v>
      </c>
      <c r="F47" s="187">
        <v>555</v>
      </c>
      <c r="G47" s="187">
        <v>910.6</v>
      </c>
      <c r="H47" s="187">
        <v>198.2</v>
      </c>
      <c r="I47" s="85">
        <v>1016.1</v>
      </c>
      <c r="J47" s="187">
        <v>255.7</v>
      </c>
      <c r="K47" s="252"/>
    </row>
    <row r="48" spans="1:11" s="95" customFormat="1" ht="12.75" customHeight="1">
      <c r="A48" s="296"/>
      <c r="B48" s="294" t="s">
        <v>573</v>
      </c>
      <c r="C48" s="85">
        <v>1576</v>
      </c>
      <c r="D48" s="187">
        <v>31.2</v>
      </c>
      <c r="E48" s="85">
        <v>557.4</v>
      </c>
      <c r="F48" s="187">
        <v>639.9</v>
      </c>
      <c r="G48" s="187">
        <v>1061.0999999999999</v>
      </c>
      <c r="H48" s="187">
        <v>219.5</v>
      </c>
      <c r="I48" s="85">
        <v>1218.9000000000001</v>
      </c>
      <c r="J48" s="187">
        <v>290</v>
      </c>
      <c r="K48" s="252"/>
    </row>
    <row r="49" spans="1:11" s="95" customFormat="1" ht="12.75" customHeight="1">
      <c r="A49" s="296"/>
      <c r="B49" s="294" t="s">
        <v>760</v>
      </c>
      <c r="C49" s="85">
        <v>1757.3</v>
      </c>
      <c r="D49" s="187">
        <v>35</v>
      </c>
      <c r="E49" s="85">
        <v>623.79999999999995</v>
      </c>
      <c r="F49" s="187">
        <v>728.2</v>
      </c>
      <c r="G49" s="187">
        <v>1208.5</v>
      </c>
      <c r="H49" s="187">
        <v>243.3</v>
      </c>
      <c r="I49" s="85">
        <v>1399.9</v>
      </c>
      <c r="J49" s="187">
        <v>329.5</v>
      </c>
      <c r="K49" s="252"/>
    </row>
    <row r="50" spans="1:11" s="95" customFormat="1" ht="12.75" customHeight="1">
      <c r="A50" s="296"/>
      <c r="B50" s="294" t="s">
        <v>465</v>
      </c>
      <c r="C50" s="85">
        <v>1966.9</v>
      </c>
      <c r="D50" s="187">
        <v>39.299999999999997</v>
      </c>
      <c r="E50" s="85">
        <v>701.5</v>
      </c>
      <c r="F50" s="187">
        <v>813.8</v>
      </c>
      <c r="G50" s="187">
        <v>1369.1</v>
      </c>
      <c r="H50" s="187">
        <v>266.5</v>
      </c>
      <c r="I50" s="85">
        <v>1559.2</v>
      </c>
      <c r="J50" s="187">
        <v>377.5</v>
      </c>
      <c r="K50" s="252"/>
    </row>
    <row r="51" spans="1:11" s="95" customFormat="1" ht="12.75" customHeight="1">
      <c r="A51" s="296"/>
      <c r="B51" s="294" t="s">
        <v>466</v>
      </c>
      <c r="C51" s="85">
        <v>2169.1</v>
      </c>
      <c r="D51" s="187">
        <v>43.9</v>
      </c>
      <c r="E51" s="85">
        <v>766.7</v>
      </c>
      <c r="F51" s="187">
        <v>883.2</v>
      </c>
      <c r="G51" s="187">
        <v>1503.9</v>
      </c>
      <c r="H51" s="187">
        <v>287.8</v>
      </c>
      <c r="I51" s="85">
        <v>1722</v>
      </c>
      <c r="J51" s="187">
        <v>421.1</v>
      </c>
      <c r="K51" s="252"/>
    </row>
    <row r="52" spans="1:11" s="95" customFormat="1" ht="12.75" customHeight="1">
      <c r="A52" s="296"/>
      <c r="B52" s="294" t="s">
        <v>1536</v>
      </c>
      <c r="C52" s="85">
        <v>2341.8000000000002</v>
      </c>
      <c r="D52" s="187">
        <v>48.2</v>
      </c>
      <c r="E52" s="85">
        <v>814.7</v>
      </c>
      <c r="F52" s="187">
        <v>927.1</v>
      </c>
      <c r="G52" s="187">
        <v>1606.2</v>
      </c>
      <c r="H52" s="187">
        <v>306.7</v>
      </c>
      <c r="I52" s="85">
        <v>1864.2</v>
      </c>
      <c r="J52" s="187">
        <v>447.9</v>
      </c>
      <c r="K52" s="252"/>
    </row>
    <row r="53" spans="1:11" s="95" customFormat="1" ht="12.75" customHeight="1">
      <c r="A53" s="157"/>
      <c r="B53" s="98" t="s">
        <v>1537</v>
      </c>
      <c r="C53" s="85">
        <v>106</v>
      </c>
      <c r="D53" s="187">
        <v>135.30000000000001</v>
      </c>
      <c r="E53" s="85">
        <v>91.8</v>
      </c>
      <c r="F53" s="187">
        <v>105.8</v>
      </c>
      <c r="G53" s="187">
        <v>93.3</v>
      </c>
      <c r="H53" s="187">
        <v>97.4</v>
      </c>
      <c r="I53" s="85">
        <v>114.2</v>
      </c>
      <c r="J53" s="187">
        <v>110.2</v>
      </c>
      <c r="K53" s="252"/>
    </row>
    <row r="54" spans="1:11" s="95" customFormat="1" ht="12.75" customHeight="1">
      <c r="A54" s="157"/>
      <c r="B54" s="96"/>
      <c r="C54" s="92"/>
      <c r="D54" s="186"/>
      <c r="E54" s="92"/>
      <c r="F54" s="186"/>
      <c r="G54" s="186"/>
      <c r="H54" s="186"/>
      <c r="I54" s="92"/>
      <c r="J54" s="186"/>
      <c r="K54" s="252"/>
    </row>
    <row r="55" spans="1:11" s="95" customFormat="1" ht="12.75" customHeight="1">
      <c r="A55" s="293">
        <v>2013</v>
      </c>
      <c r="B55" s="294" t="s">
        <v>482</v>
      </c>
      <c r="C55" s="85">
        <v>392.7</v>
      </c>
      <c r="D55" s="187">
        <v>7.8</v>
      </c>
      <c r="E55" s="85">
        <v>127</v>
      </c>
      <c r="F55" s="187">
        <v>121.5</v>
      </c>
      <c r="G55" s="187">
        <v>186.7</v>
      </c>
      <c r="H55" s="187">
        <v>108.4</v>
      </c>
      <c r="I55" s="85">
        <v>247.3</v>
      </c>
      <c r="J55" s="187">
        <v>68.5</v>
      </c>
      <c r="K55" s="252"/>
    </row>
    <row r="56" spans="1:11" s="95" customFormat="1" ht="12.75" customHeight="1">
      <c r="A56" s="293"/>
      <c r="B56" s="294" t="s">
        <v>440</v>
      </c>
      <c r="C56" s="85">
        <v>584.9</v>
      </c>
      <c r="D56" s="187">
        <v>12.2</v>
      </c>
      <c r="E56" s="85">
        <v>195.8</v>
      </c>
      <c r="F56" s="187">
        <v>193.9</v>
      </c>
      <c r="G56" s="187">
        <v>285.3</v>
      </c>
      <c r="H56" s="187">
        <v>168</v>
      </c>
      <c r="I56" s="85">
        <v>416.7</v>
      </c>
      <c r="J56" s="187">
        <v>102.6</v>
      </c>
      <c r="K56" s="252"/>
    </row>
    <row r="57" spans="1:11" s="95" customFormat="1" ht="12.75" customHeight="1">
      <c r="A57" s="293"/>
      <c r="B57" s="294" t="s">
        <v>483</v>
      </c>
      <c r="C57" s="85">
        <v>787.3</v>
      </c>
      <c r="D57" s="187">
        <v>16.3</v>
      </c>
      <c r="E57" s="85">
        <v>269.5</v>
      </c>
      <c r="F57" s="187">
        <v>275.39999999999998</v>
      </c>
      <c r="G57" s="187">
        <v>410.7</v>
      </c>
      <c r="H57" s="187">
        <v>227.3</v>
      </c>
      <c r="I57" s="85">
        <v>575.70000000000005</v>
      </c>
      <c r="J57" s="187">
        <v>136.6</v>
      </c>
      <c r="K57" s="252"/>
    </row>
    <row r="58" spans="1:11" s="95" customFormat="1" ht="12.75" customHeight="1">
      <c r="A58" s="293"/>
      <c r="B58" s="294" t="s">
        <v>484</v>
      </c>
      <c r="C58" s="85">
        <v>974.3</v>
      </c>
      <c r="D58" s="187">
        <v>23</v>
      </c>
      <c r="E58" s="85">
        <v>335.5</v>
      </c>
      <c r="F58" s="187">
        <v>357</v>
      </c>
      <c r="G58" s="187">
        <v>541.9</v>
      </c>
      <c r="H58" s="187">
        <v>282.2</v>
      </c>
      <c r="I58" s="85">
        <v>713.5</v>
      </c>
      <c r="J58" s="187">
        <v>177.7</v>
      </c>
      <c r="K58" s="252"/>
    </row>
    <row r="59" spans="1:11" s="95" customFormat="1" ht="12.75" customHeight="1">
      <c r="A59" s="293"/>
      <c r="B59" s="294" t="s">
        <v>485</v>
      </c>
      <c r="C59" s="85">
        <v>1162.7</v>
      </c>
      <c r="D59" s="187">
        <v>26.5</v>
      </c>
      <c r="E59" s="85">
        <v>405.1</v>
      </c>
      <c r="F59" s="187">
        <v>441.6</v>
      </c>
      <c r="G59" s="187">
        <v>678.9</v>
      </c>
      <c r="H59" s="187">
        <v>339.8</v>
      </c>
      <c r="I59" s="85">
        <v>880.3</v>
      </c>
      <c r="J59" s="187">
        <v>223.3</v>
      </c>
      <c r="K59" s="252"/>
    </row>
    <row r="60" spans="1:11" s="95" customFormat="1" ht="12.75" customHeight="1">
      <c r="A60" s="293"/>
      <c r="B60" s="294" t="s">
        <v>464</v>
      </c>
      <c r="C60" s="85">
        <v>1358.1</v>
      </c>
      <c r="D60" s="187">
        <v>30.9</v>
      </c>
      <c r="E60" s="85">
        <v>468.6</v>
      </c>
      <c r="F60" s="187">
        <v>537.20000000000005</v>
      </c>
      <c r="G60" s="187">
        <v>824.9</v>
      </c>
      <c r="H60" s="187">
        <v>407.6</v>
      </c>
      <c r="I60" s="85">
        <v>1040.0999999999999</v>
      </c>
      <c r="J60" s="187">
        <v>269.3</v>
      </c>
      <c r="K60" s="252"/>
    </row>
    <row r="61" spans="1:11" s="95" customFormat="1" ht="12.75" customHeight="1">
      <c r="A61" s="293"/>
      <c r="B61" s="294" t="s">
        <v>573</v>
      </c>
      <c r="C61" s="85">
        <v>1544.3</v>
      </c>
      <c r="D61" s="187">
        <v>35.700000000000003</v>
      </c>
      <c r="E61" s="85">
        <v>516</v>
      </c>
      <c r="F61" s="187">
        <v>626.9</v>
      </c>
      <c r="G61" s="187">
        <v>974</v>
      </c>
      <c r="H61" s="187">
        <v>475.3</v>
      </c>
      <c r="I61" s="85">
        <v>1198</v>
      </c>
      <c r="J61" s="187">
        <v>307.2</v>
      </c>
      <c r="K61" s="252"/>
    </row>
    <row r="62" spans="1:11" s="95" customFormat="1" ht="12.75" customHeight="1">
      <c r="A62" s="293"/>
      <c r="B62" s="294" t="s">
        <v>760</v>
      </c>
      <c r="C62" s="85">
        <v>1730.2</v>
      </c>
      <c r="D62" s="187">
        <v>40.9</v>
      </c>
      <c r="E62" s="85">
        <v>586.9</v>
      </c>
      <c r="F62" s="187">
        <v>707.4</v>
      </c>
      <c r="G62" s="187">
        <v>1136.8</v>
      </c>
      <c r="H62" s="187">
        <v>535.6</v>
      </c>
      <c r="I62" s="85">
        <v>1386.7</v>
      </c>
      <c r="J62" s="187">
        <v>353.4</v>
      </c>
      <c r="K62" s="252"/>
    </row>
    <row r="63" spans="1:11" s="95" customFormat="1" ht="12.75" customHeight="1">
      <c r="A63" s="293"/>
      <c r="B63" s="294" t="s">
        <v>465</v>
      </c>
      <c r="C63" s="85">
        <v>1941</v>
      </c>
      <c r="D63" s="187">
        <v>47.2</v>
      </c>
      <c r="E63" s="85">
        <v>656.2</v>
      </c>
      <c r="F63" s="187">
        <v>788.9</v>
      </c>
      <c r="G63" s="187">
        <v>1282</v>
      </c>
      <c r="H63" s="187">
        <v>606.70000000000005</v>
      </c>
      <c r="I63" s="85">
        <v>1559.6</v>
      </c>
      <c r="J63" s="187">
        <v>405.5</v>
      </c>
      <c r="K63" s="252"/>
    </row>
    <row r="64" spans="1:11" s="95" customFormat="1" ht="12.75" customHeight="1">
      <c r="A64" s="293"/>
      <c r="B64" s="294" t="s">
        <v>466</v>
      </c>
      <c r="C64" s="85">
        <v>2141.1999999999998</v>
      </c>
      <c r="D64" s="187">
        <v>52.6</v>
      </c>
      <c r="E64" s="85">
        <v>717.6</v>
      </c>
      <c r="F64" s="187">
        <v>855.3</v>
      </c>
      <c r="G64" s="187">
        <v>1423.2</v>
      </c>
      <c r="H64" s="187">
        <v>668.1</v>
      </c>
      <c r="I64" s="85">
        <v>1710</v>
      </c>
      <c r="J64" s="187">
        <v>452.8</v>
      </c>
      <c r="K64" s="252"/>
    </row>
    <row r="65" spans="1:11" s="95" customFormat="1" ht="12.75" customHeight="1">
      <c r="A65" s="293"/>
      <c r="B65" s="294" t="s">
        <v>1536</v>
      </c>
      <c r="C65" s="85">
        <v>2326.8000000000002</v>
      </c>
      <c r="D65" s="187">
        <v>57.5</v>
      </c>
      <c r="E65" s="85">
        <v>766.9</v>
      </c>
      <c r="F65" s="187">
        <v>908.3</v>
      </c>
      <c r="G65" s="187">
        <v>1542.2</v>
      </c>
      <c r="H65" s="187">
        <v>731.4</v>
      </c>
      <c r="I65" s="85">
        <v>1847.3</v>
      </c>
      <c r="J65" s="187">
        <v>485.8</v>
      </c>
      <c r="K65" s="252"/>
    </row>
    <row r="66" spans="1:11" s="95" customFormat="1" ht="12.75" customHeight="1">
      <c r="A66" s="157"/>
      <c r="B66" s="98" t="s">
        <v>1537</v>
      </c>
      <c r="C66" s="85">
        <v>98.2</v>
      </c>
      <c r="D66" s="187">
        <v>108.1</v>
      </c>
      <c r="E66" s="85">
        <v>92.2</v>
      </c>
      <c r="F66" s="187">
        <v>98.1</v>
      </c>
      <c r="G66" s="187">
        <v>93</v>
      </c>
      <c r="H66" s="187">
        <v>224.6</v>
      </c>
      <c r="I66" s="85">
        <v>92.5</v>
      </c>
      <c r="J66" s="187">
        <v>107.7</v>
      </c>
      <c r="K66" s="252"/>
    </row>
    <row r="67" spans="1:11" s="95" customFormat="1" ht="12.75" customHeight="1">
      <c r="A67" s="157"/>
      <c r="B67" s="96"/>
      <c r="C67" s="92"/>
      <c r="D67" s="186"/>
      <c r="E67" s="92"/>
      <c r="F67" s="186"/>
      <c r="G67" s="186"/>
      <c r="H67" s="186"/>
      <c r="I67" s="92"/>
      <c r="J67" s="186"/>
      <c r="K67" s="252"/>
    </row>
    <row r="68" spans="1:11" s="95" customFormat="1" ht="12.75" customHeight="1">
      <c r="A68" s="293">
        <v>2014</v>
      </c>
      <c r="B68" s="294" t="s">
        <v>482</v>
      </c>
      <c r="C68" s="85">
        <v>404</v>
      </c>
      <c r="D68" s="187">
        <v>7.9</v>
      </c>
      <c r="E68" s="85">
        <v>138.69999999999999</v>
      </c>
      <c r="F68" s="187">
        <v>145.4</v>
      </c>
      <c r="G68" s="187">
        <v>241.3</v>
      </c>
      <c r="H68" s="187">
        <v>268.7</v>
      </c>
      <c r="I68" s="85">
        <v>271.39999999999998</v>
      </c>
      <c r="J68" s="187">
        <v>85.8</v>
      </c>
      <c r="K68" s="252"/>
    </row>
    <row r="69" spans="1:11" s="95" customFormat="1" ht="12.75" customHeight="1">
      <c r="A69" s="293"/>
      <c r="B69" s="294" t="s">
        <v>440</v>
      </c>
      <c r="C69" s="85">
        <v>612.4</v>
      </c>
      <c r="D69" s="187">
        <v>12.5</v>
      </c>
      <c r="E69" s="85">
        <v>208</v>
      </c>
      <c r="F69" s="187">
        <v>238.3</v>
      </c>
      <c r="G69" s="187">
        <v>373.5</v>
      </c>
      <c r="H69" s="187">
        <v>408.9</v>
      </c>
      <c r="I69" s="85">
        <v>437.1</v>
      </c>
      <c r="J69" s="187">
        <v>135.69999999999999</v>
      </c>
      <c r="K69" s="252"/>
    </row>
    <row r="70" spans="1:11" s="95" customFormat="1" ht="12.75" customHeight="1">
      <c r="A70" s="293"/>
      <c r="B70" s="294" t="s">
        <v>483</v>
      </c>
      <c r="C70" s="85">
        <v>824.3</v>
      </c>
      <c r="D70" s="187">
        <v>16.5</v>
      </c>
      <c r="E70" s="85">
        <v>282.7</v>
      </c>
      <c r="F70" s="187">
        <v>330.1</v>
      </c>
      <c r="G70" s="187">
        <v>498.3</v>
      </c>
      <c r="H70" s="187">
        <v>539.29999999999995</v>
      </c>
      <c r="I70" s="85">
        <v>607.9</v>
      </c>
      <c r="J70" s="187">
        <v>184.2</v>
      </c>
      <c r="K70" s="252"/>
    </row>
    <row r="71" spans="1:11" s="95" customFormat="1" ht="12.75" customHeight="1">
      <c r="A71" s="293"/>
      <c r="B71" s="294" t="s">
        <v>484</v>
      </c>
      <c r="C71" s="85">
        <v>1021.9</v>
      </c>
      <c r="D71" s="187">
        <v>21.4</v>
      </c>
      <c r="E71" s="85">
        <v>350.2</v>
      </c>
      <c r="F71" s="187">
        <v>423.8</v>
      </c>
      <c r="G71" s="187">
        <v>641.20000000000005</v>
      </c>
      <c r="H71" s="187">
        <v>669.1</v>
      </c>
      <c r="I71" s="85">
        <v>789.2</v>
      </c>
      <c r="J71" s="187">
        <v>225.9</v>
      </c>
      <c r="K71" s="252"/>
    </row>
    <row r="72" spans="1:11" s="95" customFormat="1" ht="12.75" customHeight="1">
      <c r="A72" s="293"/>
      <c r="B72" s="294" t="s">
        <v>485</v>
      </c>
      <c r="C72" s="85">
        <v>1219.0999999999999</v>
      </c>
      <c r="D72" s="187">
        <v>25.9</v>
      </c>
      <c r="E72" s="85">
        <v>422.8</v>
      </c>
      <c r="F72" s="187">
        <v>515.70000000000005</v>
      </c>
      <c r="G72" s="187">
        <v>767.3</v>
      </c>
      <c r="H72" s="187">
        <v>798.9</v>
      </c>
      <c r="I72" s="85">
        <v>944.9</v>
      </c>
      <c r="J72" s="187">
        <v>275.89999999999998</v>
      </c>
      <c r="K72" s="252"/>
    </row>
    <row r="73" spans="1:11" s="95" customFormat="1" ht="12.75" customHeight="1">
      <c r="A73" s="293"/>
      <c r="B73" s="294" t="s">
        <v>464</v>
      </c>
      <c r="C73" s="85">
        <v>1425</v>
      </c>
      <c r="D73" s="187">
        <v>29.3</v>
      </c>
      <c r="E73" s="85">
        <v>492.4</v>
      </c>
      <c r="F73" s="187">
        <v>605.79999999999995</v>
      </c>
      <c r="G73" s="187">
        <v>910.3</v>
      </c>
      <c r="H73" s="187">
        <v>940.4</v>
      </c>
      <c r="I73" s="85">
        <v>1127.4000000000001</v>
      </c>
      <c r="J73" s="187">
        <v>338.3</v>
      </c>
      <c r="K73" s="252"/>
    </row>
    <row r="74" spans="1:11" s="95" customFormat="1" ht="12.75" customHeight="1">
      <c r="A74" s="293"/>
      <c r="B74" s="294" t="s">
        <v>573</v>
      </c>
      <c r="C74" s="85">
        <v>1625</v>
      </c>
      <c r="D74" s="187">
        <v>33.799999999999997</v>
      </c>
      <c r="E74" s="85">
        <v>543.6</v>
      </c>
      <c r="F74" s="187">
        <v>692</v>
      </c>
      <c r="G74" s="187">
        <v>1060.5</v>
      </c>
      <c r="H74" s="187">
        <v>1042</v>
      </c>
      <c r="I74" s="85">
        <v>1312.8</v>
      </c>
      <c r="J74" s="187">
        <v>384.7</v>
      </c>
      <c r="K74" s="252"/>
    </row>
    <row r="75" spans="1:11" s="95" customFormat="1" ht="12.75" customHeight="1">
      <c r="A75" s="293"/>
      <c r="B75" s="294" t="s">
        <v>760</v>
      </c>
      <c r="C75" s="85">
        <v>1841.4</v>
      </c>
      <c r="D75" s="187">
        <v>38.299999999999997</v>
      </c>
      <c r="E75" s="85">
        <v>608.70000000000005</v>
      </c>
      <c r="F75" s="187">
        <v>790.1</v>
      </c>
      <c r="G75" s="187">
        <v>1197.3</v>
      </c>
      <c r="H75" s="187">
        <v>1148.7</v>
      </c>
      <c r="I75" s="85">
        <v>1492.9</v>
      </c>
      <c r="J75" s="187">
        <v>442.7</v>
      </c>
      <c r="K75" s="252"/>
    </row>
    <row r="76" spans="1:11" s="95" customFormat="1" ht="12.75" customHeight="1">
      <c r="A76" s="293"/>
      <c r="B76" s="294" t="s">
        <v>465</v>
      </c>
      <c r="C76" s="85">
        <v>2055.1999999999998</v>
      </c>
      <c r="D76" s="187">
        <v>43.6</v>
      </c>
      <c r="E76" s="85">
        <v>670.5</v>
      </c>
      <c r="F76" s="187">
        <v>888.4</v>
      </c>
      <c r="G76" s="187">
        <v>1351.6</v>
      </c>
      <c r="H76" s="187">
        <v>1337.6</v>
      </c>
      <c r="I76" s="85">
        <v>1673.9</v>
      </c>
      <c r="J76" s="187">
        <v>497.4</v>
      </c>
      <c r="K76" s="252"/>
    </row>
    <row r="77" spans="1:11" s="95" customFormat="1" ht="12.75" customHeight="1">
      <c r="A77" s="293"/>
      <c r="B77" s="294" t="s">
        <v>466</v>
      </c>
      <c r="C77" s="85">
        <v>2267.9</v>
      </c>
      <c r="D77" s="187">
        <v>49.6</v>
      </c>
      <c r="E77" s="85">
        <v>727.9</v>
      </c>
      <c r="F77" s="187">
        <v>963.8</v>
      </c>
      <c r="G77" s="187">
        <v>1476.2</v>
      </c>
      <c r="H77" s="187">
        <v>1484.2</v>
      </c>
      <c r="I77" s="85">
        <v>1840.2</v>
      </c>
      <c r="J77" s="187">
        <v>558</v>
      </c>
      <c r="K77" s="252"/>
    </row>
    <row r="78" spans="1:11" s="95" customFormat="1" ht="12.75" customHeight="1">
      <c r="A78" s="293"/>
      <c r="B78" s="294" t="s">
        <v>1536</v>
      </c>
      <c r="C78" s="85">
        <v>2481.6</v>
      </c>
      <c r="D78" s="187">
        <v>54.8</v>
      </c>
      <c r="E78" s="85">
        <v>775.9</v>
      </c>
      <c r="F78" s="187">
        <v>1029.0999999999999</v>
      </c>
      <c r="G78" s="187">
        <v>1614</v>
      </c>
      <c r="H78" s="187">
        <v>1593.7</v>
      </c>
      <c r="I78" s="85">
        <v>2012.3</v>
      </c>
      <c r="J78" s="187">
        <v>611.6</v>
      </c>
      <c r="K78" s="252"/>
    </row>
    <row r="79" spans="1:11" s="95" customFormat="1" ht="12.75" customHeight="1">
      <c r="A79" s="157"/>
      <c r="B79" s="98" t="s">
        <v>1537</v>
      </c>
      <c r="C79" s="85">
        <v>108.3</v>
      </c>
      <c r="D79" s="187">
        <v>94.6</v>
      </c>
      <c r="E79" s="85">
        <v>101.2</v>
      </c>
      <c r="F79" s="187">
        <v>117.1</v>
      </c>
      <c r="G79" s="187">
        <v>103.1</v>
      </c>
      <c r="H79" s="187">
        <v>219.2</v>
      </c>
      <c r="I79" s="85">
        <v>104.1</v>
      </c>
      <c r="J79" s="187">
        <v>127.1</v>
      </c>
      <c r="K79" s="252"/>
    </row>
    <row r="80" spans="1:11" s="95" customFormat="1" ht="12.75" customHeight="1">
      <c r="A80" s="157"/>
      <c r="B80" s="96"/>
      <c r="C80" s="92"/>
      <c r="D80" s="186"/>
      <c r="E80" s="92"/>
      <c r="F80" s="186"/>
      <c r="G80" s="186"/>
      <c r="H80" s="186"/>
      <c r="I80" s="92"/>
      <c r="J80" s="186"/>
      <c r="K80" s="252"/>
    </row>
    <row r="81" spans="1:11" s="95" customFormat="1" ht="12.75" customHeight="1">
      <c r="A81" s="293">
        <v>2015</v>
      </c>
      <c r="B81" s="294" t="s">
        <v>482</v>
      </c>
      <c r="C81" s="85">
        <v>450.38040000000001</v>
      </c>
      <c r="D81" s="187">
        <v>10.736799999999999</v>
      </c>
      <c r="E81" s="85">
        <v>122.7105</v>
      </c>
      <c r="F81" s="187">
        <v>162.28450000000001</v>
      </c>
      <c r="G81" s="187">
        <v>217.05410000000001</v>
      </c>
      <c r="H81" s="187" t="s">
        <v>375</v>
      </c>
      <c r="I81" s="85">
        <v>308.51949999999999</v>
      </c>
      <c r="J81" s="187">
        <v>100.7698</v>
      </c>
      <c r="K81" s="252"/>
    </row>
    <row r="82" spans="1:11" s="95" customFormat="1" ht="12.75" customHeight="1">
      <c r="A82" s="293"/>
      <c r="B82" s="294" t="s">
        <v>440</v>
      </c>
      <c r="C82" s="481">
        <v>690.97329999999999</v>
      </c>
      <c r="D82" s="481">
        <v>15.993799999999998</v>
      </c>
      <c r="E82" s="481">
        <v>192.1721</v>
      </c>
      <c r="F82" s="481">
        <v>264.25259999999997</v>
      </c>
      <c r="G82" s="481">
        <v>345.59469999999999</v>
      </c>
      <c r="H82" s="481">
        <v>490.36770000000001</v>
      </c>
      <c r="I82" s="481">
        <v>493.18880000000001</v>
      </c>
      <c r="J82" s="486">
        <v>175.13170000000002</v>
      </c>
      <c r="K82" s="252"/>
    </row>
    <row r="83" spans="1:11" s="95" customFormat="1" ht="12.75" customHeight="1">
      <c r="A83" s="293"/>
      <c r="B83" s="294" t="s">
        <v>483</v>
      </c>
      <c r="C83" s="481">
        <v>910.3</v>
      </c>
      <c r="D83" s="481">
        <v>21.8</v>
      </c>
      <c r="E83" s="481">
        <v>261.89999999999998</v>
      </c>
      <c r="F83" s="481">
        <v>366</v>
      </c>
      <c r="G83" s="481">
        <v>470.2</v>
      </c>
      <c r="H83" s="481">
        <v>659.3</v>
      </c>
      <c r="I83" s="481">
        <v>687.4</v>
      </c>
      <c r="J83" s="486">
        <v>687.4</v>
      </c>
      <c r="K83" s="252"/>
    </row>
    <row r="84" spans="1:11" s="95" customFormat="1" ht="12.75" customHeight="1">
      <c r="A84" s="293"/>
      <c r="B84" s="294" t="s">
        <v>484</v>
      </c>
      <c r="C84" s="481">
        <v>1105.3</v>
      </c>
      <c r="D84" s="481">
        <v>26.6</v>
      </c>
      <c r="E84" s="481">
        <v>326.3</v>
      </c>
      <c r="F84" s="481">
        <v>463.1</v>
      </c>
      <c r="G84" s="481">
        <v>597.9</v>
      </c>
      <c r="H84" s="481">
        <v>819.8</v>
      </c>
      <c r="I84" s="481">
        <v>856.3</v>
      </c>
      <c r="J84" s="486">
        <v>294.3</v>
      </c>
      <c r="K84" s="252"/>
    </row>
    <row r="85" spans="1:11" s="95" customFormat="1" ht="12.75" customHeight="1">
      <c r="A85" s="293"/>
      <c r="B85" s="294" t="s">
        <v>485</v>
      </c>
      <c r="C85" s="85">
        <v>1302.5</v>
      </c>
      <c r="D85" s="187">
        <v>31.7</v>
      </c>
      <c r="E85" s="85">
        <v>397.1</v>
      </c>
      <c r="F85" s="187">
        <v>566</v>
      </c>
      <c r="G85" s="187">
        <v>747.3</v>
      </c>
      <c r="H85" s="187">
        <v>989.3</v>
      </c>
      <c r="I85" s="85">
        <v>1050.0999999999999</v>
      </c>
      <c r="J85" s="187">
        <v>359.7</v>
      </c>
      <c r="K85" s="252"/>
    </row>
    <row r="86" spans="1:11" s="95" customFormat="1" ht="12.75" customHeight="1">
      <c r="A86" s="293"/>
      <c r="B86" s="294" t="s">
        <v>464</v>
      </c>
      <c r="C86" s="85">
        <v>1503.5</v>
      </c>
      <c r="D86" s="187">
        <v>36.5</v>
      </c>
      <c r="E86" s="85">
        <v>466.5</v>
      </c>
      <c r="F86" s="187">
        <v>679.6</v>
      </c>
      <c r="G86" s="187">
        <v>888.6</v>
      </c>
      <c r="H86" s="187">
        <v>1163.3</v>
      </c>
      <c r="I86" s="85">
        <v>1233.4000000000001</v>
      </c>
      <c r="J86" s="187">
        <v>421.4</v>
      </c>
      <c r="K86" s="252"/>
    </row>
    <row r="87" spans="1:11" s="95" customFormat="1" ht="12.75" customHeight="1">
      <c r="A87" s="293"/>
      <c r="B87" s="294" t="s">
        <v>573</v>
      </c>
      <c r="C87" s="85">
        <v>1706.2</v>
      </c>
      <c r="D87" s="187">
        <v>41</v>
      </c>
      <c r="E87" s="85">
        <v>520.70000000000005</v>
      </c>
      <c r="F87" s="187">
        <v>782.5</v>
      </c>
      <c r="G87" s="187">
        <v>1013.3</v>
      </c>
      <c r="H87" s="187">
        <v>1278.3</v>
      </c>
      <c r="I87" s="85">
        <v>1414.4</v>
      </c>
      <c r="J87" s="187">
        <v>470.7</v>
      </c>
      <c r="K87" s="252"/>
    </row>
    <row r="88" spans="1:11" s="95" customFormat="1" ht="12.75" customHeight="1">
      <c r="A88" s="293"/>
      <c r="B88" s="294" t="s">
        <v>760</v>
      </c>
      <c r="C88" s="85">
        <v>1921.5</v>
      </c>
      <c r="D88" s="187">
        <v>45.9</v>
      </c>
      <c r="E88" s="85">
        <v>589.20000000000005</v>
      </c>
      <c r="F88" s="187">
        <v>897.8</v>
      </c>
      <c r="G88" s="187">
        <v>1162.9000000000001</v>
      </c>
      <c r="H88" s="187">
        <v>1450.2</v>
      </c>
      <c r="I88" s="85">
        <v>1614.8</v>
      </c>
      <c r="J88" s="187">
        <v>540.6</v>
      </c>
      <c r="K88" s="252"/>
    </row>
    <row r="89" spans="1:11" s="95" customFormat="1" ht="12.75" customHeight="1">
      <c r="A89" s="293"/>
      <c r="B89" s="294" t="s">
        <v>465</v>
      </c>
      <c r="C89" s="85">
        <v>2142.6</v>
      </c>
      <c r="D89" s="187">
        <v>53.4</v>
      </c>
      <c r="E89" s="85">
        <v>652.4</v>
      </c>
      <c r="F89" s="187">
        <v>1005.9</v>
      </c>
      <c r="G89" s="187">
        <v>1306.5</v>
      </c>
      <c r="H89" s="187">
        <v>1624.1</v>
      </c>
      <c r="I89" s="85">
        <v>1804.1</v>
      </c>
      <c r="J89" s="187">
        <v>618.20000000000005</v>
      </c>
      <c r="K89" s="252"/>
    </row>
    <row r="90" spans="1:11" s="95" customFormat="1" ht="12.75" customHeight="1">
      <c r="A90" s="293"/>
      <c r="B90" s="294" t="s">
        <v>466</v>
      </c>
      <c r="C90" s="85">
        <v>2358.4</v>
      </c>
      <c r="D90" s="187">
        <v>58.3</v>
      </c>
      <c r="E90" s="85">
        <v>710.8</v>
      </c>
      <c r="F90" s="187">
        <v>1094.3</v>
      </c>
      <c r="G90" s="187">
        <v>1444.9</v>
      </c>
      <c r="H90" s="187">
        <v>1778.9</v>
      </c>
      <c r="I90" s="85">
        <v>1991.7</v>
      </c>
      <c r="J90" s="187">
        <v>689.4</v>
      </c>
      <c r="K90" s="252"/>
    </row>
    <row r="91" spans="1:11" s="95" customFormat="1" ht="12.75" customHeight="1">
      <c r="A91" s="293"/>
      <c r="B91" s="294" t="s">
        <v>1536</v>
      </c>
      <c r="C91" s="85">
        <v>2565.2375000000002</v>
      </c>
      <c r="D91" s="187">
        <v>64.867999999999995</v>
      </c>
      <c r="E91" s="85">
        <v>756.65219999999999</v>
      </c>
      <c r="F91" s="187">
        <v>1170.095</v>
      </c>
      <c r="G91" s="187">
        <v>1574.5954999999999</v>
      </c>
      <c r="H91" s="187">
        <v>1884.0946999999999</v>
      </c>
      <c r="I91" s="85">
        <v>2162.9286000000002</v>
      </c>
      <c r="J91" s="187">
        <v>750.81130000000007</v>
      </c>
      <c r="K91" s="252"/>
    </row>
    <row r="92" spans="1:11" s="95" customFormat="1" ht="12.75" customHeight="1">
      <c r="A92" s="157"/>
      <c r="B92" s="98" t="s">
        <v>1537</v>
      </c>
      <c r="C92" s="748">
        <v>104.1</v>
      </c>
      <c r="D92" s="748">
        <v>120.3</v>
      </c>
      <c r="E92" s="481">
        <v>99.2</v>
      </c>
      <c r="F92" s="748">
        <v>109.6</v>
      </c>
      <c r="G92" s="748">
        <v>95.4</v>
      </c>
      <c r="H92" s="748">
        <v>109.9</v>
      </c>
      <c r="I92" s="481">
        <v>105</v>
      </c>
      <c r="J92" s="749">
        <v>124.8</v>
      </c>
      <c r="K92" s="252"/>
    </row>
    <row r="93" spans="1:11" s="95" customFormat="1" ht="12.75" customHeight="1">
      <c r="A93" s="157"/>
      <c r="B93" s="96"/>
      <c r="C93" s="522"/>
      <c r="D93" s="522"/>
      <c r="E93" s="531"/>
      <c r="F93" s="522"/>
      <c r="G93" s="522"/>
      <c r="H93" s="522"/>
      <c r="I93" s="531"/>
      <c r="J93" s="522"/>
      <c r="K93" s="252"/>
    </row>
    <row r="94" spans="1:11" s="95" customFormat="1" ht="12.75" customHeight="1">
      <c r="A94" s="293">
        <v>2016</v>
      </c>
      <c r="B94" s="294" t="s">
        <v>482</v>
      </c>
      <c r="C94" s="486">
        <v>468.48520000000002</v>
      </c>
      <c r="D94" s="486">
        <v>25.9892</v>
      </c>
      <c r="E94" s="486">
        <v>151.1163</v>
      </c>
      <c r="F94" s="486">
        <v>183.4666</v>
      </c>
      <c r="G94" s="486">
        <v>221.51390000000001</v>
      </c>
      <c r="H94" s="486">
        <v>302.3383</v>
      </c>
      <c r="I94" s="486">
        <v>345.1071</v>
      </c>
      <c r="J94" s="486">
        <v>137.26979999999998</v>
      </c>
      <c r="K94" s="252"/>
    </row>
    <row r="95" spans="1:11" s="95" customFormat="1" ht="12.75" customHeight="1">
      <c r="A95" s="293"/>
      <c r="B95" s="294" t="s">
        <v>440</v>
      </c>
      <c r="C95" s="486">
        <v>706.9434</v>
      </c>
      <c r="D95" s="486">
        <v>38.900500000000001</v>
      </c>
      <c r="E95" s="486">
        <v>227.84889999999999</v>
      </c>
      <c r="F95" s="486">
        <v>294.77170000000001</v>
      </c>
      <c r="G95" s="486">
        <v>353.97090000000003</v>
      </c>
      <c r="H95" s="486">
        <v>453.3501</v>
      </c>
      <c r="I95" s="486">
        <v>539.90890000000002</v>
      </c>
      <c r="J95" s="486">
        <v>207.41120000000001</v>
      </c>
      <c r="K95" s="252"/>
    </row>
    <row r="96" spans="1:11" s="95" customFormat="1" ht="12.75" customHeight="1">
      <c r="A96" s="293"/>
      <c r="B96" s="294" t="s">
        <v>483</v>
      </c>
      <c r="C96" s="486">
        <v>933.21559999999999</v>
      </c>
      <c r="D96" s="486">
        <v>52.2</v>
      </c>
      <c r="E96" s="486">
        <v>300.38400000000001</v>
      </c>
      <c r="F96" s="486">
        <v>408.84370000000001</v>
      </c>
      <c r="G96" s="486">
        <v>490.93880000000001</v>
      </c>
      <c r="H96" s="486">
        <v>598.8519</v>
      </c>
      <c r="I96" s="486">
        <v>727.89760000000001</v>
      </c>
      <c r="J96" s="486">
        <v>282.11900000000003</v>
      </c>
      <c r="K96" s="252"/>
    </row>
    <row r="97" spans="1:11" s="95" customFormat="1" ht="12.75" customHeight="1">
      <c r="A97" s="293"/>
      <c r="B97" s="294" t="s">
        <v>484</v>
      </c>
      <c r="C97" s="486">
        <v>1152.7911000000001</v>
      </c>
      <c r="D97" s="486">
        <v>65.428699999999992</v>
      </c>
      <c r="E97" s="486">
        <v>372.58640000000003</v>
      </c>
      <c r="F97" s="486">
        <v>515.42859999999996</v>
      </c>
      <c r="G97" s="486">
        <v>637.64819999999997</v>
      </c>
      <c r="H97" s="486">
        <v>747.13869999999997</v>
      </c>
      <c r="I97" s="486">
        <v>916.42469999999992</v>
      </c>
      <c r="J97" s="486">
        <v>353.84870000000001</v>
      </c>
      <c r="K97" s="252"/>
    </row>
    <row r="98" spans="1:11" s="95" customFormat="1" ht="12.75" customHeight="1">
      <c r="A98" s="293"/>
      <c r="B98" s="294" t="s">
        <v>485</v>
      </c>
      <c r="C98" s="486">
        <v>1378.2523999999999</v>
      </c>
      <c r="D98" s="486">
        <v>78.854100000000003</v>
      </c>
      <c r="E98" s="486">
        <v>450.01940000000002</v>
      </c>
      <c r="F98" s="486">
        <v>634.52730000000008</v>
      </c>
      <c r="G98" s="486">
        <v>803.721</v>
      </c>
      <c r="H98" s="486">
        <v>904.8374</v>
      </c>
      <c r="I98" s="486">
        <v>1124.8775000000001</v>
      </c>
      <c r="J98" s="486">
        <v>432.3408</v>
      </c>
      <c r="K98" s="252"/>
    </row>
    <row r="99" spans="1:11" s="95" customFormat="1" ht="12.75" customHeight="1">
      <c r="A99" s="293"/>
      <c r="B99" s="294" t="s">
        <v>464</v>
      </c>
      <c r="C99" s="486">
        <v>1604.9078999999999</v>
      </c>
      <c r="D99" s="486">
        <v>100.0325</v>
      </c>
      <c r="E99" s="486">
        <v>532.34789999999998</v>
      </c>
      <c r="F99" s="486">
        <v>747.6853000000001</v>
      </c>
      <c r="G99" s="486">
        <v>951.96219999999994</v>
      </c>
      <c r="H99" s="486">
        <v>1039.0984000000001</v>
      </c>
      <c r="I99" s="486">
        <v>1309.4737</v>
      </c>
      <c r="J99" s="486">
        <v>502.88040000000001</v>
      </c>
      <c r="K99" s="252"/>
    </row>
    <row r="100" spans="1:11" s="95" customFormat="1" ht="12.75" customHeight="1">
      <c r="A100" s="293"/>
      <c r="B100" s="294" t="s">
        <v>573</v>
      </c>
      <c r="C100" s="486">
        <v>1829.9708999999998</v>
      </c>
      <c r="D100" s="486">
        <v>113.1673</v>
      </c>
      <c r="E100" s="486">
        <v>593.29759999999999</v>
      </c>
      <c r="F100" s="486">
        <v>863.1182</v>
      </c>
      <c r="G100" s="486">
        <v>1118.6671000000001</v>
      </c>
      <c r="H100" s="486">
        <v>1171.021</v>
      </c>
      <c r="I100" s="486">
        <v>1475.7737999999999</v>
      </c>
      <c r="J100" s="486">
        <v>570.71490000000006</v>
      </c>
      <c r="K100" s="252"/>
    </row>
    <row r="101" spans="1:11" s="95" customFormat="1" ht="12.75" customHeight="1">
      <c r="A101" s="293"/>
      <c r="B101" s="294" t="s">
        <v>760</v>
      </c>
      <c r="C101" s="486">
        <v>2058.2049999999999</v>
      </c>
      <c r="D101" s="486">
        <v>127.85589999999999</v>
      </c>
      <c r="E101" s="486">
        <v>675.22159999999997</v>
      </c>
      <c r="F101" s="486">
        <v>991.73289999999997</v>
      </c>
      <c r="G101" s="486">
        <v>1297.9511</v>
      </c>
      <c r="H101" s="486">
        <v>1306.1003999999998</v>
      </c>
      <c r="I101" s="486">
        <v>1687.5953999999999</v>
      </c>
      <c r="J101" s="486">
        <v>652.74159999999995</v>
      </c>
      <c r="K101" s="252"/>
    </row>
    <row r="102" spans="1:11" s="95" customFormat="1" ht="12.75" customHeight="1">
      <c r="A102" s="293"/>
      <c r="B102" s="294" t="s">
        <v>465</v>
      </c>
      <c r="C102" s="497">
        <v>2282</v>
      </c>
      <c r="D102" s="497">
        <v>143.5</v>
      </c>
      <c r="E102" s="497">
        <v>758.9</v>
      </c>
      <c r="F102" s="497">
        <v>1112.7</v>
      </c>
      <c r="G102" s="497">
        <v>1475.6</v>
      </c>
      <c r="H102" s="497">
        <v>1483</v>
      </c>
      <c r="I102" s="497">
        <v>1935.7</v>
      </c>
      <c r="J102" s="497">
        <v>732.8</v>
      </c>
      <c r="K102" s="252"/>
    </row>
    <row r="103" spans="1:11" s="95" customFormat="1" ht="12.75" customHeight="1">
      <c r="A103" s="293"/>
      <c r="B103" s="294" t="s">
        <v>466</v>
      </c>
      <c r="C103" s="497">
        <v>2510.9814999999999</v>
      </c>
      <c r="D103" s="497">
        <v>162.82650000000001</v>
      </c>
      <c r="E103" s="497">
        <v>858.81290000000001</v>
      </c>
      <c r="F103" s="497">
        <v>1223.2006999999999</v>
      </c>
      <c r="G103" s="497">
        <v>1645.9864</v>
      </c>
      <c r="H103" s="497">
        <v>1627.5446000000002</v>
      </c>
      <c r="I103" s="497">
        <v>2134.6747</v>
      </c>
      <c r="J103" s="497">
        <v>817.91380000000004</v>
      </c>
      <c r="K103" s="252"/>
    </row>
    <row r="104" spans="1:11" s="95" customFormat="1" ht="12.75" customHeight="1">
      <c r="A104" s="293"/>
      <c r="B104" s="294" t="s">
        <v>1536</v>
      </c>
      <c r="C104" s="497">
        <v>2748.1217999999999</v>
      </c>
      <c r="D104" s="497">
        <v>178.88210000000001</v>
      </c>
      <c r="E104" s="497">
        <v>925.33789999999999</v>
      </c>
      <c r="F104" s="497">
        <v>1317.7317</v>
      </c>
      <c r="G104" s="497">
        <v>1814.1843999999999</v>
      </c>
      <c r="H104" s="497">
        <v>1742.8146999999999</v>
      </c>
      <c r="I104" s="497">
        <v>2311.5562</v>
      </c>
      <c r="J104" s="497">
        <v>887.77019999999993</v>
      </c>
      <c r="K104" s="252"/>
    </row>
    <row r="105" spans="1:11" s="95" customFormat="1" ht="12.75" customHeight="1">
      <c r="A105" s="157"/>
      <c r="B105" s="98" t="s">
        <v>1537</v>
      </c>
      <c r="C105" s="362">
        <v>106.8</v>
      </c>
      <c r="D105" s="362">
        <v>311.39999999999998</v>
      </c>
      <c r="E105" s="362">
        <v>119.6</v>
      </c>
      <c r="F105" s="362">
        <v>110.3</v>
      </c>
      <c r="G105" s="362">
        <v>117.9</v>
      </c>
      <c r="H105" s="362">
        <v>102</v>
      </c>
      <c r="I105" s="209">
        <v>105.6</v>
      </c>
      <c r="J105" s="209">
        <v>129.30000000000001</v>
      </c>
      <c r="K105" s="252"/>
    </row>
    <row r="106" spans="1:11" s="95" customFormat="1" ht="12.75" customHeight="1">
      <c r="A106" s="157"/>
      <c r="B106" s="96"/>
      <c r="C106" s="522"/>
      <c r="D106" s="522"/>
      <c r="E106" s="531"/>
      <c r="F106" s="522"/>
      <c r="G106" s="522"/>
      <c r="H106" s="522"/>
      <c r="I106" s="531"/>
      <c r="J106" s="522"/>
      <c r="K106" s="252"/>
    </row>
    <row r="107" spans="1:11" s="95" customFormat="1" ht="12.75" customHeight="1">
      <c r="A107" s="293">
        <v>2017</v>
      </c>
      <c r="B107" s="294" t="s">
        <v>482</v>
      </c>
      <c r="C107" s="486">
        <v>452.72879999999998</v>
      </c>
      <c r="D107" s="486">
        <v>27.837299999999999</v>
      </c>
      <c r="E107" s="486">
        <v>174.51689999999999</v>
      </c>
      <c r="F107" s="486">
        <v>206.50529999999998</v>
      </c>
      <c r="G107" s="486">
        <v>263.9522</v>
      </c>
      <c r="H107" s="486">
        <v>307.7072</v>
      </c>
      <c r="I107" s="486">
        <v>384.37640000000005</v>
      </c>
      <c r="J107" s="486">
        <v>170.55889999999999</v>
      </c>
      <c r="K107" s="252"/>
    </row>
    <row r="108" spans="1:11" s="95" customFormat="1" ht="12.75" customHeight="1">
      <c r="A108" s="293"/>
      <c r="B108" s="294" t="s">
        <v>440</v>
      </c>
      <c r="C108" s="486">
        <v>711.71990000000005</v>
      </c>
      <c r="D108" s="486">
        <v>46.480899999999998</v>
      </c>
      <c r="E108" s="486">
        <v>269.4495</v>
      </c>
      <c r="F108" s="486">
        <v>339.22300000000001</v>
      </c>
      <c r="G108" s="486">
        <v>425.58109999999999</v>
      </c>
      <c r="H108" s="486">
        <v>481.77809999999999</v>
      </c>
      <c r="I108" s="486">
        <v>601.46680000000003</v>
      </c>
      <c r="J108" s="486">
        <v>252.24950000000001</v>
      </c>
      <c r="K108" s="252"/>
    </row>
    <row r="109" spans="1:11" s="95" customFormat="1" ht="12.75" customHeight="1">
      <c r="A109" s="293"/>
      <c r="B109" s="294" t="s">
        <v>483</v>
      </c>
      <c r="C109" s="486">
        <v>914.62790000000007</v>
      </c>
      <c r="D109" s="486">
        <v>63.391400000000004</v>
      </c>
      <c r="E109" s="486">
        <v>382.95840000000004</v>
      </c>
      <c r="F109" s="486">
        <v>452.61990000000003</v>
      </c>
      <c r="G109" s="486">
        <v>585.46680000000003</v>
      </c>
      <c r="H109" s="486">
        <v>622.3356</v>
      </c>
      <c r="I109" s="486">
        <v>806.06919999999991</v>
      </c>
      <c r="J109" s="486">
        <v>310.34790000000004</v>
      </c>
      <c r="K109" s="252"/>
    </row>
    <row r="110" spans="1:11" s="95" customFormat="1" ht="12.75" customHeight="1">
      <c r="A110" s="293"/>
      <c r="B110" s="294" t="s">
        <v>484</v>
      </c>
      <c r="C110" s="486">
        <v>1143.7686999999999</v>
      </c>
      <c r="D110" s="486">
        <v>79.054500000000004</v>
      </c>
      <c r="E110" s="486">
        <v>486.39179999999999</v>
      </c>
      <c r="F110" s="486">
        <v>574.8193</v>
      </c>
      <c r="G110" s="486">
        <v>745.02109999999993</v>
      </c>
      <c r="H110" s="486">
        <v>781.60390000000007</v>
      </c>
      <c r="I110" s="486">
        <v>1000.1180000000001</v>
      </c>
      <c r="J110" s="486">
        <v>380.49520000000001</v>
      </c>
      <c r="K110" s="252"/>
    </row>
    <row r="111" spans="1:11" s="95" customFormat="1" ht="12.75" customHeight="1">
      <c r="A111" s="293"/>
      <c r="B111" s="294" t="s">
        <v>485</v>
      </c>
      <c r="C111" s="486">
        <v>1369.9271000000001</v>
      </c>
      <c r="D111" s="486">
        <v>94.467100000000002</v>
      </c>
      <c r="E111" s="486">
        <v>586.3581999999999</v>
      </c>
      <c r="F111" s="486">
        <v>693.53840000000002</v>
      </c>
      <c r="G111" s="486">
        <v>917.45519999999999</v>
      </c>
      <c r="H111" s="486">
        <v>945.64319999999998</v>
      </c>
      <c r="I111" s="486">
        <v>1218.7384</v>
      </c>
      <c r="J111" s="486">
        <v>456.40649999999999</v>
      </c>
      <c r="K111" s="252"/>
    </row>
    <row r="112" spans="1:11" s="95" customFormat="1" ht="12.75" customHeight="1">
      <c r="A112" s="293"/>
      <c r="B112" s="294" t="s">
        <v>464</v>
      </c>
      <c r="C112" s="486">
        <v>1581.7438999999999</v>
      </c>
      <c r="D112" s="486">
        <v>107.27549999999999</v>
      </c>
      <c r="E112" s="486">
        <v>674.46249999999998</v>
      </c>
      <c r="F112" s="486">
        <v>812.69359999999995</v>
      </c>
      <c r="G112" s="486">
        <v>1082.0989</v>
      </c>
      <c r="H112" s="486">
        <v>1103.2441000000001</v>
      </c>
      <c r="I112" s="486">
        <v>1415.4804999999999</v>
      </c>
      <c r="J112" s="486">
        <v>530.99770000000001</v>
      </c>
      <c r="K112" s="252"/>
    </row>
    <row r="113" spans="1:11" s="95" customFormat="1" ht="12.75" customHeight="1">
      <c r="A113" s="293"/>
      <c r="B113" s="294" t="s">
        <v>573</v>
      </c>
      <c r="C113" s="486">
        <v>1812.9153000000001</v>
      </c>
      <c r="D113" s="486">
        <v>122.2324</v>
      </c>
      <c r="E113" s="486">
        <v>752.41669999999999</v>
      </c>
      <c r="F113" s="486">
        <v>935.93690000000004</v>
      </c>
      <c r="G113" s="486">
        <v>1255.3763999999999</v>
      </c>
      <c r="H113" s="486">
        <v>1246.8031000000001</v>
      </c>
      <c r="I113" s="486">
        <v>1610.3910000000001</v>
      </c>
      <c r="J113" s="486">
        <v>604.86699999999996</v>
      </c>
      <c r="K113" s="252"/>
    </row>
    <row r="114" spans="1:11" s="95" customFormat="1" ht="12.75" customHeight="1">
      <c r="A114" s="293"/>
      <c r="B114" s="294" t="s">
        <v>760</v>
      </c>
      <c r="C114" s="486">
        <v>2040.3409999999999</v>
      </c>
      <c r="D114" s="486">
        <v>139.48390000000001</v>
      </c>
      <c r="E114" s="486">
        <v>848.37400000000002</v>
      </c>
      <c r="F114" s="486">
        <v>1056.5956000000001</v>
      </c>
      <c r="G114" s="486">
        <v>1431.8893</v>
      </c>
      <c r="H114" s="486">
        <v>1416.0344</v>
      </c>
      <c r="I114" s="486">
        <v>1821.4756</v>
      </c>
      <c r="J114" s="486">
        <v>692.94899999999996</v>
      </c>
      <c r="K114" s="252"/>
    </row>
    <row r="115" spans="1:11" s="95" customFormat="1" ht="12.75" customHeight="1">
      <c r="A115" s="293"/>
      <c r="B115" s="294" t="s">
        <v>465</v>
      </c>
      <c r="C115" s="486">
        <v>2293.6877000000004</v>
      </c>
      <c r="D115" s="486">
        <v>159.64529999999999</v>
      </c>
      <c r="E115" s="486">
        <v>957.51909999999998</v>
      </c>
      <c r="F115" s="486">
        <v>1190.0086999999999</v>
      </c>
      <c r="G115" s="486">
        <v>1638.2133999999999</v>
      </c>
      <c r="H115" s="486">
        <v>1591.6353000000001</v>
      </c>
      <c r="I115" s="486">
        <v>2056.9466000000002</v>
      </c>
      <c r="J115" s="486">
        <v>770.90740000000005</v>
      </c>
      <c r="K115" s="252"/>
    </row>
    <row r="116" spans="1:11" s="95" customFormat="1" ht="12.75" customHeight="1">
      <c r="A116" s="293"/>
      <c r="B116" s="294" t="s">
        <v>466</v>
      </c>
      <c r="C116" s="486">
        <v>2472.7772</v>
      </c>
      <c r="D116" s="486">
        <v>177.82229999999998</v>
      </c>
      <c r="E116" s="486">
        <v>1070.5143999999998</v>
      </c>
      <c r="F116" s="486">
        <v>1306.7651000000001</v>
      </c>
      <c r="G116" s="486">
        <v>1814.2538999999999</v>
      </c>
      <c r="H116" s="486">
        <v>1761.1297</v>
      </c>
      <c r="I116" s="486">
        <v>2284.3022999999998</v>
      </c>
      <c r="J116" s="486">
        <v>857.49009999999998</v>
      </c>
      <c r="K116" s="252"/>
    </row>
    <row r="117" spans="1:11" s="95" customFormat="1" ht="12.75" customHeight="1">
      <c r="A117" s="293"/>
      <c r="B117" s="294" t="s">
        <v>1536</v>
      </c>
      <c r="C117" s="486">
        <v>2700.357</v>
      </c>
      <c r="D117" s="486">
        <v>202.86860000000001</v>
      </c>
      <c r="E117" s="486">
        <v>1148.8230000000001</v>
      </c>
      <c r="F117" s="486">
        <v>1396.1122</v>
      </c>
      <c r="G117" s="486">
        <v>1990.9613999999999</v>
      </c>
      <c r="H117" s="486">
        <v>1878.3253999999999</v>
      </c>
      <c r="I117" s="486">
        <v>2471.8914</v>
      </c>
      <c r="J117" s="486">
        <v>925.77980000000002</v>
      </c>
      <c r="K117" s="252"/>
    </row>
    <row r="118" spans="1:11" s="95" customFormat="1" ht="12.75" customHeight="1">
      <c r="A118" s="157"/>
      <c r="B118" s="98" t="s">
        <v>1537</v>
      </c>
      <c r="C118" s="362">
        <v>101.3</v>
      </c>
      <c r="D118" s="362">
        <v>106.2</v>
      </c>
      <c r="E118" s="362">
        <v>114.8</v>
      </c>
      <c r="F118" s="362">
        <v>108</v>
      </c>
      <c r="G118" s="362">
        <v>111.1</v>
      </c>
      <c r="H118" s="362">
        <v>103.9</v>
      </c>
      <c r="I118" s="209">
        <v>108</v>
      </c>
      <c r="J118" s="209">
        <v>109.4</v>
      </c>
      <c r="K118" s="252"/>
    </row>
    <row r="119" spans="1:11" s="95" customFormat="1" ht="12.75" customHeight="1">
      <c r="A119" s="157"/>
      <c r="B119" s="96"/>
      <c r="C119" s="636"/>
      <c r="D119" s="636"/>
      <c r="E119" s="636"/>
      <c r="F119" s="636"/>
      <c r="G119" s="636"/>
      <c r="H119" s="636"/>
      <c r="I119" s="637"/>
      <c r="J119" s="637"/>
      <c r="K119" s="252"/>
    </row>
    <row r="120" spans="1:11" s="95" customFormat="1" ht="12.75" customHeight="1">
      <c r="A120" s="293">
        <v>2018</v>
      </c>
      <c r="B120" s="294" t="s">
        <v>482</v>
      </c>
      <c r="C120" s="643">
        <v>489.7851</v>
      </c>
      <c r="D120" s="643">
        <v>32.4831</v>
      </c>
      <c r="E120" s="643">
        <v>230.82579999999999</v>
      </c>
      <c r="F120" s="643">
        <v>236.80510000000001</v>
      </c>
      <c r="G120" s="643">
        <v>277.60649999999998</v>
      </c>
      <c r="H120" s="643">
        <v>344.46530000000001</v>
      </c>
      <c r="I120" s="648">
        <v>397.72520000000003</v>
      </c>
      <c r="J120" s="648">
        <v>139.251</v>
      </c>
      <c r="K120" s="252"/>
    </row>
    <row r="121" spans="1:11" s="95" customFormat="1" ht="12.75" customHeight="1">
      <c r="A121" s="293"/>
      <c r="B121" s="294" t="s">
        <v>440</v>
      </c>
      <c r="C121" s="643">
        <v>728.61400000000003</v>
      </c>
      <c r="D121" s="643">
        <v>52.190400000000004</v>
      </c>
      <c r="E121" s="643">
        <v>348.59030000000001</v>
      </c>
      <c r="F121" s="643">
        <v>371.77570000000003</v>
      </c>
      <c r="G121" s="643">
        <v>434.36379999999997</v>
      </c>
      <c r="H121" s="643">
        <v>522.00009999999997</v>
      </c>
      <c r="I121" s="648">
        <v>626.62959999999998</v>
      </c>
      <c r="J121" s="648">
        <v>220.77459999999999</v>
      </c>
      <c r="K121" s="252"/>
    </row>
    <row r="122" spans="1:11" s="95" customFormat="1" ht="12.75" customHeight="1">
      <c r="A122" s="293"/>
      <c r="B122" s="294" t="s">
        <v>483</v>
      </c>
      <c r="C122" s="643">
        <v>1016.8832</v>
      </c>
      <c r="D122" s="643">
        <v>72.080799999999996</v>
      </c>
      <c r="E122" s="643">
        <v>491.78449999999998</v>
      </c>
      <c r="F122" s="643">
        <v>505.91800000000001</v>
      </c>
      <c r="G122" s="643">
        <v>569.80560000000003</v>
      </c>
      <c r="H122" s="643">
        <v>690.77099999999996</v>
      </c>
      <c r="I122" s="648">
        <v>847.52149999999995</v>
      </c>
      <c r="J122" s="648">
        <v>292.45679999999999</v>
      </c>
      <c r="K122" s="252"/>
    </row>
    <row r="123" spans="1:11" s="95" customFormat="1" ht="12.75" customHeight="1">
      <c r="A123" s="293"/>
      <c r="B123" s="294" t="s">
        <v>484</v>
      </c>
      <c r="C123" s="643">
        <v>1261.1105</v>
      </c>
      <c r="D123" s="643">
        <v>88.286100000000005</v>
      </c>
      <c r="E123" s="643">
        <v>627.81719999999996</v>
      </c>
      <c r="F123" s="643">
        <v>645.66559999999993</v>
      </c>
      <c r="G123" s="643">
        <v>720.90459999999996</v>
      </c>
      <c r="H123" s="643">
        <v>866.93610000000001</v>
      </c>
      <c r="I123" s="648">
        <v>1070.4958999999999</v>
      </c>
      <c r="J123" s="648">
        <v>371.76840000000004</v>
      </c>
      <c r="K123" s="252"/>
    </row>
    <row r="124" spans="1:11" s="95" customFormat="1" ht="12.75" customHeight="1">
      <c r="A124" s="293"/>
      <c r="B124" s="294" t="s">
        <v>485</v>
      </c>
      <c r="C124" s="792">
        <v>1523.0073</v>
      </c>
      <c r="D124" s="792">
        <v>106.1478</v>
      </c>
      <c r="E124" s="792">
        <v>777.57510000000002</v>
      </c>
      <c r="F124" s="792">
        <v>788.37519999999995</v>
      </c>
      <c r="G124" s="792">
        <v>883.67830000000004</v>
      </c>
      <c r="H124" s="792">
        <v>1071.8530000000001</v>
      </c>
      <c r="I124" s="793">
        <v>1287.393</v>
      </c>
      <c r="J124" s="793">
        <v>460.24979999999999</v>
      </c>
      <c r="K124" s="252"/>
    </row>
    <row r="125" spans="1:11" s="462" customFormat="1" ht="12.75" customHeight="1">
      <c r="A125" s="585"/>
      <c r="B125" s="586" t="s">
        <v>464</v>
      </c>
      <c r="C125" s="792">
        <v>1775.9708000000001</v>
      </c>
      <c r="D125" s="792">
        <v>122.3151</v>
      </c>
      <c r="E125" s="792">
        <v>906.03200000000004</v>
      </c>
      <c r="F125" s="792">
        <v>932.22640000000001</v>
      </c>
      <c r="G125" s="792">
        <v>1047.3072999999999</v>
      </c>
      <c r="H125" s="792">
        <v>1263.2225000000001</v>
      </c>
      <c r="I125" s="793">
        <v>1484.4828</v>
      </c>
      <c r="J125" s="793">
        <v>543.36509999999998</v>
      </c>
      <c r="K125" s="814"/>
    </row>
    <row r="126" spans="1:11" s="462" customFormat="1" ht="12.75" customHeight="1">
      <c r="A126" s="585"/>
      <c r="B126" s="294" t="s">
        <v>573</v>
      </c>
      <c r="C126" s="792">
        <v>2031.0708</v>
      </c>
      <c r="D126" s="792">
        <v>140.7159</v>
      </c>
      <c r="E126" s="792">
        <v>1019.4431</v>
      </c>
      <c r="F126" s="792">
        <v>1067.9647</v>
      </c>
      <c r="G126" s="792">
        <v>1210.1133</v>
      </c>
      <c r="H126" s="792">
        <v>1448.1273000000001</v>
      </c>
      <c r="I126" s="793">
        <v>1683.1838</v>
      </c>
      <c r="J126" s="793">
        <v>614.30430000000001</v>
      </c>
      <c r="K126" s="814"/>
    </row>
    <row r="127" spans="1:11" s="462" customFormat="1" ht="12.75" customHeight="1">
      <c r="A127" s="585"/>
      <c r="B127" s="294" t="s">
        <v>760</v>
      </c>
      <c r="C127" s="792">
        <v>2285.2577000000001</v>
      </c>
      <c r="D127" s="792">
        <v>161.32420000000002</v>
      </c>
      <c r="E127" s="792">
        <v>1151.1320000000001</v>
      </c>
      <c r="F127" s="792">
        <v>1210.6088999999999</v>
      </c>
      <c r="G127" s="792">
        <v>1370.2425000000001</v>
      </c>
      <c r="H127" s="792">
        <v>1626.0466000000001</v>
      </c>
      <c r="I127" s="793">
        <v>1920.9181000000001</v>
      </c>
      <c r="J127" s="793">
        <v>698.00689999999997</v>
      </c>
      <c r="K127" s="814"/>
    </row>
    <row r="128" spans="1:11" s="462" customFormat="1" ht="12.75" customHeight="1">
      <c r="A128" s="585"/>
      <c r="B128" s="294" t="s">
        <v>465</v>
      </c>
      <c r="C128" s="792">
        <v>2573.6068999999998</v>
      </c>
      <c r="D128" s="792">
        <v>190.41079999999999</v>
      </c>
      <c r="E128" s="792">
        <v>1295.4251999999999</v>
      </c>
      <c r="F128" s="792">
        <v>1361.9612999999999</v>
      </c>
      <c r="G128" s="792">
        <v>1551.5056000000002</v>
      </c>
      <c r="H128" s="792">
        <v>1812.8175000000001</v>
      </c>
      <c r="I128" s="793">
        <v>2168.5737999999997</v>
      </c>
      <c r="J128" s="793">
        <v>794.17240000000004</v>
      </c>
      <c r="K128" s="814"/>
    </row>
    <row r="129" spans="1:11" s="462" customFormat="1" ht="12.75" customHeight="1">
      <c r="A129" s="585"/>
      <c r="B129" s="294" t="s">
        <v>466</v>
      </c>
      <c r="C129" s="792">
        <v>2833.1967</v>
      </c>
      <c r="D129" s="792">
        <v>216.27600000000001</v>
      </c>
      <c r="E129" s="792">
        <v>1438.8407</v>
      </c>
      <c r="F129" s="792">
        <v>1504.1405</v>
      </c>
      <c r="G129" s="792">
        <v>1727.6281000000001</v>
      </c>
      <c r="H129" s="792">
        <v>1986.5107</v>
      </c>
      <c r="I129" s="793">
        <v>2445.5046000000002</v>
      </c>
      <c r="J129" s="793">
        <v>881.77980000000002</v>
      </c>
      <c r="K129" s="814"/>
    </row>
    <row r="130" spans="1:11" s="462" customFormat="1" ht="12.75" customHeight="1">
      <c r="A130" s="585"/>
      <c r="B130" s="294" t="s">
        <v>1536</v>
      </c>
      <c r="C130" s="792">
        <v>3055.9385000000002</v>
      </c>
      <c r="D130" s="792">
        <v>239.2054</v>
      </c>
      <c r="E130" s="792">
        <v>1547.0438999999999</v>
      </c>
      <c r="F130" s="792">
        <v>1612.9915000000001</v>
      </c>
      <c r="G130" s="792">
        <v>1861.7061999999999</v>
      </c>
      <c r="H130" s="792">
        <v>2097.3247999999999</v>
      </c>
      <c r="I130" s="793">
        <v>2665.0091000000002</v>
      </c>
      <c r="J130" s="793">
        <v>954.49189999999999</v>
      </c>
      <c r="K130" s="814"/>
    </row>
    <row r="131" spans="1:11" s="95" customFormat="1" ht="12.75" customHeight="1">
      <c r="A131" s="157"/>
      <c r="B131" s="98" t="s">
        <v>1537</v>
      </c>
      <c r="C131" s="643">
        <v>109.2</v>
      </c>
      <c r="D131" s="643">
        <v>115.1</v>
      </c>
      <c r="E131" s="643">
        <v>126.8</v>
      </c>
      <c r="F131" s="643">
        <v>115.2</v>
      </c>
      <c r="G131" s="643">
        <v>88.3</v>
      </c>
      <c r="H131" s="643">
        <v>106.4</v>
      </c>
      <c r="I131" s="648">
        <v>109.3</v>
      </c>
      <c r="J131" s="648">
        <v>102.6</v>
      </c>
      <c r="K131" s="252"/>
    </row>
    <row r="132" spans="1:11" s="95" customFormat="1" ht="12.75" customHeight="1">
      <c r="A132" s="157"/>
      <c r="B132" s="295"/>
      <c r="C132" s="916"/>
      <c r="D132" s="916"/>
      <c r="E132" s="916"/>
      <c r="F132" s="916"/>
      <c r="G132" s="916"/>
      <c r="H132" s="916"/>
      <c r="I132" s="917"/>
      <c r="J132" s="917"/>
      <c r="K132" s="252"/>
    </row>
    <row r="133" spans="1:11" s="95" customFormat="1" ht="12.75" customHeight="1">
      <c r="A133" s="293">
        <v>2019</v>
      </c>
      <c r="B133" s="294" t="s">
        <v>482</v>
      </c>
      <c r="C133" s="916">
        <v>515.29769999999996</v>
      </c>
      <c r="D133" s="916">
        <v>35.6357</v>
      </c>
      <c r="E133" s="916">
        <v>207.47289999999998</v>
      </c>
      <c r="F133" s="916">
        <v>259.66449999999998</v>
      </c>
      <c r="G133" s="916">
        <v>280.25900000000001</v>
      </c>
      <c r="H133" s="916">
        <v>330.61320000000001</v>
      </c>
      <c r="I133" s="917">
        <v>493.85270000000003</v>
      </c>
      <c r="J133" s="917">
        <v>178.39670000000001</v>
      </c>
      <c r="K133" s="252"/>
    </row>
    <row r="134" spans="1:11" s="95" customFormat="1" ht="12.75" customHeight="1">
      <c r="A134" s="293"/>
      <c r="B134" s="294" t="s">
        <v>440</v>
      </c>
      <c r="C134" s="916">
        <v>775.77170000000001</v>
      </c>
      <c r="D134" s="916">
        <v>56.191499999999998</v>
      </c>
      <c r="E134" s="916">
        <v>321.22190000000001</v>
      </c>
      <c r="F134" s="916">
        <v>405.79879999999997</v>
      </c>
      <c r="G134" s="916">
        <v>437.53</v>
      </c>
      <c r="H134" s="916">
        <v>513.39639999999997</v>
      </c>
      <c r="I134" s="917">
        <v>749.57580000000007</v>
      </c>
      <c r="J134" s="917">
        <v>269.2869</v>
      </c>
      <c r="K134" s="252"/>
    </row>
    <row r="135" spans="1:11" s="95" customFormat="1" ht="12.75" customHeight="1">
      <c r="A135" s="293"/>
      <c r="B135" s="294" t="s">
        <v>483</v>
      </c>
      <c r="C135" s="916">
        <v>1095.0136</v>
      </c>
      <c r="D135" s="916">
        <v>75.255200000000002</v>
      </c>
      <c r="E135" s="916">
        <v>429.01909999999998</v>
      </c>
      <c r="F135" s="916">
        <v>547.19269999999995</v>
      </c>
      <c r="G135" s="916">
        <v>588.2577</v>
      </c>
      <c r="H135" s="916">
        <v>674.59040000000005</v>
      </c>
      <c r="I135" s="917">
        <v>995.49300000000005</v>
      </c>
      <c r="J135" s="917">
        <v>351.7149</v>
      </c>
      <c r="K135" s="252"/>
    </row>
    <row r="136" spans="1:11" s="95" customFormat="1" ht="12.75" customHeight="1">
      <c r="A136" s="293"/>
      <c r="B136" s="294" t="s">
        <v>484</v>
      </c>
      <c r="C136" s="2279">
        <v>1347.6257000000001</v>
      </c>
      <c r="D136" s="2279">
        <v>93.269499999999994</v>
      </c>
      <c r="E136" s="2279">
        <v>534.14760000000001</v>
      </c>
      <c r="F136" s="2279">
        <v>687.20359999999994</v>
      </c>
      <c r="G136" s="2279">
        <v>736.47860000000003</v>
      </c>
      <c r="H136" s="2279">
        <v>849.26819999999998</v>
      </c>
      <c r="I136" s="1957">
        <v>1258.7198000000001</v>
      </c>
      <c r="J136" s="1957">
        <v>427.81440000000003</v>
      </c>
      <c r="K136" s="252"/>
    </row>
    <row r="137" spans="1:11" s="95" customFormat="1" ht="12.75" customHeight="1">
      <c r="A137" s="293"/>
      <c r="B137" s="294" t="s">
        <v>485</v>
      </c>
      <c r="C137" s="2279">
        <v>1589.21</v>
      </c>
      <c r="D137" s="2279">
        <v>108.90010000000001</v>
      </c>
      <c r="E137" s="2279">
        <v>628.95799999999997</v>
      </c>
      <c r="F137" s="2279">
        <v>817.92219999999998</v>
      </c>
      <c r="G137" s="2279">
        <v>887.41200000000003</v>
      </c>
      <c r="H137" s="2279">
        <v>1004.2211</v>
      </c>
      <c r="I137" s="1957">
        <v>1501.6</v>
      </c>
      <c r="J137" s="1957">
        <v>512.5</v>
      </c>
      <c r="K137" s="252"/>
    </row>
    <row r="138" spans="1:11" s="95" customFormat="1" ht="12.75" customHeight="1">
      <c r="A138" s="293"/>
      <c r="B138" s="586" t="s">
        <v>464</v>
      </c>
      <c r="C138" s="2279">
        <v>1814.7755999999999</v>
      </c>
      <c r="D138" s="2279">
        <v>124.07429999999999</v>
      </c>
      <c r="E138" s="2279">
        <v>708.02629999999999</v>
      </c>
      <c r="F138" s="2279">
        <v>957.27300000000002</v>
      </c>
      <c r="G138" s="2279">
        <v>1050.0763999999999</v>
      </c>
      <c r="H138" s="2279">
        <v>1154.0237</v>
      </c>
      <c r="I138" s="1957">
        <v>1705.0071</v>
      </c>
      <c r="J138" s="1957">
        <v>601.14030000000002</v>
      </c>
      <c r="K138" s="252"/>
    </row>
    <row r="139" spans="1:11" s="95" customFormat="1" ht="12.75" customHeight="1">
      <c r="A139" s="293"/>
      <c r="B139" s="294" t="s">
        <v>573</v>
      </c>
      <c r="C139" s="2381">
        <v>2058.1414</v>
      </c>
      <c r="D139" s="2381">
        <v>141.22460000000001</v>
      </c>
      <c r="E139" s="2381">
        <v>800.24990000000003</v>
      </c>
      <c r="F139" s="2381">
        <v>1083.8444</v>
      </c>
      <c r="G139" s="2381">
        <v>1208.5993000000001</v>
      </c>
      <c r="H139" s="2381">
        <v>1280.1913999999999</v>
      </c>
      <c r="I139" s="2381">
        <v>1918.4504999999999</v>
      </c>
      <c r="J139" s="2383">
        <v>669.6567</v>
      </c>
      <c r="K139" s="252"/>
    </row>
    <row r="140" spans="1:11" s="95" customFormat="1" ht="12.75" customHeight="1">
      <c r="A140" s="293"/>
      <c r="B140" s="294" t="s">
        <v>760</v>
      </c>
      <c r="C140" s="2381">
        <v>2299.2723999999998</v>
      </c>
      <c r="D140" s="2381">
        <v>163.6276</v>
      </c>
      <c r="E140" s="2381">
        <v>900.0077</v>
      </c>
      <c r="F140" s="2381">
        <v>1233.6438999999998</v>
      </c>
      <c r="G140" s="2381">
        <v>1372.3961000000002</v>
      </c>
      <c r="H140" s="2381">
        <v>1434.8893</v>
      </c>
      <c r="I140" s="2381">
        <v>2181.5740000000001</v>
      </c>
      <c r="J140" s="2383">
        <v>753.01890000000003</v>
      </c>
      <c r="K140" s="252"/>
    </row>
    <row r="141" spans="1:11" s="95" customFormat="1" ht="12.75" customHeight="1">
      <c r="A141" s="293"/>
      <c r="B141" s="294" t="s">
        <v>465</v>
      </c>
      <c r="C141" s="2381">
        <v>2593.3213999999998</v>
      </c>
      <c r="D141" s="2381">
        <v>186.24809999999999</v>
      </c>
      <c r="E141" s="2381">
        <v>1005.2079</v>
      </c>
      <c r="F141" s="2381">
        <v>1395.1434999999999</v>
      </c>
      <c r="G141" s="2381">
        <v>1544.989</v>
      </c>
      <c r="H141" s="2381">
        <v>1584.3926999999999</v>
      </c>
      <c r="I141" s="2381">
        <v>2477.8726000000001</v>
      </c>
      <c r="J141" s="2383">
        <v>842.5634</v>
      </c>
      <c r="K141" s="252"/>
    </row>
    <row r="142" spans="1:11" s="95" customFormat="1" ht="12.75" customHeight="1">
      <c r="A142" s="293"/>
      <c r="B142" s="294" t="s">
        <v>466</v>
      </c>
      <c r="C142" s="2381">
        <v>2837.1531</v>
      </c>
      <c r="D142" s="2381">
        <v>209.946</v>
      </c>
      <c r="E142" s="2381">
        <v>1082.0656000000001</v>
      </c>
      <c r="F142" s="2381">
        <v>1535.6608000000001</v>
      </c>
      <c r="G142" s="2381">
        <v>1711.5931</v>
      </c>
      <c r="H142" s="2381">
        <v>1733.9603</v>
      </c>
      <c r="I142" s="2381">
        <v>2713.2947000000004</v>
      </c>
      <c r="J142" s="2383">
        <v>943.84540000000004</v>
      </c>
      <c r="K142" s="252"/>
    </row>
    <row r="143" spans="1:11" s="95" customFormat="1" ht="12.75" customHeight="1">
      <c r="A143" s="293"/>
      <c r="B143" s="294" t="s">
        <v>1536</v>
      </c>
      <c r="C143" s="2381">
        <v>3044.1</v>
      </c>
      <c r="D143" s="2381">
        <v>231.8</v>
      </c>
      <c r="E143" s="2381">
        <v>1161.3</v>
      </c>
      <c r="F143" s="2381">
        <v>1657.7</v>
      </c>
      <c r="G143" s="2381">
        <v>1853.1</v>
      </c>
      <c r="H143" s="2381">
        <v>1878.4</v>
      </c>
      <c r="I143" s="2381">
        <v>2936.3</v>
      </c>
      <c r="J143" s="2383">
        <v>1020.8</v>
      </c>
      <c r="K143" s="252"/>
    </row>
    <row r="144" spans="1:11" s="95" customFormat="1" ht="12.75" customHeight="1">
      <c r="A144" s="157"/>
      <c r="B144" s="74" t="s">
        <v>1537</v>
      </c>
      <c r="C144" s="2404" t="s">
        <v>2808</v>
      </c>
      <c r="D144" s="2404">
        <v>92.9</v>
      </c>
      <c r="E144" s="2404" t="s">
        <v>2809</v>
      </c>
      <c r="F144" s="2404">
        <v>100.5</v>
      </c>
      <c r="G144" s="2404">
        <v>97.4</v>
      </c>
      <c r="H144" s="2404" t="s">
        <v>2810</v>
      </c>
      <c r="I144" s="2404" t="s">
        <v>2811</v>
      </c>
      <c r="J144" s="2405">
        <v>101.9</v>
      </c>
      <c r="K144" s="252"/>
    </row>
    <row r="145" spans="1:11" s="95" customFormat="1" ht="12.75" customHeight="1">
      <c r="A145" s="157"/>
      <c r="B145" s="96"/>
      <c r="C145" s="285"/>
      <c r="D145" s="285"/>
      <c r="E145" s="285"/>
      <c r="F145" s="285"/>
      <c r="G145" s="285"/>
      <c r="H145" s="285"/>
      <c r="I145" s="567"/>
      <c r="J145" s="567"/>
      <c r="K145" s="252"/>
    </row>
    <row r="146" spans="1:11" s="34" customFormat="1" ht="12.75" customHeight="1">
      <c r="A146" s="111">
        <v>2011</v>
      </c>
      <c r="B146" s="292" t="s">
        <v>1757</v>
      </c>
      <c r="C146" s="229">
        <v>191</v>
      </c>
      <c r="D146" s="229">
        <v>3.1</v>
      </c>
      <c r="E146" s="229">
        <v>66.5</v>
      </c>
      <c r="F146" s="229">
        <v>50.1</v>
      </c>
      <c r="G146" s="229">
        <v>87.1</v>
      </c>
      <c r="H146" s="229">
        <v>17.2</v>
      </c>
      <c r="I146" s="229">
        <v>103.1</v>
      </c>
      <c r="J146" s="229">
        <v>25.2</v>
      </c>
      <c r="K146" s="104"/>
    </row>
    <row r="147" spans="1:11" s="34" customFormat="1" ht="12.75" customHeight="1">
      <c r="A147" s="112"/>
      <c r="B147" s="294" t="s">
        <v>1758</v>
      </c>
      <c r="C147" s="229">
        <v>168.2</v>
      </c>
      <c r="D147" s="229">
        <v>2.7</v>
      </c>
      <c r="E147" s="229">
        <v>62.5</v>
      </c>
      <c r="F147" s="229">
        <v>67.7</v>
      </c>
      <c r="G147" s="229">
        <v>92.9</v>
      </c>
      <c r="H147" s="229">
        <v>19.5</v>
      </c>
      <c r="I147" s="229">
        <v>106.1</v>
      </c>
      <c r="J147" s="229">
        <v>31.5</v>
      </c>
      <c r="K147" s="104"/>
    </row>
    <row r="148" spans="1:11" s="34" customFormat="1" ht="12.75" customHeight="1">
      <c r="A148" s="112"/>
      <c r="B148" s="294" t="s">
        <v>1759</v>
      </c>
      <c r="C148" s="229">
        <v>202.2</v>
      </c>
      <c r="D148" s="229">
        <v>2.9</v>
      </c>
      <c r="E148" s="229">
        <v>76</v>
      </c>
      <c r="F148" s="229">
        <v>70</v>
      </c>
      <c r="G148" s="229">
        <v>130.80000000000001</v>
      </c>
      <c r="H148" s="229">
        <v>22.7</v>
      </c>
      <c r="I148" s="229">
        <v>131.5</v>
      </c>
      <c r="J148" s="229">
        <v>31.6</v>
      </c>
      <c r="K148" s="104"/>
    </row>
    <row r="149" spans="1:11" s="34" customFormat="1" ht="12.75" customHeight="1">
      <c r="A149" s="112"/>
      <c r="B149" s="294" t="s">
        <v>1760</v>
      </c>
      <c r="C149" s="229">
        <v>172.1</v>
      </c>
      <c r="D149" s="229">
        <v>3.3</v>
      </c>
      <c r="E149" s="229">
        <v>72.900000000000006</v>
      </c>
      <c r="F149" s="229">
        <v>65.7</v>
      </c>
      <c r="G149" s="229">
        <v>114.4</v>
      </c>
      <c r="H149" s="229">
        <v>22.8</v>
      </c>
      <c r="I149" s="229">
        <v>115.3</v>
      </c>
      <c r="J149" s="229">
        <v>31.2</v>
      </c>
      <c r="K149" s="104"/>
    </row>
    <row r="150" spans="1:11" s="34" customFormat="1" ht="12.75" customHeight="1">
      <c r="A150" s="112"/>
      <c r="B150" s="294" t="s">
        <v>1761</v>
      </c>
      <c r="C150" s="229">
        <v>174.9</v>
      </c>
      <c r="D150" s="229">
        <v>2.9</v>
      </c>
      <c r="E150" s="229">
        <v>70.900000000000006</v>
      </c>
      <c r="F150" s="229">
        <v>75.099999999999994</v>
      </c>
      <c r="G150" s="229">
        <v>121.9</v>
      </c>
      <c r="H150" s="229">
        <v>23.9</v>
      </c>
      <c r="I150" s="229">
        <v>126.6</v>
      </c>
      <c r="J150" s="229">
        <v>29</v>
      </c>
      <c r="K150" s="104"/>
    </row>
    <row r="151" spans="1:11" s="34" customFormat="1" ht="12.75" customHeight="1">
      <c r="A151" s="112"/>
      <c r="B151" s="294" t="s">
        <v>1762</v>
      </c>
      <c r="C151" s="229">
        <v>161.19999999999999</v>
      </c>
      <c r="D151" s="229">
        <v>2.8</v>
      </c>
      <c r="E151" s="229">
        <v>71.3</v>
      </c>
      <c r="F151" s="229">
        <v>74</v>
      </c>
      <c r="G151" s="229">
        <v>136.4</v>
      </c>
      <c r="H151" s="229">
        <v>22.1</v>
      </c>
      <c r="I151" s="229">
        <v>127.9</v>
      </c>
      <c r="J151" s="229">
        <v>30.1</v>
      </c>
      <c r="K151" s="104"/>
    </row>
    <row r="152" spans="1:11" s="34" customFormat="1" ht="12.75" customHeight="1">
      <c r="A152" s="112"/>
      <c r="B152" s="294" t="s">
        <v>1639</v>
      </c>
      <c r="C152" s="229">
        <v>177.2</v>
      </c>
      <c r="D152" s="229">
        <v>2.6</v>
      </c>
      <c r="E152" s="229">
        <v>60.7</v>
      </c>
      <c r="F152" s="229">
        <v>69.5</v>
      </c>
      <c r="G152" s="229">
        <v>135.4</v>
      </c>
      <c r="H152" s="229">
        <v>24.4</v>
      </c>
      <c r="I152" s="229">
        <v>124</v>
      </c>
      <c r="J152" s="229">
        <v>22.1</v>
      </c>
      <c r="K152" s="104"/>
    </row>
    <row r="153" spans="1:11" s="34" customFormat="1" ht="12.75" customHeight="1">
      <c r="A153" s="112"/>
      <c r="B153" s="294" t="s">
        <v>349</v>
      </c>
      <c r="C153" s="229">
        <v>179.6</v>
      </c>
      <c r="D153" s="229">
        <v>2.6</v>
      </c>
      <c r="E153" s="229">
        <v>51.3</v>
      </c>
      <c r="F153" s="229">
        <v>78.900000000000006</v>
      </c>
      <c r="G153" s="229">
        <v>149</v>
      </c>
      <c r="H153" s="229">
        <v>16.8</v>
      </c>
      <c r="I153" s="229">
        <v>147.4</v>
      </c>
      <c r="J153" s="229">
        <v>28.8</v>
      </c>
      <c r="K153" s="104"/>
    </row>
    <row r="154" spans="1:11" s="34" customFormat="1" ht="12.75" customHeight="1">
      <c r="A154" s="112"/>
      <c r="B154" s="294" t="s">
        <v>350</v>
      </c>
      <c r="C154" s="229">
        <v>198.6</v>
      </c>
      <c r="D154" s="229">
        <v>3.3</v>
      </c>
      <c r="E154" s="229">
        <v>77.3</v>
      </c>
      <c r="F154" s="229">
        <v>81.599999999999994</v>
      </c>
      <c r="G154" s="229">
        <v>159</v>
      </c>
      <c r="H154" s="229">
        <v>27.6</v>
      </c>
      <c r="I154" s="229">
        <v>143.6</v>
      </c>
      <c r="J154" s="229">
        <v>34.799999999999997</v>
      </c>
      <c r="K154" s="104"/>
    </row>
    <row r="155" spans="1:11" s="34" customFormat="1" ht="12.75" customHeight="1">
      <c r="A155" s="112"/>
      <c r="B155" s="292" t="s">
        <v>351</v>
      </c>
      <c r="C155" s="229">
        <v>197.8</v>
      </c>
      <c r="D155" s="229">
        <v>2.9</v>
      </c>
      <c r="E155" s="229">
        <v>63</v>
      </c>
      <c r="F155" s="229">
        <v>71.3</v>
      </c>
      <c r="G155" s="229">
        <v>149.19999999999999</v>
      </c>
      <c r="H155" s="229">
        <v>25.7</v>
      </c>
      <c r="I155" s="229">
        <v>131.30000000000001</v>
      </c>
      <c r="J155" s="229">
        <v>27.7</v>
      </c>
      <c r="K155" s="104"/>
    </row>
    <row r="156" spans="1:11" s="34" customFormat="1" ht="12.75" customHeight="1">
      <c r="A156" s="112"/>
      <c r="B156" s="292" t="s">
        <v>352</v>
      </c>
      <c r="C156" s="229">
        <v>204.7</v>
      </c>
      <c r="D156" s="229">
        <v>3.3</v>
      </c>
      <c r="E156" s="229">
        <v>65.2</v>
      </c>
      <c r="F156" s="229">
        <v>65.2</v>
      </c>
      <c r="G156" s="229">
        <v>139.4</v>
      </c>
      <c r="H156" s="229">
        <v>21.6</v>
      </c>
      <c r="I156" s="229">
        <v>126</v>
      </c>
      <c r="J156" s="229">
        <v>30.5</v>
      </c>
      <c r="K156" s="104"/>
    </row>
    <row r="157" spans="1:11" s="34" customFormat="1" ht="12.75" customHeight="1">
      <c r="A157" s="112"/>
      <c r="B157" s="292" t="s">
        <v>1638</v>
      </c>
      <c r="C157" s="229">
        <v>197.2</v>
      </c>
      <c r="D157" s="229">
        <v>3.6</v>
      </c>
      <c r="E157" s="229">
        <v>55.1</v>
      </c>
      <c r="F157" s="229">
        <v>48.2</v>
      </c>
      <c r="G157" s="229">
        <v>121.8</v>
      </c>
      <c r="H157" s="229">
        <v>18.2</v>
      </c>
      <c r="I157" s="229">
        <v>113.8</v>
      </c>
      <c r="J157" s="229">
        <v>32.4</v>
      </c>
      <c r="K157" s="104"/>
    </row>
    <row r="158" spans="1:11" s="34" customFormat="1" ht="12.75" customHeight="1">
      <c r="A158" s="112"/>
      <c r="B158" s="96"/>
      <c r="C158" s="229"/>
      <c r="D158" s="229"/>
      <c r="E158" s="243"/>
      <c r="F158" s="243"/>
      <c r="G158" s="243"/>
      <c r="H158" s="243"/>
      <c r="I158" s="229"/>
      <c r="J158" s="229"/>
      <c r="K158" s="104"/>
    </row>
    <row r="159" spans="1:11" s="34" customFormat="1" ht="12.75" customHeight="1">
      <c r="A159" s="111">
        <v>2012</v>
      </c>
      <c r="B159" s="292" t="s">
        <v>1757</v>
      </c>
      <c r="C159" s="230">
        <v>216.39920000000001</v>
      </c>
      <c r="D159" s="229">
        <v>4.0943000000000005</v>
      </c>
      <c r="E159" s="229">
        <v>67.526399999999995</v>
      </c>
      <c r="F159" s="229">
        <v>69.875399999999999</v>
      </c>
      <c r="G159" s="229">
        <v>114.7097</v>
      </c>
      <c r="H159" s="229">
        <v>25.326499999999999</v>
      </c>
      <c r="I159" s="230">
        <v>126.49250000000001</v>
      </c>
      <c r="J159" s="229">
        <v>31.2547</v>
      </c>
      <c r="K159" s="104"/>
    </row>
    <row r="160" spans="1:11" s="34" customFormat="1" ht="12.75" customHeight="1">
      <c r="A160" s="112"/>
      <c r="B160" s="294" t="s">
        <v>1758</v>
      </c>
      <c r="C160" s="230">
        <v>190.30160000000001</v>
      </c>
      <c r="D160" s="229">
        <v>3.8731</v>
      </c>
      <c r="E160" s="229">
        <v>73.788300000000007</v>
      </c>
      <c r="F160" s="229">
        <v>73.067999999999998</v>
      </c>
      <c r="G160" s="229">
        <v>104.88549999999999</v>
      </c>
      <c r="H160" s="229">
        <v>28.241900000000001</v>
      </c>
      <c r="I160" s="230">
        <v>112.40960000000001</v>
      </c>
      <c r="J160" s="229">
        <v>34.968800000000002</v>
      </c>
      <c r="K160" s="104"/>
    </row>
    <row r="161" spans="1:11" s="34" customFormat="1" ht="12.75" customHeight="1">
      <c r="A161" s="112"/>
      <c r="B161" s="294" t="s">
        <v>1759</v>
      </c>
      <c r="C161" s="230">
        <v>204.66670000000002</v>
      </c>
      <c r="D161" s="229">
        <v>4.2206999999999999</v>
      </c>
      <c r="E161" s="229">
        <v>72.340699999999998</v>
      </c>
      <c r="F161" s="229">
        <v>84.625899999999987</v>
      </c>
      <c r="G161" s="229">
        <v>147.30629999999999</v>
      </c>
      <c r="H161" s="229">
        <v>30.409800000000001</v>
      </c>
      <c r="I161" s="230">
        <v>146.02420000000001</v>
      </c>
      <c r="J161" s="229">
        <v>35.951999999999998</v>
      </c>
      <c r="K161" s="104"/>
    </row>
    <row r="162" spans="1:11" s="34" customFormat="1" ht="12.75" customHeight="1">
      <c r="A162" s="112"/>
      <c r="B162" s="294" t="s">
        <v>1760</v>
      </c>
      <c r="C162" s="230">
        <v>194.96100000000001</v>
      </c>
      <c r="D162" s="229">
        <v>4.1395</v>
      </c>
      <c r="E162" s="229">
        <v>73.736800000000002</v>
      </c>
      <c r="F162" s="229">
        <v>77.553300000000007</v>
      </c>
      <c r="G162" s="229">
        <v>129.97239999999999</v>
      </c>
      <c r="H162" s="229">
        <v>29.9681</v>
      </c>
      <c r="I162" s="230">
        <v>120.57299999999999</v>
      </c>
      <c r="J162" s="229">
        <v>34.254899999999999</v>
      </c>
      <c r="K162" s="104"/>
    </row>
    <row r="163" spans="1:11" s="34" customFormat="1" ht="12.75" customHeight="1">
      <c r="A163" s="112"/>
      <c r="B163" s="294" t="s">
        <v>1761</v>
      </c>
      <c r="C163" s="230">
        <v>205.9</v>
      </c>
      <c r="D163" s="229">
        <v>4.0999999999999996</v>
      </c>
      <c r="E163" s="229">
        <v>75.900000000000006</v>
      </c>
      <c r="F163" s="229">
        <v>87.3</v>
      </c>
      <c r="G163" s="229">
        <v>135.6</v>
      </c>
      <c r="H163" s="229">
        <v>30</v>
      </c>
      <c r="I163" s="230">
        <v>161.1</v>
      </c>
      <c r="J163" s="229">
        <v>38.1</v>
      </c>
      <c r="K163" s="104"/>
    </row>
    <row r="164" spans="1:11" s="34" customFormat="1" ht="12.75" customHeight="1">
      <c r="A164" s="112"/>
      <c r="B164" s="294" t="s">
        <v>1762</v>
      </c>
      <c r="C164" s="230">
        <v>190.7</v>
      </c>
      <c r="D164" s="229">
        <v>3.9</v>
      </c>
      <c r="E164" s="229">
        <v>78.5</v>
      </c>
      <c r="F164" s="229">
        <v>82.9</v>
      </c>
      <c r="G164" s="229">
        <v>137.80000000000001</v>
      </c>
      <c r="H164" s="229">
        <v>27.8</v>
      </c>
      <c r="I164" s="230">
        <v>155.5</v>
      </c>
      <c r="J164" s="229">
        <v>40.4</v>
      </c>
      <c r="K164" s="104"/>
    </row>
    <row r="165" spans="1:11" s="34" customFormat="1" ht="12.75" customHeight="1">
      <c r="A165" s="112"/>
      <c r="B165" s="294" t="s">
        <v>1639</v>
      </c>
      <c r="C165" s="230">
        <v>200</v>
      </c>
      <c r="D165" s="229">
        <v>3.5</v>
      </c>
      <c r="E165" s="229">
        <v>62.8</v>
      </c>
      <c r="F165" s="229">
        <v>81.5</v>
      </c>
      <c r="G165" s="229">
        <v>141.1</v>
      </c>
      <c r="H165" s="229">
        <v>28.8</v>
      </c>
      <c r="I165" s="230">
        <v>189.4</v>
      </c>
      <c r="J165" s="229">
        <v>39.6</v>
      </c>
      <c r="K165" s="104"/>
    </row>
    <row r="166" spans="1:11" s="34" customFormat="1" ht="12.75" customHeight="1">
      <c r="A166" s="112"/>
      <c r="B166" s="294" t="s">
        <v>349</v>
      </c>
      <c r="C166" s="230">
        <v>196.4</v>
      </c>
      <c r="D166" s="229">
        <v>3.5</v>
      </c>
      <c r="E166" s="229">
        <v>51.5</v>
      </c>
      <c r="F166" s="229">
        <v>82.6</v>
      </c>
      <c r="G166" s="229">
        <v>151.19999999999999</v>
      </c>
      <c r="H166" s="229">
        <v>21.5</v>
      </c>
      <c r="I166" s="230">
        <v>203.6</v>
      </c>
      <c r="J166" s="229">
        <v>34.200000000000003</v>
      </c>
      <c r="K166" s="104"/>
    </row>
    <row r="167" spans="1:11" s="34" customFormat="1" ht="12.75" customHeight="1">
      <c r="A167" s="112"/>
      <c r="B167" s="294" t="s">
        <v>350</v>
      </c>
      <c r="C167" s="230">
        <v>188</v>
      </c>
      <c r="D167" s="229">
        <v>3.8</v>
      </c>
      <c r="E167" s="229">
        <v>66.400000000000006</v>
      </c>
      <c r="F167" s="229">
        <v>83.9</v>
      </c>
      <c r="G167" s="229">
        <v>145.80000000000001</v>
      </c>
      <c r="H167" s="229">
        <v>23.8</v>
      </c>
      <c r="I167" s="230">
        <v>181.7</v>
      </c>
      <c r="J167" s="229">
        <v>39.5</v>
      </c>
      <c r="K167" s="104"/>
    </row>
    <row r="168" spans="1:11" s="34" customFormat="1" ht="12.75" customHeight="1">
      <c r="A168" s="112"/>
      <c r="B168" s="292" t="s">
        <v>351</v>
      </c>
      <c r="C168" s="230">
        <v>210.1</v>
      </c>
      <c r="D168" s="229">
        <v>4.2</v>
      </c>
      <c r="E168" s="229">
        <v>76.900000000000006</v>
      </c>
      <c r="F168" s="229">
        <v>86</v>
      </c>
      <c r="G168" s="229">
        <v>154.6</v>
      </c>
      <c r="H168" s="229">
        <v>23.7</v>
      </c>
      <c r="I168" s="230">
        <v>157.30000000000001</v>
      </c>
      <c r="J168" s="229">
        <v>47.2</v>
      </c>
      <c r="K168" s="104"/>
    </row>
    <row r="169" spans="1:11" s="34" customFormat="1" ht="12.75" customHeight="1">
      <c r="A169" s="112"/>
      <c r="B169" s="292" t="s">
        <v>352</v>
      </c>
      <c r="C169" s="230">
        <v>202.5</v>
      </c>
      <c r="D169" s="229">
        <v>4.5999999999999996</v>
      </c>
      <c r="E169" s="229">
        <v>64.400000000000006</v>
      </c>
      <c r="F169" s="229">
        <v>69.8</v>
      </c>
      <c r="G169" s="229">
        <v>132.6</v>
      </c>
      <c r="H169" s="229">
        <v>21.2</v>
      </c>
      <c r="I169" s="230">
        <v>153.9</v>
      </c>
      <c r="J169" s="229">
        <v>43.9</v>
      </c>
      <c r="K169" s="104"/>
    </row>
    <row r="170" spans="1:11" s="34" customFormat="1" ht="12.75" customHeight="1">
      <c r="A170" s="112"/>
      <c r="B170" s="292" t="s">
        <v>1638</v>
      </c>
      <c r="C170" s="230">
        <v>172.6</v>
      </c>
      <c r="D170" s="229">
        <v>4.2</v>
      </c>
      <c r="E170" s="229">
        <v>46.7</v>
      </c>
      <c r="F170" s="229">
        <v>49.3</v>
      </c>
      <c r="G170" s="229">
        <v>100.5</v>
      </c>
      <c r="H170" s="229">
        <v>19</v>
      </c>
      <c r="I170" s="230">
        <v>130.1</v>
      </c>
      <c r="J170" s="229">
        <v>26.3</v>
      </c>
      <c r="K170" s="104"/>
    </row>
    <row r="171" spans="1:11" s="34" customFormat="1" ht="12.75" customHeight="1">
      <c r="A171" s="112"/>
      <c r="B171" s="292"/>
      <c r="C171" s="230"/>
      <c r="D171" s="229"/>
      <c r="E171" s="229"/>
      <c r="F171" s="229"/>
      <c r="G171" s="229"/>
      <c r="H171" s="229"/>
      <c r="I171" s="230"/>
      <c r="J171" s="229"/>
      <c r="K171" s="104"/>
    </row>
    <row r="172" spans="1:11" s="34" customFormat="1" ht="12.75" customHeight="1">
      <c r="A172" s="111">
        <v>2013</v>
      </c>
      <c r="B172" s="292" t="s">
        <v>1757</v>
      </c>
      <c r="C172" s="230">
        <v>209.8</v>
      </c>
      <c r="D172" s="229">
        <v>4.2</v>
      </c>
      <c r="E172" s="229">
        <v>61.9</v>
      </c>
      <c r="F172" s="229">
        <v>60.6</v>
      </c>
      <c r="G172" s="229">
        <v>93.2</v>
      </c>
      <c r="H172" s="229">
        <v>53.6</v>
      </c>
      <c r="I172" s="230">
        <v>128.5</v>
      </c>
      <c r="J172" s="229">
        <v>35.1</v>
      </c>
      <c r="K172" s="104"/>
    </row>
    <row r="173" spans="1:11" s="34" customFormat="1" ht="12.75" customHeight="1">
      <c r="A173" s="111"/>
      <c r="B173" s="294" t="s">
        <v>1758</v>
      </c>
      <c r="C173" s="230">
        <v>183</v>
      </c>
      <c r="D173" s="229">
        <v>3.7</v>
      </c>
      <c r="E173" s="229">
        <v>65.099999999999994</v>
      </c>
      <c r="F173" s="229">
        <v>61</v>
      </c>
      <c r="G173" s="229">
        <v>93.4</v>
      </c>
      <c r="H173" s="229">
        <v>54.7</v>
      </c>
      <c r="I173" s="230">
        <v>123.3</v>
      </c>
      <c r="J173" s="229">
        <v>33.299999999999997</v>
      </c>
      <c r="K173" s="104"/>
    </row>
    <row r="174" spans="1:11" s="34" customFormat="1" ht="12.75" customHeight="1">
      <c r="A174" s="111"/>
      <c r="B174" s="294" t="s">
        <v>1759</v>
      </c>
      <c r="C174" s="230">
        <v>192.2</v>
      </c>
      <c r="D174" s="229">
        <v>4.4000000000000004</v>
      </c>
      <c r="E174" s="229">
        <v>68.900000000000006</v>
      </c>
      <c r="F174" s="229">
        <v>72.3</v>
      </c>
      <c r="G174" s="229">
        <v>98.6</v>
      </c>
      <c r="H174" s="229">
        <v>59.6</v>
      </c>
      <c r="I174" s="230">
        <v>169.5</v>
      </c>
      <c r="J174" s="229">
        <v>34.1</v>
      </c>
      <c r="K174" s="104"/>
    </row>
    <row r="175" spans="1:11" s="34" customFormat="1" ht="12.75" customHeight="1">
      <c r="A175" s="111"/>
      <c r="B175" s="294" t="s">
        <v>1760</v>
      </c>
      <c r="C175" s="230">
        <v>192.2</v>
      </c>
      <c r="D175" s="236">
        <v>4.0999999999999996</v>
      </c>
      <c r="E175" s="229">
        <v>73.400000000000006</v>
      </c>
      <c r="F175" s="229">
        <v>80.8</v>
      </c>
      <c r="G175" s="229">
        <v>125.2</v>
      </c>
      <c r="H175" s="229">
        <v>58.1</v>
      </c>
      <c r="I175" s="230">
        <v>149.30000000000001</v>
      </c>
      <c r="J175" s="229">
        <v>30.5</v>
      </c>
      <c r="K175" s="104"/>
    </row>
    <row r="176" spans="1:11" s="34" customFormat="1" ht="12.75" customHeight="1">
      <c r="A176" s="111"/>
      <c r="B176" s="294" t="s">
        <v>1761</v>
      </c>
      <c r="C176" s="230">
        <v>187.3</v>
      </c>
      <c r="D176" s="236">
        <v>4.4000000000000004</v>
      </c>
      <c r="E176" s="229">
        <v>66.099999999999994</v>
      </c>
      <c r="F176" s="229">
        <v>83.2</v>
      </c>
      <c r="G176" s="229">
        <v>130</v>
      </c>
      <c r="H176" s="229">
        <v>54.9</v>
      </c>
      <c r="I176" s="230">
        <v>136.9</v>
      </c>
      <c r="J176" s="229">
        <v>41.2</v>
      </c>
      <c r="K176" s="104"/>
    </row>
    <row r="177" spans="1:26" s="34" customFormat="1" ht="12.75" customHeight="1">
      <c r="A177" s="111"/>
      <c r="B177" s="294" t="s">
        <v>1762</v>
      </c>
      <c r="C177" s="230">
        <v>182.1</v>
      </c>
      <c r="D177" s="236">
        <v>3.8</v>
      </c>
      <c r="E177" s="229">
        <v>69.5</v>
      </c>
      <c r="F177" s="229">
        <v>86.4</v>
      </c>
      <c r="G177" s="229">
        <v>137.30000000000001</v>
      </c>
      <c r="H177" s="229">
        <v>57.6</v>
      </c>
      <c r="I177" s="230">
        <v>168.6</v>
      </c>
      <c r="J177" s="229">
        <v>45.5</v>
      </c>
      <c r="K177" s="104"/>
    </row>
    <row r="178" spans="1:26" s="34" customFormat="1" ht="12.75" customHeight="1">
      <c r="A178" s="111"/>
      <c r="B178" s="294" t="s">
        <v>1639</v>
      </c>
      <c r="C178" s="230">
        <v>197.2</v>
      </c>
      <c r="D178" s="236">
        <v>4.3</v>
      </c>
      <c r="E178" s="229">
        <v>64.099999999999994</v>
      </c>
      <c r="F178" s="229">
        <v>97.4</v>
      </c>
      <c r="G178" s="229">
        <v>149.5</v>
      </c>
      <c r="H178" s="229">
        <v>68.599999999999994</v>
      </c>
      <c r="I178" s="230">
        <v>158.5</v>
      </c>
      <c r="J178" s="229">
        <v>45.7</v>
      </c>
      <c r="K178" s="104"/>
    </row>
    <row r="179" spans="1:26" s="34" customFormat="1" ht="12.75" customHeight="1">
      <c r="A179" s="111"/>
      <c r="B179" s="294" t="s">
        <v>349</v>
      </c>
      <c r="C179" s="230">
        <v>186.2</v>
      </c>
      <c r="D179" s="236">
        <v>4.8</v>
      </c>
      <c r="E179" s="229">
        <v>47.4</v>
      </c>
      <c r="F179" s="229">
        <v>90.6</v>
      </c>
      <c r="G179" s="229">
        <v>146.9</v>
      </c>
      <c r="H179" s="229">
        <v>67.599999999999994</v>
      </c>
      <c r="I179" s="230">
        <v>153</v>
      </c>
      <c r="J179" s="229">
        <v>38.200000000000003</v>
      </c>
      <c r="K179" s="104"/>
    </row>
    <row r="180" spans="1:26" s="34" customFormat="1" ht="12.75" customHeight="1">
      <c r="A180" s="111"/>
      <c r="B180" s="294" t="s">
        <v>350</v>
      </c>
      <c r="C180" s="230">
        <v>186.4</v>
      </c>
      <c r="D180" s="236">
        <v>5.2</v>
      </c>
      <c r="E180" s="229">
        <v>71.5</v>
      </c>
      <c r="F180" s="229">
        <v>91.3</v>
      </c>
      <c r="G180" s="229">
        <v>159.1</v>
      </c>
      <c r="H180" s="229">
        <v>72.3</v>
      </c>
      <c r="I180" s="230">
        <v>187.4</v>
      </c>
      <c r="J180" s="229">
        <v>46.3</v>
      </c>
      <c r="K180" s="104"/>
    </row>
    <row r="181" spans="1:26" s="34" customFormat="1" ht="12.75" customHeight="1">
      <c r="A181" s="111"/>
      <c r="B181" s="292" t="s">
        <v>351</v>
      </c>
      <c r="C181" s="230">
        <v>211.3</v>
      </c>
      <c r="D181" s="236">
        <v>6.2</v>
      </c>
      <c r="E181" s="229">
        <v>70</v>
      </c>
      <c r="F181" s="229">
        <v>86.4</v>
      </c>
      <c r="G181" s="229">
        <v>153.6</v>
      </c>
      <c r="H181" s="229">
        <v>71</v>
      </c>
      <c r="I181" s="230">
        <v>155.9</v>
      </c>
      <c r="J181" s="229">
        <v>51.9</v>
      </c>
      <c r="K181" s="104"/>
    </row>
    <row r="182" spans="1:26" s="34" customFormat="1" ht="12.75" customHeight="1">
      <c r="A182" s="111"/>
      <c r="B182" s="292" t="s">
        <v>352</v>
      </c>
      <c r="C182" s="230">
        <v>188.3</v>
      </c>
      <c r="D182" s="236">
        <v>5.6</v>
      </c>
      <c r="E182" s="229">
        <v>61.3</v>
      </c>
      <c r="F182" s="229">
        <v>71.8</v>
      </c>
      <c r="G182" s="229">
        <v>134.5</v>
      </c>
      <c r="H182" s="229">
        <v>61.2</v>
      </c>
      <c r="I182" s="230">
        <v>142.80000000000001</v>
      </c>
      <c r="J182" s="229">
        <v>47.4</v>
      </c>
      <c r="K182" s="104"/>
    </row>
    <row r="183" spans="1:26" s="34" customFormat="1" ht="12.75" customHeight="1">
      <c r="A183" s="111"/>
      <c r="B183" s="292" t="s">
        <v>1638</v>
      </c>
      <c r="C183" s="230">
        <v>185.5</v>
      </c>
      <c r="D183" s="236">
        <v>5</v>
      </c>
      <c r="E183" s="229">
        <v>49</v>
      </c>
      <c r="F183" s="229">
        <v>53.2</v>
      </c>
      <c r="G183" s="229">
        <v>116.3</v>
      </c>
      <c r="H183" s="229">
        <v>63.3</v>
      </c>
      <c r="I183" s="230">
        <v>136.69999999999999</v>
      </c>
      <c r="J183" s="229">
        <v>32.200000000000003</v>
      </c>
      <c r="K183" s="104"/>
    </row>
    <row r="184" spans="1:26" s="34" customFormat="1" ht="12.75" customHeight="1">
      <c r="A184" s="111"/>
      <c r="B184" s="292"/>
      <c r="C184" s="230"/>
      <c r="D184" s="236"/>
      <c r="E184" s="229"/>
      <c r="F184" s="229"/>
      <c r="G184" s="229"/>
      <c r="H184" s="229"/>
      <c r="I184" s="230"/>
      <c r="J184" s="229"/>
      <c r="K184" s="104"/>
    </row>
    <row r="185" spans="1:26" s="34" customFormat="1" ht="12.75" customHeight="1">
      <c r="A185" s="111">
        <v>2014</v>
      </c>
      <c r="B185" s="292" t="s">
        <v>1757</v>
      </c>
      <c r="C185" s="230">
        <v>214.6</v>
      </c>
      <c r="D185" s="236">
        <v>4</v>
      </c>
      <c r="E185" s="229">
        <v>71.2</v>
      </c>
      <c r="F185" s="229">
        <v>70</v>
      </c>
      <c r="G185" s="229">
        <v>119.6</v>
      </c>
      <c r="H185" s="229" t="s">
        <v>375</v>
      </c>
      <c r="I185" s="230">
        <v>138.5</v>
      </c>
      <c r="J185" s="229">
        <v>41.9</v>
      </c>
      <c r="K185" s="104"/>
    </row>
    <row r="186" spans="1:26" s="34" customFormat="1" ht="12.75" customHeight="1">
      <c r="A186" s="111"/>
      <c r="B186" s="294" t="s">
        <v>1758</v>
      </c>
      <c r="C186" s="230">
        <v>189.5</v>
      </c>
      <c r="D186" s="236">
        <v>4</v>
      </c>
      <c r="E186" s="229">
        <v>67.400000000000006</v>
      </c>
      <c r="F186" s="229">
        <v>75.5</v>
      </c>
      <c r="G186" s="229">
        <v>121.7</v>
      </c>
      <c r="H186" s="229">
        <v>132.6</v>
      </c>
      <c r="I186" s="230">
        <v>132.69999999999999</v>
      </c>
      <c r="J186" s="229">
        <v>43.9</v>
      </c>
      <c r="K186" s="104"/>
    </row>
    <row r="187" spans="1:26" s="34" customFormat="1" ht="12.75" customHeight="1">
      <c r="A187" s="111"/>
      <c r="B187" s="294" t="s">
        <v>1759</v>
      </c>
      <c r="C187" s="230">
        <v>208.6</v>
      </c>
      <c r="D187" s="236">
        <v>4.5</v>
      </c>
      <c r="E187" s="229">
        <v>69.400000000000006</v>
      </c>
      <c r="F187" s="229">
        <v>93.4</v>
      </c>
      <c r="G187" s="229">
        <v>132.30000000000001</v>
      </c>
      <c r="H187" s="229">
        <v>140.19999999999999</v>
      </c>
      <c r="I187" s="230">
        <v>164.7</v>
      </c>
      <c r="J187" s="229">
        <v>49.9</v>
      </c>
      <c r="K187" s="104"/>
    </row>
    <row r="188" spans="1:26" s="120" customFormat="1" ht="12.75" customHeight="1">
      <c r="A188" s="121"/>
      <c r="B188" s="2465" t="s">
        <v>1760</v>
      </c>
      <c r="C188" s="230">
        <v>212.3</v>
      </c>
      <c r="D188" s="230">
        <v>4.5</v>
      </c>
      <c r="E188" s="230">
        <v>74.7</v>
      </c>
      <c r="F188" s="230">
        <v>91.7</v>
      </c>
      <c r="G188" s="230">
        <v>125.7</v>
      </c>
      <c r="H188" s="229">
        <v>134.30000000000001</v>
      </c>
      <c r="I188" s="230">
        <v>162.30000000000001</v>
      </c>
      <c r="J188" s="229">
        <v>43.4</v>
      </c>
      <c r="K188" s="57"/>
      <c r="L188" s="57"/>
      <c r="M188" s="57"/>
      <c r="N188" s="57"/>
      <c r="O188" s="57"/>
      <c r="P188" s="57"/>
      <c r="Q188" s="57"/>
    </row>
    <row r="189" spans="1:26" s="120" customFormat="1" ht="12.75" customHeight="1">
      <c r="A189" s="121"/>
      <c r="B189" s="294" t="s">
        <v>1761</v>
      </c>
      <c r="C189" s="230">
        <v>197.7</v>
      </c>
      <c r="D189" s="229">
        <v>4.8</v>
      </c>
      <c r="E189" s="229">
        <v>67.400000000000006</v>
      </c>
      <c r="F189" s="230">
        <v>94.7</v>
      </c>
      <c r="G189" s="230">
        <v>140.9</v>
      </c>
      <c r="H189" s="236">
        <v>129.80000000000001</v>
      </c>
      <c r="I189" s="230">
        <v>164.8</v>
      </c>
      <c r="J189" s="229">
        <v>41.7</v>
      </c>
      <c r="K189" s="57"/>
      <c r="L189" s="57"/>
      <c r="M189" s="57"/>
      <c r="N189" s="57"/>
      <c r="O189" s="57"/>
      <c r="P189" s="57"/>
      <c r="Q189" s="57"/>
    </row>
    <row r="190" spans="1:26" s="324" customFormat="1" ht="12.75" customHeight="1">
      <c r="A190" s="121"/>
      <c r="B190" s="2465" t="s">
        <v>1762</v>
      </c>
      <c r="C190" s="230">
        <v>197.8</v>
      </c>
      <c r="D190" s="230">
        <v>4.4000000000000004</v>
      </c>
      <c r="E190" s="230">
        <v>72.599999999999994</v>
      </c>
      <c r="F190" s="230">
        <v>90.3</v>
      </c>
      <c r="G190" s="232">
        <v>134.80000000000001</v>
      </c>
      <c r="H190" s="232">
        <v>129.80000000000001</v>
      </c>
      <c r="I190" s="232">
        <v>156.4</v>
      </c>
      <c r="J190" s="229">
        <v>51.6</v>
      </c>
      <c r="K190" s="236"/>
      <c r="L190" s="236"/>
      <c r="M190" s="325"/>
      <c r="N190" s="325"/>
      <c r="O190" s="325"/>
      <c r="P190" s="325"/>
      <c r="Q190" s="325"/>
      <c r="R190" s="325"/>
      <c r="S190" s="325"/>
      <c r="T190" s="325"/>
      <c r="U190" s="325"/>
      <c r="V190" s="325"/>
      <c r="W190" s="325"/>
      <c r="X190" s="325"/>
      <c r="Y190" s="325"/>
      <c r="Z190" s="325"/>
    </row>
    <row r="191" spans="1:26" s="324" customFormat="1" ht="12.75" customHeight="1">
      <c r="A191" s="121"/>
      <c r="B191" s="294" t="s">
        <v>1639</v>
      </c>
      <c r="C191" s="230">
        <v>207</v>
      </c>
      <c r="D191" s="229">
        <v>4.0999999999999996</v>
      </c>
      <c r="E191" s="229">
        <v>69.7</v>
      </c>
      <c r="F191" s="230">
        <v>92.6</v>
      </c>
      <c r="G191" s="232">
        <v>152.30000000000001</v>
      </c>
      <c r="H191" s="233">
        <v>140.6</v>
      </c>
      <c r="I191" s="232">
        <v>179.4</v>
      </c>
      <c r="J191" s="229">
        <v>51.2</v>
      </c>
      <c r="K191" s="236"/>
      <c r="L191" s="236"/>
      <c r="M191" s="325"/>
      <c r="N191" s="325"/>
      <c r="O191" s="325"/>
      <c r="P191" s="325"/>
      <c r="Q191" s="325"/>
      <c r="R191" s="325"/>
      <c r="S191" s="325"/>
      <c r="T191" s="325"/>
      <c r="U191" s="325"/>
      <c r="V191" s="325"/>
      <c r="W191" s="325"/>
      <c r="X191" s="325"/>
      <c r="Y191" s="325"/>
      <c r="Z191" s="325"/>
    </row>
    <row r="192" spans="1:26" s="324" customFormat="1" ht="12.75" customHeight="1">
      <c r="A192" s="121"/>
      <c r="B192" s="294" t="s">
        <v>349</v>
      </c>
      <c r="C192" s="230">
        <v>200.1</v>
      </c>
      <c r="D192" s="229">
        <v>4.3</v>
      </c>
      <c r="E192" s="229">
        <v>51.3</v>
      </c>
      <c r="F192" s="230">
        <v>86.9</v>
      </c>
      <c r="G192" s="232">
        <v>143.80000000000001</v>
      </c>
      <c r="H192" s="233">
        <v>101.5</v>
      </c>
      <c r="I192" s="232">
        <v>183.4</v>
      </c>
      <c r="J192" s="229">
        <v>45.9</v>
      </c>
      <c r="K192" s="236"/>
      <c r="L192" s="236"/>
      <c r="M192" s="325"/>
      <c r="N192" s="325"/>
      <c r="O192" s="325"/>
      <c r="P192" s="325"/>
      <c r="Q192" s="325"/>
      <c r="R192" s="325"/>
      <c r="S192" s="325"/>
      <c r="T192" s="325"/>
      <c r="U192" s="325"/>
      <c r="V192" s="325"/>
      <c r="W192" s="325"/>
      <c r="X192" s="325"/>
      <c r="Y192" s="325"/>
      <c r="Z192" s="325"/>
    </row>
    <row r="193" spans="1:26" s="324" customFormat="1" ht="12.75" customHeight="1">
      <c r="A193" s="121"/>
      <c r="B193" s="2467" t="s">
        <v>350</v>
      </c>
      <c r="C193" s="230">
        <v>216.7</v>
      </c>
      <c r="D193" s="230">
        <v>4.5999999999999996</v>
      </c>
      <c r="E193" s="230">
        <v>64.3</v>
      </c>
      <c r="F193" s="230">
        <v>99</v>
      </c>
      <c r="G193" s="230">
        <v>153.80000000000001</v>
      </c>
      <c r="H193" s="232">
        <v>106.7</v>
      </c>
      <c r="I193" s="232">
        <v>178.8</v>
      </c>
      <c r="J193" s="229">
        <v>58.1</v>
      </c>
      <c r="K193" s="236"/>
      <c r="L193" s="236"/>
      <c r="M193" s="325"/>
      <c r="N193" s="325"/>
      <c r="O193" s="325"/>
      <c r="P193" s="325"/>
      <c r="Q193" s="325"/>
      <c r="R193" s="325"/>
      <c r="S193" s="325"/>
      <c r="T193" s="325"/>
      <c r="U193" s="325"/>
      <c r="V193" s="325"/>
      <c r="W193" s="325"/>
      <c r="X193" s="325"/>
      <c r="Y193" s="325"/>
      <c r="Z193" s="325"/>
    </row>
    <row r="194" spans="1:26" s="34" customFormat="1" ht="12.75" customHeight="1">
      <c r="A194" s="111"/>
      <c r="B194" s="292" t="s">
        <v>351</v>
      </c>
      <c r="C194" s="230">
        <v>228</v>
      </c>
      <c r="D194" s="236">
        <v>5.2</v>
      </c>
      <c r="E194" s="229">
        <v>62</v>
      </c>
      <c r="F194" s="229">
        <v>98.6</v>
      </c>
      <c r="G194" s="229">
        <v>148.19999999999999</v>
      </c>
      <c r="H194" s="229">
        <v>159.5</v>
      </c>
      <c r="I194" s="230">
        <v>196.1</v>
      </c>
      <c r="J194" s="229">
        <v>65.8</v>
      </c>
      <c r="K194" s="104"/>
    </row>
    <row r="195" spans="1:26" s="34" customFormat="1" ht="12.75" customHeight="1">
      <c r="A195" s="111"/>
      <c r="B195" s="292" t="s">
        <v>352</v>
      </c>
      <c r="C195" s="230">
        <v>211.5</v>
      </c>
      <c r="D195" s="236">
        <v>5.7</v>
      </c>
      <c r="E195" s="229">
        <v>57.3</v>
      </c>
      <c r="F195" s="229">
        <v>74.8</v>
      </c>
      <c r="G195" s="229">
        <v>123.2</v>
      </c>
      <c r="H195" s="230">
        <v>146.6</v>
      </c>
      <c r="I195" s="230">
        <v>170.7</v>
      </c>
      <c r="J195" s="229">
        <v>60.7</v>
      </c>
      <c r="K195" s="104"/>
    </row>
    <row r="196" spans="1:26" s="34" customFormat="1" ht="12.75" customHeight="1">
      <c r="A196" s="111"/>
      <c r="B196" s="292" t="s">
        <v>1638</v>
      </c>
      <c r="C196" s="230">
        <v>213.1</v>
      </c>
      <c r="D196" s="236">
        <v>5.2</v>
      </c>
      <c r="E196" s="229">
        <v>48</v>
      </c>
      <c r="F196" s="229">
        <v>65</v>
      </c>
      <c r="G196" s="229">
        <v>133.4</v>
      </c>
      <c r="H196" s="230">
        <v>109.6</v>
      </c>
      <c r="I196" s="230">
        <v>164.5</v>
      </c>
      <c r="J196" s="229">
        <v>53.6</v>
      </c>
      <c r="K196" s="104"/>
    </row>
    <row r="197" spans="1:26" s="34" customFormat="1" ht="12.75" customHeight="1">
      <c r="A197" s="111"/>
      <c r="B197" s="292"/>
      <c r="C197" s="230"/>
      <c r="D197" s="236"/>
      <c r="E197" s="229"/>
      <c r="F197" s="229"/>
      <c r="G197" s="229"/>
      <c r="H197" s="230"/>
      <c r="I197" s="230"/>
      <c r="J197" s="229"/>
      <c r="K197" s="104"/>
    </row>
    <row r="198" spans="1:26" s="34" customFormat="1" ht="12.75" customHeight="1">
      <c r="A198" s="111">
        <v>2015</v>
      </c>
      <c r="B198" s="292" t="s">
        <v>1757</v>
      </c>
      <c r="C198" s="230">
        <v>236.9</v>
      </c>
      <c r="D198" s="236">
        <v>5.3</v>
      </c>
      <c r="E198" s="229">
        <v>58.9</v>
      </c>
      <c r="F198" s="229">
        <v>80.7</v>
      </c>
      <c r="G198" s="229">
        <v>107.9</v>
      </c>
      <c r="H198" s="230" t="s">
        <v>375</v>
      </c>
      <c r="I198" s="230">
        <v>162.4</v>
      </c>
      <c r="J198" s="229">
        <v>47.5</v>
      </c>
      <c r="K198" s="104"/>
    </row>
    <row r="199" spans="1:26" s="34" customFormat="1" ht="12.75" customHeight="1">
      <c r="A199" s="111"/>
      <c r="B199" s="294" t="s">
        <v>1758</v>
      </c>
      <c r="C199" s="230">
        <v>213.3886</v>
      </c>
      <c r="D199" s="236">
        <v>5.4253999999999998</v>
      </c>
      <c r="E199" s="229">
        <v>63.798199999999994</v>
      </c>
      <c r="F199" s="229">
        <v>81.528999999999996</v>
      </c>
      <c r="G199" s="229">
        <v>109.2088</v>
      </c>
      <c r="H199" s="230" t="s">
        <v>375</v>
      </c>
      <c r="I199" s="230">
        <v>149.11510000000001</v>
      </c>
      <c r="J199" s="229">
        <v>53.176400000000001</v>
      </c>
      <c r="K199" s="104"/>
    </row>
    <row r="200" spans="1:26" s="34" customFormat="1" ht="12.75" customHeight="1">
      <c r="A200" s="111"/>
      <c r="B200" s="294" t="s">
        <v>1759</v>
      </c>
      <c r="C200" s="481">
        <v>239.76859999999999</v>
      </c>
      <c r="D200" s="481">
        <v>5.4195000000000002</v>
      </c>
      <c r="E200" s="481">
        <v>69.466399999999993</v>
      </c>
      <c r="F200" s="481">
        <v>102.19510000000001</v>
      </c>
      <c r="G200" s="481">
        <v>126.98699999999999</v>
      </c>
      <c r="H200" s="481">
        <v>162.14239999999998</v>
      </c>
      <c r="I200" s="481">
        <v>186.87220000000002</v>
      </c>
      <c r="J200" s="486">
        <v>59.282599999999995</v>
      </c>
      <c r="K200" s="104"/>
    </row>
    <row r="201" spans="1:26" s="120" customFormat="1" ht="12.75" customHeight="1">
      <c r="A201" s="121"/>
      <c r="B201" s="2465" t="s">
        <v>317</v>
      </c>
      <c r="C201" s="230">
        <v>220</v>
      </c>
      <c r="D201" s="230">
        <v>5.8</v>
      </c>
      <c r="E201" s="230">
        <v>69.7</v>
      </c>
      <c r="F201" s="230">
        <v>99.3</v>
      </c>
      <c r="G201" s="230">
        <v>124.5</v>
      </c>
      <c r="H201" s="232">
        <v>163.19999999999999</v>
      </c>
      <c r="I201" s="232">
        <v>176.5</v>
      </c>
      <c r="J201" s="229">
        <v>61</v>
      </c>
      <c r="K201" s="236"/>
      <c r="L201" s="236"/>
      <c r="M201" s="57"/>
      <c r="N201" s="57"/>
      <c r="O201" s="57"/>
      <c r="P201" s="57"/>
      <c r="Q201" s="57"/>
      <c r="R201" s="57"/>
      <c r="S201" s="57"/>
      <c r="T201" s="57"/>
      <c r="U201" s="57"/>
      <c r="V201" s="57"/>
      <c r="W201" s="57"/>
    </row>
    <row r="202" spans="1:26" s="120" customFormat="1" ht="12.75" customHeight="1">
      <c r="A202" s="121"/>
      <c r="B202" s="2465" t="s">
        <v>1761</v>
      </c>
      <c r="C202" s="230">
        <v>194.8</v>
      </c>
      <c r="D202" s="230">
        <v>4.8</v>
      </c>
      <c r="E202" s="230">
        <v>64.3</v>
      </c>
      <c r="F202" s="230">
        <v>95.8</v>
      </c>
      <c r="G202" s="230">
        <v>127.9</v>
      </c>
      <c r="H202" s="232">
        <v>160.5</v>
      </c>
      <c r="I202" s="232">
        <v>170.1</v>
      </c>
      <c r="J202" s="229">
        <v>59.2</v>
      </c>
      <c r="K202" s="236"/>
      <c r="L202" s="236"/>
      <c r="M202" s="57"/>
      <c r="N202" s="57"/>
      <c r="O202" s="57"/>
      <c r="P202" s="57"/>
      <c r="Q202" s="57"/>
      <c r="R202" s="57"/>
      <c r="S202" s="57"/>
      <c r="T202" s="57"/>
      <c r="U202" s="57"/>
      <c r="V202" s="57"/>
      <c r="W202" s="57"/>
    </row>
    <row r="203" spans="1:26" s="324" customFormat="1" ht="12.75" customHeight="1">
      <c r="A203" s="121"/>
      <c r="B203" s="2465" t="s">
        <v>1762</v>
      </c>
      <c r="C203" s="230">
        <v>198.6</v>
      </c>
      <c r="D203" s="230">
        <v>5</v>
      </c>
      <c r="E203" s="230">
        <v>70.8</v>
      </c>
      <c r="F203" s="230">
        <v>104.4</v>
      </c>
      <c r="G203" s="232">
        <v>149.5</v>
      </c>
      <c r="H203" s="232">
        <v>169.3</v>
      </c>
      <c r="I203" s="232">
        <v>193.7</v>
      </c>
      <c r="J203" s="229">
        <v>65.400000000000006</v>
      </c>
      <c r="K203" s="236"/>
      <c r="L203" s="236"/>
      <c r="M203" s="325"/>
      <c r="N203" s="325"/>
      <c r="O203" s="325"/>
      <c r="P203" s="325"/>
      <c r="Q203" s="325"/>
      <c r="R203" s="325"/>
      <c r="S203" s="325"/>
      <c r="T203" s="325"/>
      <c r="U203" s="325"/>
      <c r="V203" s="325"/>
      <c r="W203" s="325"/>
      <c r="X203" s="325"/>
      <c r="Y203" s="325"/>
      <c r="Z203" s="325"/>
    </row>
    <row r="204" spans="1:26" s="324" customFormat="1" ht="12.75" customHeight="1">
      <c r="A204" s="121"/>
      <c r="B204" s="294" t="s">
        <v>1639</v>
      </c>
      <c r="C204" s="230">
        <v>202</v>
      </c>
      <c r="D204" s="230">
        <v>5.0999999999999996</v>
      </c>
      <c r="E204" s="230">
        <v>69.3</v>
      </c>
      <c r="F204" s="230">
        <v>111.2</v>
      </c>
      <c r="G204" s="232">
        <v>137.69999999999999</v>
      </c>
      <c r="H204" s="232">
        <v>173.9</v>
      </c>
      <c r="I204" s="232">
        <v>182.9</v>
      </c>
      <c r="J204" s="229">
        <v>59.1</v>
      </c>
      <c r="K204" s="236"/>
      <c r="L204" s="236"/>
      <c r="M204" s="325"/>
      <c r="N204" s="325"/>
      <c r="O204" s="325"/>
      <c r="P204" s="325"/>
      <c r="Q204" s="325"/>
      <c r="R204" s="325"/>
      <c r="S204" s="325"/>
      <c r="T204" s="325"/>
      <c r="U204" s="325"/>
      <c r="V204" s="325"/>
      <c r="W204" s="325"/>
      <c r="X204" s="325"/>
      <c r="Y204" s="325"/>
      <c r="Z204" s="325"/>
    </row>
    <row r="205" spans="1:26" s="324" customFormat="1" ht="12.75" customHeight="1">
      <c r="A205" s="121"/>
      <c r="B205" s="294" t="s">
        <v>349</v>
      </c>
      <c r="C205" s="230">
        <v>203.6</v>
      </c>
      <c r="D205" s="229">
        <v>4.5</v>
      </c>
      <c r="E205" s="229">
        <v>54.3</v>
      </c>
      <c r="F205" s="230">
        <v>103.1</v>
      </c>
      <c r="G205" s="232">
        <v>125.4</v>
      </c>
      <c r="H205" s="233">
        <v>114.5</v>
      </c>
      <c r="I205" s="232">
        <v>178.4</v>
      </c>
      <c r="J205" s="229">
        <v>49.3</v>
      </c>
      <c r="K205" s="236"/>
      <c r="L205" s="236"/>
      <c r="M205" s="325"/>
      <c r="N205" s="325"/>
      <c r="O205" s="325"/>
      <c r="P205" s="325"/>
      <c r="Q205" s="325"/>
      <c r="R205" s="325"/>
      <c r="S205" s="325"/>
      <c r="T205" s="325"/>
      <c r="U205" s="325"/>
      <c r="V205" s="325"/>
      <c r="W205" s="325"/>
      <c r="X205" s="325"/>
      <c r="Y205" s="325"/>
      <c r="Z205" s="325"/>
    </row>
    <row r="206" spans="1:26" s="324" customFormat="1" ht="12.75" customHeight="1">
      <c r="A206" s="121"/>
      <c r="B206" s="2467" t="s">
        <v>350</v>
      </c>
      <c r="C206" s="230">
        <v>216.6</v>
      </c>
      <c r="D206" s="229">
        <v>5.4</v>
      </c>
      <c r="E206" s="229">
        <v>68.5</v>
      </c>
      <c r="F206" s="230">
        <v>112.9</v>
      </c>
      <c r="G206" s="232">
        <v>153.5</v>
      </c>
      <c r="H206" s="233">
        <v>170.3</v>
      </c>
      <c r="I206" s="230">
        <v>199</v>
      </c>
      <c r="J206" s="229">
        <v>69.900000000000006</v>
      </c>
      <c r="K206" s="236"/>
      <c r="L206" s="236"/>
      <c r="M206" s="325"/>
      <c r="N206" s="325"/>
      <c r="O206" s="325"/>
      <c r="P206" s="325"/>
      <c r="Q206" s="325"/>
      <c r="R206" s="325"/>
      <c r="S206" s="325"/>
      <c r="T206" s="325"/>
      <c r="U206" s="325"/>
      <c r="V206" s="325"/>
      <c r="W206" s="325"/>
      <c r="X206" s="325"/>
      <c r="Y206" s="325"/>
      <c r="Z206" s="325"/>
    </row>
    <row r="207" spans="1:26" s="324" customFormat="1" ht="12.75" customHeight="1">
      <c r="A207" s="121"/>
      <c r="B207" s="292" t="s">
        <v>351</v>
      </c>
      <c r="C207" s="230">
        <v>221.4</v>
      </c>
      <c r="D207" s="229">
        <v>7.5</v>
      </c>
      <c r="E207" s="229">
        <v>62.6</v>
      </c>
      <c r="F207" s="230">
        <v>112.5</v>
      </c>
      <c r="G207" s="232">
        <v>142.30000000000001</v>
      </c>
      <c r="H207" s="233">
        <v>173.9</v>
      </c>
      <c r="I207" s="230">
        <v>187.8</v>
      </c>
      <c r="J207" s="229">
        <v>78.8</v>
      </c>
      <c r="K207" s="236"/>
      <c r="L207" s="236"/>
      <c r="M207" s="325"/>
      <c r="N207" s="325"/>
      <c r="O207" s="325"/>
      <c r="P207" s="325"/>
      <c r="Q207" s="325"/>
      <c r="R207" s="325"/>
      <c r="S207" s="325"/>
      <c r="T207" s="325"/>
      <c r="U207" s="325"/>
      <c r="V207" s="325"/>
      <c r="W207" s="325"/>
      <c r="X207" s="325"/>
      <c r="Y207" s="325"/>
      <c r="Z207" s="325"/>
    </row>
    <row r="208" spans="1:26" s="324" customFormat="1" ht="12.75" customHeight="1">
      <c r="A208" s="121"/>
      <c r="B208" s="292" t="s">
        <v>352</v>
      </c>
      <c r="C208" s="230">
        <v>216.1</v>
      </c>
      <c r="D208" s="229">
        <v>5.2</v>
      </c>
      <c r="E208" s="229">
        <v>58.3</v>
      </c>
      <c r="F208" s="230">
        <v>100.5</v>
      </c>
      <c r="G208" s="230">
        <v>139.1</v>
      </c>
      <c r="H208" s="236">
        <v>158.30000000000001</v>
      </c>
      <c r="I208" s="230">
        <v>187.7</v>
      </c>
      <c r="J208" s="229">
        <v>71.2</v>
      </c>
      <c r="K208" s="236"/>
      <c r="L208" s="236"/>
      <c r="M208" s="325"/>
      <c r="N208" s="325"/>
      <c r="O208" s="325"/>
      <c r="P208" s="325"/>
      <c r="Q208" s="325"/>
      <c r="R208" s="325"/>
      <c r="S208" s="325"/>
      <c r="T208" s="325"/>
      <c r="U208" s="325"/>
      <c r="V208" s="325"/>
      <c r="W208" s="325"/>
      <c r="X208" s="325"/>
      <c r="Y208" s="325"/>
      <c r="Z208" s="325"/>
    </row>
    <row r="209" spans="1:26" s="324" customFormat="1" ht="12.75" customHeight="1">
      <c r="A209" s="121"/>
      <c r="B209" s="292" t="s">
        <v>354</v>
      </c>
      <c r="C209" s="230">
        <v>207.64020000000002</v>
      </c>
      <c r="D209" s="229">
        <v>6.3674999999999997</v>
      </c>
      <c r="E209" s="229">
        <v>45.804400000000001</v>
      </c>
      <c r="F209" s="230">
        <v>75.618200000000002</v>
      </c>
      <c r="G209" s="230">
        <v>125.26260000000001</v>
      </c>
      <c r="H209" s="236">
        <v>105.5033</v>
      </c>
      <c r="I209" s="230">
        <v>168.57040000000001</v>
      </c>
      <c r="J209" s="229">
        <v>61.366399999999999</v>
      </c>
      <c r="K209" s="236"/>
      <c r="L209" s="236"/>
      <c r="M209" s="325"/>
      <c r="N209" s="325"/>
      <c r="O209" s="325"/>
      <c r="P209" s="325"/>
      <c r="Q209" s="325"/>
      <c r="R209" s="325"/>
      <c r="S209" s="325"/>
      <c r="T209" s="325"/>
      <c r="U209" s="325"/>
      <c r="V209" s="325"/>
      <c r="W209" s="325"/>
      <c r="X209" s="325"/>
      <c r="Y209" s="325"/>
      <c r="Z209" s="325"/>
    </row>
    <row r="210" spans="1:26" s="34" customFormat="1" ht="12.75" customHeight="1">
      <c r="A210" s="111"/>
      <c r="B210" s="292"/>
      <c r="C210" s="230"/>
      <c r="D210" s="236"/>
      <c r="E210" s="229"/>
      <c r="F210" s="229"/>
      <c r="G210" s="229"/>
      <c r="H210" s="230"/>
      <c r="I210" s="230"/>
      <c r="J210" s="229"/>
      <c r="K210" s="104"/>
    </row>
    <row r="211" spans="1:26" s="34" customFormat="1" ht="12.75" customHeight="1">
      <c r="A211" s="111">
        <v>2016</v>
      </c>
      <c r="B211" s="292" t="s">
        <v>1757</v>
      </c>
      <c r="C211" s="230">
        <v>228.2003</v>
      </c>
      <c r="D211" s="236">
        <v>12.522200000000002</v>
      </c>
      <c r="E211" s="229">
        <v>73.673000000000002</v>
      </c>
      <c r="F211" s="229">
        <v>86.286199999999994</v>
      </c>
      <c r="G211" s="229">
        <v>102.49119999999999</v>
      </c>
      <c r="H211" s="230">
        <v>143.56100000000001</v>
      </c>
      <c r="I211" s="230">
        <v>158.91739999999999</v>
      </c>
      <c r="J211" s="229">
        <v>67.146899999999988</v>
      </c>
      <c r="K211" s="104"/>
    </row>
    <row r="212" spans="1:26" s="34" customFormat="1" ht="12.75" customHeight="1">
      <c r="A212" s="111"/>
      <c r="B212" s="294" t="s">
        <v>1758</v>
      </c>
      <c r="C212" s="230">
        <v>242.04040000000001</v>
      </c>
      <c r="D212" s="236">
        <v>13.182600000000001</v>
      </c>
      <c r="E212" s="229">
        <v>77.462199999999996</v>
      </c>
      <c r="F212" s="229">
        <v>96.955100000000002</v>
      </c>
      <c r="G212" s="229">
        <v>119.3417</v>
      </c>
      <c r="H212" s="230">
        <v>158.72660000000002</v>
      </c>
      <c r="I212" s="230">
        <v>186.7441</v>
      </c>
      <c r="J212" s="229">
        <v>69.897300000000001</v>
      </c>
      <c r="K212" s="104"/>
    </row>
    <row r="213" spans="1:26" s="34" customFormat="1" ht="12.75" customHeight="1">
      <c r="A213" s="111"/>
      <c r="B213" s="294" t="s">
        <v>1759</v>
      </c>
      <c r="C213" s="230">
        <v>238.6397</v>
      </c>
      <c r="D213" s="236">
        <v>12.8941</v>
      </c>
      <c r="E213" s="229">
        <v>76.754999999999995</v>
      </c>
      <c r="F213" s="229">
        <v>109.2625</v>
      </c>
      <c r="G213" s="229">
        <v>131.95820000000001</v>
      </c>
      <c r="H213" s="230">
        <v>151.3588</v>
      </c>
      <c r="I213" s="230">
        <v>190.7972</v>
      </c>
      <c r="J213" s="229">
        <v>70.149899999999988</v>
      </c>
      <c r="K213" s="104"/>
    </row>
    <row r="214" spans="1:26" s="34" customFormat="1" ht="12.75" customHeight="1">
      <c r="A214" s="111"/>
      <c r="B214" s="2465" t="s">
        <v>317</v>
      </c>
      <c r="C214" s="230">
        <v>223.0522</v>
      </c>
      <c r="D214" s="236">
        <v>13.3033</v>
      </c>
      <c r="E214" s="229">
        <v>73.015000000000001</v>
      </c>
      <c r="F214" s="229">
        <v>111.5138</v>
      </c>
      <c r="G214" s="229">
        <v>138.18389999999999</v>
      </c>
      <c r="H214" s="230">
        <v>144.74020000000002</v>
      </c>
      <c r="I214" s="230">
        <v>194.08600000000001</v>
      </c>
      <c r="J214" s="229">
        <v>73.863699999999994</v>
      </c>
      <c r="K214" s="104"/>
    </row>
    <row r="215" spans="1:26" s="34" customFormat="1" ht="12.75" customHeight="1">
      <c r="A215" s="111"/>
      <c r="B215" s="2465" t="s">
        <v>1761</v>
      </c>
      <c r="C215" s="230">
        <v>219.4436</v>
      </c>
      <c r="D215" s="236">
        <v>13.2536</v>
      </c>
      <c r="E215" s="229">
        <v>72.576700000000002</v>
      </c>
      <c r="F215" s="229">
        <v>109.26989999999999</v>
      </c>
      <c r="G215" s="229">
        <v>146.8776</v>
      </c>
      <c r="H215" s="230">
        <v>147.51339999999999</v>
      </c>
      <c r="I215" s="230">
        <v>187.7201</v>
      </c>
      <c r="J215" s="229">
        <v>71.730999999999995</v>
      </c>
      <c r="K215" s="104"/>
    </row>
    <row r="216" spans="1:26" s="34" customFormat="1" ht="12.75" customHeight="1">
      <c r="A216" s="111"/>
      <c r="B216" s="2465" t="s">
        <v>1762</v>
      </c>
      <c r="C216" s="230">
        <v>225.91399999999999</v>
      </c>
      <c r="D216" s="236">
        <v>13.218500000000001</v>
      </c>
      <c r="E216" s="229">
        <v>77.436700000000002</v>
      </c>
      <c r="F216" s="229">
        <v>118.27419999999999</v>
      </c>
      <c r="G216" s="229">
        <v>166.447</v>
      </c>
      <c r="H216" s="230">
        <v>157.16029999999998</v>
      </c>
      <c r="I216" s="230">
        <v>205.28920000000002</v>
      </c>
      <c r="J216" s="229">
        <v>81.557000000000002</v>
      </c>
      <c r="K216" s="104"/>
    </row>
    <row r="217" spans="1:26" s="34" customFormat="1" ht="12.75" customHeight="1">
      <c r="A217" s="111"/>
      <c r="B217" s="2465" t="s">
        <v>1639</v>
      </c>
      <c r="C217" s="230">
        <v>226.12450000000001</v>
      </c>
      <c r="D217" s="236">
        <v>12.3003</v>
      </c>
      <c r="E217" s="229">
        <v>71.235600000000005</v>
      </c>
      <c r="F217" s="229">
        <v>105.49299999999999</v>
      </c>
      <c r="G217" s="229">
        <v>152.54040000000001</v>
      </c>
      <c r="H217" s="230">
        <v>137.23270000000002</v>
      </c>
      <c r="I217" s="230">
        <v>189.59440000000001</v>
      </c>
      <c r="J217" s="229">
        <v>70.153800000000004</v>
      </c>
      <c r="K217" s="104"/>
    </row>
    <row r="218" spans="1:26" s="34" customFormat="1" ht="12.75" customHeight="1">
      <c r="A218" s="111"/>
      <c r="B218" s="294" t="s">
        <v>349</v>
      </c>
      <c r="C218" s="230">
        <v>225.6103</v>
      </c>
      <c r="D218" s="236">
        <v>13.2262</v>
      </c>
      <c r="E218" s="229">
        <v>64.501099999999994</v>
      </c>
      <c r="F218" s="229">
        <v>111.1036</v>
      </c>
      <c r="G218" s="229">
        <v>167.2234</v>
      </c>
      <c r="H218" s="230">
        <v>131.72989999999999</v>
      </c>
      <c r="I218" s="230">
        <v>175.80779999999999</v>
      </c>
      <c r="J218" s="229">
        <v>67.812600000000003</v>
      </c>
      <c r="K218" s="104"/>
    </row>
    <row r="219" spans="1:26" s="34" customFormat="1" ht="12.75" customHeight="1">
      <c r="A219" s="111"/>
      <c r="B219" s="2467" t="s">
        <v>350</v>
      </c>
      <c r="C219" s="230">
        <v>229.00529999999998</v>
      </c>
      <c r="D219" s="236">
        <v>16.86</v>
      </c>
      <c r="E219" s="229">
        <v>82.079100000000011</v>
      </c>
      <c r="F219" s="229">
        <v>123.532</v>
      </c>
      <c r="G219" s="229">
        <v>180.3306</v>
      </c>
      <c r="H219" s="230">
        <v>135.74020000000002</v>
      </c>
      <c r="I219" s="230">
        <v>208.5102</v>
      </c>
      <c r="J219" s="229">
        <v>82.025300000000001</v>
      </c>
      <c r="K219" s="104"/>
    </row>
    <row r="220" spans="1:26" s="34" customFormat="1" ht="12.75" customHeight="1">
      <c r="A220" s="111"/>
      <c r="B220" s="292" t="s">
        <v>351</v>
      </c>
      <c r="C220" s="230">
        <v>224.9</v>
      </c>
      <c r="D220" s="236">
        <v>15.7</v>
      </c>
      <c r="E220" s="229">
        <v>83.9</v>
      </c>
      <c r="F220" s="229">
        <v>115</v>
      </c>
      <c r="G220" s="229">
        <v>162.30000000000001</v>
      </c>
      <c r="H220" s="230">
        <v>153.5</v>
      </c>
      <c r="I220" s="230">
        <v>224.1</v>
      </c>
      <c r="J220" s="229">
        <v>79.8</v>
      </c>
      <c r="K220" s="104"/>
    </row>
    <row r="221" spans="1:26" s="34" customFormat="1" ht="12.75" customHeight="1">
      <c r="A221" s="111"/>
      <c r="B221" s="292" t="s">
        <v>352</v>
      </c>
      <c r="C221" s="230">
        <v>230.06950000000001</v>
      </c>
      <c r="D221" s="236">
        <v>19.158999999999999</v>
      </c>
      <c r="E221" s="229">
        <v>99.406100000000009</v>
      </c>
      <c r="F221" s="229">
        <v>113.82210000000001</v>
      </c>
      <c r="G221" s="229">
        <v>174.69489999999999</v>
      </c>
      <c r="H221" s="230">
        <v>145.6087</v>
      </c>
      <c r="I221" s="230">
        <v>197.01650000000001</v>
      </c>
      <c r="J221" s="229">
        <v>81.697399999999988</v>
      </c>
      <c r="K221" s="104"/>
    </row>
    <row r="222" spans="1:26" s="34" customFormat="1" ht="12.75" customHeight="1">
      <c r="A222" s="111"/>
      <c r="B222" s="292" t="s">
        <v>354</v>
      </c>
      <c r="C222" s="230">
        <v>238.50220000000002</v>
      </c>
      <c r="D222" s="236">
        <v>18.662500000000001</v>
      </c>
      <c r="E222" s="229">
        <v>66.554000000000002</v>
      </c>
      <c r="F222" s="229">
        <v>87.683899999999994</v>
      </c>
      <c r="G222" s="229">
        <v>160.26910000000001</v>
      </c>
      <c r="H222" s="230">
        <v>115.14619999999999</v>
      </c>
      <c r="I222" s="230">
        <v>174.124</v>
      </c>
      <c r="J222" s="229">
        <v>69.644000000000005</v>
      </c>
      <c r="K222" s="104"/>
    </row>
    <row r="223" spans="1:26" s="34" customFormat="1" ht="12.75" customHeight="1">
      <c r="A223" s="111"/>
      <c r="B223" s="292"/>
      <c r="C223" s="230"/>
      <c r="D223" s="236"/>
      <c r="E223" s="229"/>
      <c r="F223" s="229"/>
      <c r="G223" s="229"/>
      <c r="H223" s="230"/>
      <c r="I223" s="230"/>
      <c r="J223" s="229"/>
      <c r="K223" s="104"/>
    </row>
    <row r="224" spans="1:26" s="34" customFormat="1" ht="12.75" customHeight="1">
      <c r="A224" s="111">
        <v>2017</v>
      </c>
      <c r="B224" s="292" t="s">
        <v>1757</v>
      </c>
      <c r="C224" s="230">
        <v>235.12539999999998</v>
      </c>
      <c r="D224" s="236">
        <v>13.3856</v>
      </c>
      <c r="E224" s="229">
        <v>88.375199999999992</v>
      </c>
      <c r="F224" s="229">
        <v>101.1238</v>
      </c>
      <c r="G224" s="229">
        <v>123.92310000000001</v>
      </c>
      <c r="H224" s="230">
        <v>157.1525</v>
      </c>
      <c r="I224" s="230">
        <v>182.35579999999999</v>
      </c>
      <c r="J224" s="229">
        <v>91.525999999999996</v>
      </c>
      <c r="K224" s="104"/>
    </row>
    <row r="225" spans="1:11" s="34" customFormat="1" ht="12.75" customHeight="1">
      <c r="A225" s="111"/>
      <c r="B225" s="294" t="s">
        <v>1758</v>
      </c>
      <c r="C225" s="230">
        <v>217.73779999999999</v>
      </c>
      <c r="D225" s="236">
        <v>14.382100000000001</v>
      </c>
      <c r="E225" s="229">
        <v>84.859200000000001</v>
      </c>
      <c r="F225" s="229">
        <v>104.17610000000001</v>
      </c>
      <c r="G225" s="229">
        <v>134.92349999999999</v>
      </c>
      <c r="H225" s="230">
        <v>150.58160000000001</v>
      </c>
      <c r="I225" s="230">
        <v>202.90299999999999</v>
      </c>
      <c r="J225" s="229">
        <v>79.042699999999996</v>
      </c>
      <c r="K225" s="104"/>
    </row>
    <row r="226" spans="1:11" s="34" customFormat="1" ht="12.75" customHeight="1">
      <c r="A226" s="111"/>
      <c r="B226" s="294" t="s">
        <v>1759</v>
      </c>
      <c r="C226" s="230">
        <v>259.1481</v>
      </c>
      <c r="D226" s="236">
        <v>18.612099999999998</v>
      </c>
      <c r="E226" s="229">
        <v>94.946399999999997</v>
      </c>
      <c r="F226" s="229">
        <v>133.3056</v>
      </c>
      <c r="G226" s="229">
        <v>163.11070000000001</v>
      </c>
      <c r="H226" s="230">
        <v>171.1283</v>
      </c>
      <c r="I226" s="230">
        <v>217.5265</v>
      </c>
      <c r="J226" s="229">
        <v>81.7179</v>
      </c>
      <c r="K226" s="104"/>
    </row>
    <row r="227" spans="1:11" s="34" customFormat="1" ht="12.75" customHeight="1">
      <c r="A227" s="111"/>
      <c r="B227" s="2465" t="s">
        <v>317</v>
      </c>
      <c r="C227" s="230">
        <v>205.45320000000001</v>
      </c>
      <c r="D227" s="236">
        <v>15.388200000000001</v>
      </c>
      <c r="E227" s="229">
        <v>99.818699999999993</v>
      </c>
      <c r="F227" s="229">
        <v>111.76469999999999</v>
      </c>
      <c r="G227" s="229">
        <v>152.42260000000002</v>
      </c>
      <c r="H227" s="230">
        <v>140.1524</v>
      </c>
      <c r="I227" s="230">
        <v>188.17750000000001</v>
      </c>
      <c r="J227" s="229">
        <v>71.627300000000005</v>
      </c>
      <c r="K227" s="104"/>
    </row>
    <row r="228" spans="1:11" s="34" customFormat="1" ht="12.75" customHeight="1">
      <c r="A228" s="111"/>
      <c r="B228" s="2465" t="s">
        <v>1761</v>
      </c>
      <c r="C228" s="230">
        <v>229.5702</v>
      </c>
      <c r="D228" s="236">
        <v>15.9101</v>
      </c>
      <c r="E228" s="229">
        <v>103.50030000000001</v>
      </c>
      <c r="F228" s="229">
        <v>122.06530000000001</v>
      </c>
      <c r="G228" s="229">
        <v>160.3218</v>
      </c>
      <c r="H228" s="230">
        <v>159.3646</v>
      </c>
      <c r="I228" s="230">
        <v>195.25779999999997</v>
      </c>
      <c r="J228" s="229">
        <v>70.143500000000003</v>
      </c>
      <c r="K228" s="104"/>
    </row>
    <row r="229" spans="1:11" s="34" customFormat="1" ht="12.75" customHeight="1">
      <c r="A229" s="111"/>
      <c r="B229" s="2465" t="s">
        <v>1762</v>
      </c>
      <c r="C229" s="230">
        <v>226.1129</v>
      </c>
      <c r="D229" s="236">
        <v>15.2493</v>
      </c>
      <c r="E229" s="229">
        <v>103.64410000000001</v>
      </c>
      <c r="F229" s="229">
        <v>117.66239999999999</v>
      </c>
      <c r="G229" s="229">
        <v>172.86189999999999</v>
      </c>
      <c r="H229" s="230">
        <v>163.29990000000001</v>
      </c>
      <c r="I229" s="230">
        <v>221.6284</v>
      </c>
      <c r="J229" s="229">
        <v>75.857799999999997</v>
      </c>
      <c r="K229" s="104"/>
    </row>
    <row r="230" spans="1:11" s="34" customFormat="1" ht="12.75" customHeight="1">
      <c r="A230" s="111"/>
      <c r="B230" s="2465" t="s">
        <v>1639</v>
      </c>
      <c r="C230" s="230">
        <v>212.0429</v>
      </c>
      <c r="D230" s="236">
        <v>12.834899999999999</v>
      </c>
      <c r="E230" s="229">
        <v>88.348300000000009</v>
      </c>
      <c r="F230" s="229">
        <v>111.35610000000001</v>
      </c>
      <c r="G230" s="229">
        <v>168.73699999999999</v>
      </c>
      <c r="H230" s="230">
        <v>157.21700000000001</v>
      </c>
      <c r="I230" s="230">
        <v>200.31139999999999</v>
      </c>
      <c r="J230" s="229">
        <v>72.505499999999998</v>
      </c>
      <c r="K230" s="104"/>
    </row>
    <row r="231" spans="1:11" s="34" customFormat="1" ht="12.75" customHeight="1">
      <c r="A231" s="111"/>
      <c r="B231" s="294" t="s">
        <v>349</v>
      </c>
      <c r="C231" s="230">
        <v>231.00820000000002</v>
      </c>
      <c r="D231" s="236">
        <v>14.8584</v>
      </c>
      <c r="E231" s="229">
        <v>77.4114</v>
      </c>
      <c r="F231" s="229">
        <v>113.07119999999999</v>
      </c>
      <c r="G231" s="229">
        <v>173.91920000000002</v>
      </c>
      <c r="H231" s="230">
        <v>143.4967</v>
      </c>
      <c r="I231" s="230">
        <v>197.71010000000001</v>
      </c>
      <c r="J231" s="229">
        <v>73.812100000000001</v>
      </c>
      <c r="K231" s="104"/>
    </row>
    <row r="232" spans="1:11" s="34" customFormat="1" ht="12.75" customHeight="1">
      <c r="A232" s="111"/>
      <c r="B232" s="2467" t="s">
        <v>350</v>
      </c>
      <c r="C232" s="230">
        <v>228.4967</v>
      </c>
      <c r="D232" s="236">
        <v>17.910900000000002</v>
      </c>
      <c r="E232" s="229">
        <v>95.9572</v>
      </c>
      <c r="F232" s="229">
        <v>121.9081</v>
      </c>
      <c r="G232" s="229">
        <v>176.0419</v>
      </c>
      <c r="H232" s="230">
        <v>169.34800000000001</v>
      </c>
      <c r="I232" s="230">
        <v>208.04239999999999</v>
      </c>
      <c r="J232" s="229">
        <v>87.187399999999997</v>
      </c>
      <c r="K232" s="104"/>
    </row>
    <row r="233" spans="1:11" s="34" customFormat="1" ht="12.75" customHeight="1">
      <c r="A233" s="111"/>
      <c r="B233" s="292" t="s">
        <v>351</v>
      </c>
      <c r="C233" s="230">
        <v>241.97920000000002</v>
      </c>
      <c r="D233" s="236">
        <v>19.501999999999999</v>
      </c>
      <c r="E233" s="229">
        <v>108.89489999999999</v>
      </c>
      <c r="F233" s="229">
        <v>132.0736</v>
      </c>
      <c r="G233" s="229">
        <v>189.72579999999999</v>
      </c>
      <c r="H233" s="230">
        <v>173.2764</v>
      </c>
      <c r="I233" s="230">
        <v>225.70140000000001</v>
      </c>
      <c r="J233" s="229">
        <v>81.590399999999988</v>
      </c>
      <c r="K233" s="104"/>
    </row>
    <row r="234" spans="1:11" s="34" customFormat="1" ht="12.75" customHeight="1">
      <c r="A234" s="111"/>
      <c r="B234" s="292" t="s">
        <v>352</v>
      </c>
      <c r="C234" s="230">
        <v>181.24779999999998</v>
      </c>
      <c r="D234" s="236">
        <v>19.25</v>
      </c>
      <c r="E234" s="229">
        <v>113.00030000000001</v>
      </c>
      <c r="F234" s="229">
        <v>117.2051</v>
      </c>
      <c r="G234" s="229">
        <v>175.50179999999997</v>
      </c>
      <c r="H234" s="230">
        <v>172.636</v>
      </c>
      <c r="I234" s="230">
        <v>230.57320000000001</v>
      </c>
      <c r="J234" s="229">
        <v>86.582800000000006</v>
      </c>
      <c r="K234" s="104"/>
    </row>
    <row r="235" spans="1:11" s="34" customFormat="1" ht="12.75" customHeight="1">
      <c r="A235" s="111"/>
      <c r="B235" s="292" t="s">
        <v>354</v>
      </c>
      <c r="C235" s="230">
        <v>228.92850000000001</v>
      </c>
      <c r="D235" s="236">
        <v>21.8218</v>
      </c>
      <c r="E235" s="229">
        <v>78.503699999999995</v>
      </c>
      <c r="F235" s="229">
        <v>88.479500000000002</v>
      </c>
      <c r="G235" s="229">
        <v>170.4282</v>
      </c>
      <c r="H235" s="230">
        <v>117.23939999999999</v>
      </c>
      <c r="I235" s="230">
        <v>188.47310000000002</v>
      </c>
      <c r="J235" s="229">
        <v>68.263499999999993</v>
      </c>
      <c r="K235" s="104"/>
    </row>
    <row r="236" spans="1:11" s="34" customFormat="1" ht="12.75" customHeight="1">
      <c r="A236" s="111"/>
      <c r="B236" s="292"/>
      <c r="C236" s="230"/>
      <c r="D236" s="236"/>
      <c r="E236" s="229"/>
      <c r="F236" s="229"/>
      <c r="G236" s="229"/>
      <c r="H236" s="230"/>
      <c r="I236" s="230"/>
      <c r="J236" s="229"/>
      <c r="K236" s="104"/>
    </row>
    <row r="237" spans="1:11" s="34" customFormat="1" ht="12.75" customHeight="1">
      <c r="A237" s="111">
        <v>2018</v>
      </c>
      <c r="B237" s="292" t="s">
        <v>1757</v>
      </c>
      <c r="C237" s="230">
        <v>258.59770000000003</v>
      </c>
      <c r="D237" s="236">
        <v>16.418500000000002</v>
      </c>
      <c r="E237" s="229">
        <v>125.61660000000001</v>
      </c>
      <c r="F237" s="229">
        <v>120.26730000000001</v>
      </c>
      <c r="G237" s="229">
        <v>142.34779999999998</v>
      </c>
      <c r="H237" s="230">
        <v>178.24079999999998</v>
      </c>
      <c r="I237" s="230">
        <v>200.42410000000001</v>
      </c>
      <c r="J237" s="229">
        <v>71.643000000000001</v>
      </c>
      <c r="K237" s="104"/>
    </row>
    <row r="238" spans="1:11" s="34" customFormat="1" ht="12.75" customHeight="1">
      <c r="A238" s="111"/>
      <c r="B238" s="294" t="s">
        <v>1758</v>
      </c>
      <c r="C238" s="628">
        <v>233.5857</v>
      </c>
      <c r="D238" s="236">
        <v>16.223099999999999</v>
      </c>
      <c r="E238" s="629">
        <v>106.0635</v>
      </c>
      <c r="F238" s="629">
        <v>116.24169999999999</v>
      </c>
      <c r="G238" s="629">
        <v>134.625</v>
      </c>
      <c r="H238" s="628">
        <v>166.23160000000001</v>
      </c>
      <c r="I238" s="628">
        <v>197.50070000000002</v>
      </c>
      <c r="J238" s="629">
        <v>67.495000000000005</v>
      </c>
      <c r="K238" s="104"/>
    </row>
    <row r="239" spans="1:11" s="34" customFormat="1" ht="12.75" customHeight="1">
      <c r="A239" s="111"/>
      <c r="B239" s="294" t="s">
        <v>1759</v>
      </c>
      <c r="C239" s="628">
        <v>238.89410000000001</v>
      </c>
      <c r="D239" s="236">
        <v>19.810299999999998</v>
      </c>
      <c r="E239" s="629">
        <v>118.4409</v>
      </c>
      <c r="F239" s="629">
        <v>136.4025</v>
      </c>
      <c r="G239" s="629">
        <v>156.93170000000001</v>
      </c>
      <c r="H239" s="628">
        <v>177.51310000000001</v>
      </c>
      <c r="I239" s="628">
        <v>228.7346</v>
      </c>
      <c r="J239" s="629">
        <v>81.436600000000013</v>
      </c>
      <c r="K239" s="104"/>
    </row>
    <row r="240" spans="1:11" s="34" customFormat="1" ht="12.75" customHeight="1">
      <c r="A240" s="111"/>
      <c r="B240" s="2465" t="s">
        <v>317</v>
      </c>
      <c r="C240" s="628">
        <v>250.56270000000001</v>
      </c>
      <c r="D240" s="236">
        <v>19.1691</v>
      </c>
      <c r="E240" s="629">
        <v>136.59470000000002</v>
      </c>
      <c r="F240" s="629">
        <v>133.6969</v>
      </c>
      <c r="G240" s="629">
        <v>142.8262</v>
      </c>
      <c r="H240" s="628">
        <v>168.9435</v>
      </c>
      <c r="I240" s="628">
        <v>225.501</v>
      </c>
      <c r="J240" s="629">
        <v>71.164500000000004</v>
      </c>
      <c r="K240" s="104"/>
    </row>
    <row r="241" spans="1:11" s="34" customFormat="1" ht="12.75" customHeight="1">
      <c r="A241" s="111"/>
      <c r="B241" s="2465" t="s">
        <v>1761</v>
      </c>
      <c r="C241" s="628">
        <v>244.3913</v>
      </c>
      <c r="D241" s="236">
        <v>17.022400000000001</v>
      </c>
      <c r="E241" s="629">
        <v>136.04739999999998</v>
      </c>
      <c r="F241" s="629">
        <v>140.09570000000002</v>
      </c>
      <c r="G241" s="629">
        <v>151.49170000000001</v>
      </c>
      <c r="H241" s="628">
        <v>175.98009999999999</v>
      </c>
      <c r="I241" s="628">
        <v>219.352</v>
      </c>
      <c r="J241" s="629">
        <v>77.612700000000004</v>
      </c>
      <c r="K241" s="104"/>
    </row>
    <row r="242" spans="1:11" s="34" customFormat="1" ht="12.75" customHeight="1">
      <c r="A242" s="111"/>
      <c r="B242" s="2465" t="s">
        <v>1762</v>
      </c>
      <c r="C242" s="788">
        <v>262.03890000000001</v>
      </c>
      <c r="D242" s="236">
        <v>17.3736</v>
      </c>
      <c r="E242" s="768">
        <v>149.73310000000001</v>
      </c>
      <c r="F242" s="768">
        <v>140.5779</v>
      </c>
      <c r="G242" s="768">
        <v>157.91550000000001</v>
      </c>
      <c r="H242" s="788">
        <v>204.42359999999999</v>
      </c>
      <c r="I242" s="788">
        <v>215.053</v>
      </c>
      <c r="J242" s="768">
        <v>86.896500000000003</v>
      </c>
      <c r="K242" s="104"/>
    </row>
    <row r="243" spans="1:11" s="34" customFormat="1" ht="12.75" customHeight="1">
      <c r="A243" s="111"/>
      <c r="B243" s="2465" t="s">
        <v>1639</v>
      </c>
      <c r="C243" s="230">
        <v>257.52719999999999</v>
      </c>
      <c r="D243" s="236">
        <v>16.355</v>
      </c>
      <c r="E243" s="768">
        <v>130.87369999999999</v>
      </c>
      <c r="F243" s="768">
        <v>143.0154</v>
      </c>
      <c r="G243" s="768">
        <v>162.31289999999998</v>
      </c>
      <c r="H243" s="230">
        <v>191.54929999999999</v>
      </c>
      <c r="I243" s="230">
        <v>193.5813</v>
      </c>
      <c r="J243" s="768">
        <v>82.839500000000001</v>
      </c>
      <c r="K243" s="104"/>
    </row>
    <row r="244" spans="1:11" s="34" customFormat="1" ht="12.75" customHeight="1">
      <c r="A244" s="111"/>
      <c r="B244" s="294" t="s">
        <v>349</v>
      </c>
      <c r="C244" s="230">
        <v>254.5197</v>
      </c>
      <c r="D244" s="236">
        <v>17.8094</v>
      </c>
      <c r="E244" s="768">
        <v>116.29339999999999</v>
      </c>
      <c r="F244" s="768">
        <v>135.61329999999998</v>
      </c>
      <c r="G244" s="768">
        <v>162.44409999999999</v>
      </c>
      <c r="H244" s="230">
        <v>185.54939999999999</v>
      </c>
      <c r="I244" s="230">
        <v>197.0762</v>
      </c>
      <c r="J244" s="768">
        <v>70.970799999999997</v>
      </c>
      <c r="K244" s="104"/>
    </row>
    <row r="245" spans="1:11" s="34" customFormat="1" ht="12.75" customHeight="1">
      <c r="A245" s="111"/>
      <c r="B245" s="2467" t="s">
        <v>350</v>
      </c>
      <c r="C245" s="230">
        <v>255.33070000000001</v>
      </c>
      <c r="D245" s="236">
        <v>21.338799999999999</v>
      </c>
      <c r="E245" s="768">
        <v>131.64839999999998</v>
      </c>
      <c r="F245" s="768">
        <v>142.50659999999999</v>
      </c>
      <c r="G245" s="768">
        <v>158.9598</v>
      </c>
      <c r="H245" s="230">
        <v>177.88939999999999</v>
      </c>
      <c r="I245" s="230">
        <v>239.73750000000001</v>
      </c>
      <c r="J245" s="768">
        <v>83.060600000000008</v>
      </c>
      <c r="K245" s="104"/>
    </row>
    <row r="246" spans="1:11" s="34" customFormat="1" ht="12.75" customHeight="1">
      <c r="A246" s="111"/>
      <c r="B246" s="292" t="s">
        <v>351</v>
      </c>
      <c r="C246" s="230">
        <v>270.97859999999997</v>
      </c>
      <c r="D246" s="236">
        <v>29.5228</v>
      </c>
      <c r="E246" s="768">
        <v>142.65010000000001</v>
      </c>
      <c r="F246" s="768">
        <v>154.5575</v>
      </c>
      <c r="G246" s="768">
        <v>178.26859999999999</v>
      </c>
      <c r="H246" s="230">
        <v>187.2105</v>
      </c>
      <c r="I246" s="230">
        <v>268.75040000000001</v>
      </c>
      <c r="J246" s="768">
        <v>96.232399999999998</v>
      </c>
      <c r="K246" s="104"/>
    </row>
    <row r="247" spans="1:11" s="34" customFormat="1" ht="12.75" customHeight="1">
      <c r="A247" s="111"/>
      <c r="B247" s="292" t="s">
        <v>352</v>
      </c>
      <c r="C247" s="230">
        <v>261.01529999999997</v>
      </c>
      <c r="D247" s="236">
        <v>26.254000000000001</v>
      </c>
      <c r="E247" s="768">
        <v>143.3425</v>
      </c>
      <c r="F247" s="768">
        <v>141.83449999999999</v>
      </c>
      <c r="G247" s="768">
        <v>173.87100000000001</v>
      </c>
      <c r="H247" s="230">
        <v>173.58079999999998</v>
      </c>
      <c r="I247" s="230">
        <v>279.4735</v>
      </c>
      <c r="J247" s="768">
        <v>85.378199999999993</v>
      </c>
      <c r="K247" s="104"/>
    </row>
    <row r="248" spans="1:11" s="34" customFormat="1" ht="12.75" customHeight="1">
      <c r="A248" s="111"/>
      <c r="B248" s="292" t="s">
        <v>354</v>
      </c>
      <c r="C248" s="230">
        <v>223.13910000000001</v>
      </c>
      <c r="D248" s="236">
        <v>21.689</v>
      </c>
      <c r="E248" s="768">
        <v>108.2783</v>
      </c>
      <c r="F248" s="768">
        <v>104.982</v>
      </c>
      <c r="G248" s="768">
        <v>136.12870000000001</v>
      </c>
      <c r="H248" s="230">
        <v>110.9545</v>
      </c>
      <c r="I248" s="230">
        <v>200.12720000000002</v>
      </c>
      <c r="J248" s="768">
        <v>72.328600000000009</v>
      </c>
      <c r="K248" s="104"/>
    </row>
    <row r="249" spans="1:11" s="34" customFormat="1" ht="12.75" customHeight="1">
      <c r="A249" s="111"/>
      <c r="B249" s="292"/>
      <c r="C249" s="865"/>
      <c r="D249" s="236"/>
      <c r="E249" s="858"/>
      <c r="F249" s="858"/>
      <c r="G249" s="858"/>
      <c r="H249" s="865"/>
      <c r="I249" s="865"/>
      <c r="J249" s="858"/>
      <c r="K249" s="104"/>
    </row>
    <row r="250" spans="1:11" s="34" customFormat="1" ht="12.75" customHeight="1">
      <c r="A250" s="111">
        <v>2019</v>
      </c>
      <c r="B250" s="294" t="s">
        <v>1757</v>
      </c>
      <c r="C250" s="865">
        <v>263.96109999999999</v>
      </c>
      <c r="D250" s="236">
        <v>17.355499999999999</v>
      </c>
      <c r="E250" s="858">
        <v>106.55189999999999</v>
      </c>
      <c r="F250" s="858">
        <v>126.1953</v>
      </c>
      <c r="G250" s="858">
        <v>140.7861</v>
      </c>
      <c r="H250" s="865">
        <v>163.51249999999999</v>
      </c>
      <c r="I250" s="865">
        <v>248.73160000000001</v>
      </c>
      <c r="J250" s="858">
        <v>95.702799999999996</v>
      </c>
      <c r="K250" s="104"/>
    </row>
    <row r="251" spans="1:11" s="34" customFormat="1" ht="12.75" customHeight="1">
      <c r="A251" s="111"/>
      <c r="B251" s="2467" t="s">
        <v>1758</v>
      </c>
      <c r="C251" s="914">
        <v>251.17</v>
      </c>
      <c r="D251" s="236">
        <v>18.244799999999998</v>
      </c>
      <c r="E251" s="858">
        <v>101.09099999999999</v>
      </c>
      <c r="F251" s="858">
        <v>133.31120000000001</v>
      </c>
      <c r="G251" s="858">
        <v>138.25910000000002</v>
      </c>
      <c r="H251" s="914">
        <v>163.9007</v>
      </c>
      <c r="I251" s="914">
        <v>247.9579</v>
      </c>
      <c r="J251" s="858">
        <v>83.652699999999996</v>
      </c>
      <c r="K251" s="104"/>
    </row>
    <row r="252" spans="1:11" s="34" customFormat="1" ht="12.75" customHeight="1">
      <c r="A252" s="111"/>
      <c r="B252" s="294" t="s">
        <v>1759</v>
      </c>
      <c r="C252" s="914">
        <v>259.69569999999999</v>
      </c>
      <c r="D252" s="236">
        <v>20.433499999999999</v>
      </c>
      <c r="E252" s="858">
        <v>113.6965</v>
      </c>
      <c r="F252" s="858">
        <v>151.58109999999999</v>
      </c>
      <c r="G252" s="858">
        <v>157.25920000000002</v>
      </c>
      <c r="H252" s="914">
        <v>181.77160000000001</v>
      </c>
      <c r="I252" s="914">
        <v>253.8836</v>
      </c>
      <c r="J252" s="858">
        <v>90.685399999999987</v>
      </c>
      <c r="K252" s="104"/>
    </row>
    <row r="253" spans="1:11" s="34" customFormat="1" ht="12.75" customHeight="1">
      <c r="A253" s="111"/>
      <c r="B253" s="2465" t="s">
        <v>317</v>
      </c>
      <c r="C253" s="908">
        <v>250.739</v>
      </c>
      <c r="D253" s="236">
        <v>18.918400000000002</v>
      </c>
      <c r="E253" s="858">
        <v>108.7223</v>
      </c>
      <c r="F253" s="858">
        <v>142.20650000000001</v>
      </c>
      <c r="G253" s="858">
        <v>149.90039999999999</v>
      </c>
      <c r="H253" s="908">
        <v>160.78440000000001</v>
      </c>
      <c r="I253" s="908">
        <v>243.67070000000001</v>
      </c>
      <c r="J253" s="858">
        <v>81.720500000000001</v>
      </c>
      <c r="K253" s="104"/>
    </row>
    <row r="254" spans="1:11" s="34" customFormat="1" ht="12.75" customHeight="1">
      <c r="A254" s="111"/>
      <c r="B254" s="2465" t="s">
        <v>1761</v>
      </c>
      <c r="C254" s="2269">
        <v>252.60890000000001</v>
      </c>
      <c r="D254" s="236">
        <v>17.922999999999998</v>
      </c>
      <c r="E254" s="2275">
        <v>105.10310000000001</v>
      </c>
      <c r="F254" s="2275">
        <v>135.55699999999999</v>
      </c>
      <c r="G254" s="2275">
        <v>148.4186</v>
      </c>
      <c r="H254" s="2269">
        <v>170.078</v>
      </c>
      <c r="I254" s="2269">
        <v>258.50760000000002</v>
      </c>
      <c r="J254" s="2275">
        <v>75.5137</v>
      </c>
      <c r="K254" s="104"/>
    </row>
    <row r="255" spans="1:11" s="34" customFormat="1" ht="12.75" customHeight="1">
      <c r="A255" s="111"/>
      <c r="B255" s="2465" t="s">
        <v>1762</v>
      </c>
      <c r="C255" s="2297">
        <v>241.36879999999999</v>
      </c>
      <c r="D255" s="236">
        <v>15.367599999999999</v>
      </c>
      <c r="E255" s="2275">
        <v>94.786100000000005</v>
      </c>
      <c r="F255" s="2275">
        <v>130.11780000000002</v>
      </c>
      <c r="G255" s="2275">
        <v>150.77799999999999</v>
      </c>
      <c r="H255" s="2297">
        <v>154.9769</v>
      </c>
      <c r="I255" s="2297">
        <v>235.56220000000002</v>
      </c>
      <c r="J255" s="2275">
        <v>84.050600000000003</v>
      </c>
      <c r="K255" s="104"/>
    </row>
    <row r="256" spans="1:11" s="34" customFormat="1" ht="12.75" customHeight="1">
      <c r="A256" s="111"/>
      <c r="B256" s="2465" t="s">
        <v>1639</v>
      </c>
      <c r="C256" s="2269">
        <v>239.6815</v>
      </c>
      <c r="D256" s="236">
        <v>15.000299999999999</v>
      </c>
      <c r="E256" s="2275">
        <v>88.204300000000003</v>
      </c>
      <c r="F256" s="2275">
        <v>137.13839999999999</v>
      </c>
      <c r="G256" s="2275">
        <v>160.37450000000001</v>
      </c>
      <c r="H256" s="2269">
        <v>148.2833</v>
      </c>
      <c r="I256" s="2269">
        <v>235.6798</v>
      </c>
      <c r="J256" s="2275">
        <v>87.593800000000002</v>
      </c>
      <c r="K256" s="104"/>
    </row>
    <row r="257" spans="1:11" s="34" customFormat="1" ht="12.75" customHeight="1">
      <c r="A257" s="111"/>
      <c r="B257" s="294" t="s">
        <v>349</v>
      </c>
      <c r="C257" s="2381">
        <v>243.00190000000001</v>
      </c>
      <c r="D257" s="2381">
        <v>16.447400000000002</v>
      </c>
      <c r="E257" s="2381">
        <v>92.242100000000008</v>
      </c>
      <c r="F257" s="2381">
        <v>126.9747</v>
      </c>
      <c r="G257" s="2381">
        <v>153.92500000000001</v>
      </c>
      <c r="H257" s="2381">
        <v>126.08739999999999</v>
      </c>
      <c r="I257" s="2381">
        <v>207.21010000000001</v>
      </c>
      <c r="J257" s="2383">
        <v>68.448100000000011</v>
      </c>
      <c r="K257" s="104"/>
    </row>
    <row r="258" spans="1:11" s="34" customFormat="1" ht="12.75" customHeight="1">
      <c r="A258" s="111"/>
      <c r="B258" s="2467" t="s">
        <v>350</v>
      </c>
      <c r="C258" s="2381">
        <v>242.17970000000003</v>
      </c>
      <c r="D258" s="2381">
        <v>22.300699999999999</v>
      </c>
      <c r="E258" s="2381">
        <v>99.864800000000002</v>
      </c>
      <c r="F258" s="2381">
        <v>143.3468</v>
      </c>
      <c r="G258" s="2381">
        <v>161.98740000000001</v>
      </c>
      <c r="H258" s="2381">
        <v>154.7688</v>
      </c>
      <c r="I258" s="2381">
        <v>256.20179999999999</v>
      </c>
      <c r="J258" s="2383">
        <v>83.211600000000004</v>
      </c>
      <c r="K258" s="104"/>
    </row>
    <row r="259" spans="1:11" s="34" customFormat="1" ht="12.75" customHeight="1">
      <c r="A259" s="111"/>
      <c r="B259" s="292" t="s">
        <v>351</v>
      </c>
      <c r="C259" s="2381">
        <v>253.0239</v>
      </c>
      <c r="D259" s="2381">
        <v>22.4694</v>
      </c>
      <c r="E259" s="2381">
        <v>104.0857</v>
      </c>
      <c r="F259" s="2381">
        <v>156.9435</v>
      </c>
      <c r="G259" s="2381">
        <v>171.72020000000001</v>
      </c>
      <c r="H259" s="2381">
        <v>149.25879999999998</v>
      </c>
      <c r="I259" s="2381">
        <v>275.12490000000003</v>
      </c>
      <c r="J259" s="2383">
        <v>89.779899999999998</v>
      </c>
      <c r="K259" s="104"/>
    </row>
    <row r="260" spans="1:11" s="34" customFormat="1" ht="12.75" customHeight="1">
      <c r="A260" s="111"/>
      <c r="B260" s="292" t="s">
        <v>352</v>
      </c>
      <c r="C260" s="2381">
        <v>245.2045</v>
      </c>
      <c r="D260" s="2381">
        <v>23.648</v>
      </c>
      <c r="E260" s="2381">
        <v>82.615399999999994</v>
      </c>
      <c r="F260" s="2381">
        <v>138.1694</v>
      </c>
      <c r="G260" s="2381">
        <v>166.15220000000002</v>
      </c>
      <c r="H260" s="2381">
        <v>148.91300000000001</v>
      </c>
      <c r="I260" s="2381">
        <v>249.73579999999998</v>
      </c>
      <c r="J260" s="2383">
        <v>100.7993</v>
      </c>
      <c r="K260" s="104"/>
    </row>
    <row r="261" spans="1:11" s="34" customFormat="1" ht="12.75" customHeight="1">
      <c r="A261" s="111"/>
      <c r="B261" s="292" t="s">
        <v>354</v>
      </c>
      <c r="C261" s="2381">
        <v>207.6</v>
      </c>
      <c r="D261" s="2381">
        <v>21.8</v>
      </c>
      <c r="E261" s="2381">
        <v>79</v>
      </c>
      <c r="F261" s="2381">
        <v>100.1</v>
      </c>
      <c r="G261" s="2381">
        <v>141</v>
      </c>
      <c r="H261" s="2381">
        <v>144.4</v>
      </c>
      <c r="I261" s="2381">
        <v>209.8</v>
      </c>
      <c r="J261" s="2383">
        <v>74.099999999999994</v>
      </c>
      <c r="K261" s="104"/>
    </row>
    <row r="262" spans="1:11" s="34" customFormat="1" ht="12.75" customHeight="1">
      <c r="A262" s="198"/>
      <c r="B262" s="98" t="s">
        <v>1537</v>
      </c>
      <c r="C262" s="2381">
        <v>95.9</v>
      </c>
      <c r="D262" s="2381">
        <v>98</v>
      </c>
      <c r="E262" s="2393">
        <v>67.400000000000006</v>
      </c>
      <c r="F262" s="2393">
        <v>97.5</v>
      </c>
      <c r="G262" s="2393">
        <v>106.5</v>
      </c>
      <c r="H262" s="2381">
        <v>136</v>
      </c>
      <c r="I262" s="2393">
        <v>103.1</v>
      </c>
      <c r="J262" s="2383">
        <v>99</v>
      </c>
      <c r="K262" s="104"/>
    </row>
    <row r="263" spans="1:11" s="63" customFormat="1" ht="12.75" customHeight="1">
      <c r="A263" s="692"/>
      <c r="B263" s="220" t="s">
        <v>88</v>
      </c>
      <c r="C263" s="2381">
        <v>85.2</v>
      </c>
      <c r="D263" s="2393">
        <v>89.6</v>
      </c>
      <c r="E263" s="2393">
        <v>96.4</v>
      </c>
      <c r="F263" s="2393">
        <v>72.400000000000006</v>
      </c>
      <c r="G263" s="2393">
        <v>84.4</v>
      </c>
      <c r="H263" s="2393">
        <v>96.9</v>
      </c>
      <c r="I263" s="2381">
        <v>83.8</v>
      </c>
      <c r="J263" s="2383">
        <v>72.8</v>
      </c>
      <c r="K263" s="64"/>
    </row>
    <row r="264" spans="1:11" s="34" customFormat="1" ht="12.75" customHeight="1">
      <c r="A264" s="198"/>
      <c r="B264" s="96"/>
      <c r="C264" s="308"/>
      <c r="D264" s="308"/>
      <c r="E264" s="308"/>
      <c r="F264" s="308"/>
      <c r="K264" s="104"/>
    </row>
    <row r="265" spans="1:11">
      <c r="A265" s="2845" t="s">
        <v>2031</v>
      </c>
      <c r="B265" s="2845"/>
      <c r="C265" s="2845"/>
      <c r="D265" s="2845"/>
      <c r="E265" s="2845"/>
      <c r="F265" s="2845"/>
    </row>
    <row r="266" spans="1:11">
      <c r="A266" s="2971" t="s">
        <v>2032</v>
      </c>
      <c r="B266" s="2971"/>
      <c r="C266" s="2971"/>
      <c r="D266" s="2971"/>
      <c r="E266" s="2971"/>
      <c r="F266" s="2971"/>
    </row>
  </sheetData>
  <mergeCells count="16">
    <mergeCell ref="C6:J7"/>
    <mergeCell ref="C12:J13"/>
    <mergeCell ref="A11:B11"/>
    <mergeCell ref="C8:J11"/>
    <mergeCell ref="A18:B18"/>
    <mergeCell ref="A12:B12"/>
    <mergeCell ref="A15:B15"/>
    <mergeCell ref="A17:B17"/>
    <mergeCell ref="A16:B16"/>
    <mergeCell ref="A265:F265"/>
    <mergeCell ref="A266:F266"/>
    <mergeCell ref="A21:B21"/>
    <mergeCell ref="A25:B25"/>
    <mergeCell ref="A20:B20"/>
    <mergeCell ref="C26:J27"/>
    <mergeCell ref="A27:B27"/>
  </mergeCells>
  <phoneticPr fontId="56" type="noConversion"/>
  <hyperlinks>
    <hyperlink ref="F3" location="'Spis tablic     List of tables'!A1" display="Powrót do spisu tablic"/>
    <hyperlink ref="F4"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W158"/>
  <sheetViews>
    <sheetView showGridLines="0" zoomScaleNormal="100" workbookViewId="0">
      <pane ySplit="21" topLeftCell="A22" activePane="bottomLeft" state="frozen"/>
      <selection pane="bottomLeft"/>
    </sheetView>
  </sheetViews>
  <sheetFormatPr defaultRowHeight="14.25"/>
  <cols>
    <col min="1" max="1" width="8.625" customWidth="1"/>
    <col min="2" max="2" width="16.625" customWidth="1"/>
    <col min="3" max="8" width="11.75" customWidth="1"/>
  </cols>
  <sheetData>
    <row r="1" spans="1:8">
      <c r="A1" s="866" t="s">
        <v>1682</v>
      </c>
      <c r="B1" s="866"/>
      <c r="C1" s="866"/>
      <c r="D1" s="866"/>
      <c r="E1" s="866"/>
      <c r="F1" s="866"/>
      <c r="G1" s="866"/>
      <c r="H1" s="866"/>
    </row>
    <row r="2" spans="1:8">
      <c r="A2" s="1078" t="s">
        <v>1683</v>
      </c>
      <c r="B2" s="934"/>
      <c r="C2" s="934"/>
      <c r="D2" s="934"/>
      <c r="E2" s="934"/>
      <c r="F2" s="934"/>
      <c r="G2" s="934"/>
      <c r="H2" s="934"/>
    </row>
    <row r="3" spans="1:8" s="54" customFormat="1" ht="12.75" customHeight="1">
      <c r="A3" s="935" t="s">
        <v>1111</v>
      </c>
      <c r="B3" s="935"/>
      <c r="C3" s="935"/>
      <c r="D3" s="55"/>
      <c r="E3" s="55"/>
      <c r="F3" s="2622" t="s">
        <v>1590</v>
      </c>
      <c r="G3" s="2622"/>
      <c r="H3" s="55"/>
    </row>
    <row r="4" spans="1:8" s="54" customFormat="1" ht="12.75" customHeight="1">
      <c r="A4" s="1033" t="s">
        <v>1112</v>
      </c>
      <c r="B4" s="936"/>
      <c r="C4" s="936"/>
      <c r="D4" s="55"/>
      <c r="E4" s="55"/>
      <c r="F4" s="2625" t="s">
        <v>909</v>
      </c>
      <c r="G4" s="2625"/>
      <c r="H4" s="55"/>
    </row>
    <row r="5" spans="1:8" s="287" customFormat="1" ht="11.25">
      <c r="A5" s="1036"/>
      <c r="B5" s="1037"/>
      <c r="C5" s="2670"/>
      <c r="D5" s="2671"/>
      <c r="E5" s="2671"/>
      <c r="F5" s="2671"/>
      <c r="G5" s="2671"/>
      <c r="H5" s="2671"/>
    </row>
    <row r="6" spans="1:8" s="287" customFormat="1" ht="11.25">
      <c r="A6" s="2619" t="s">
        <v>910</v>
      </c>
      <c r="B6" s="2620"/>
      <c r="C6" s="2675" t="s">
        <v>1073</v>
      </c>
      <c r="D6" s="2624"/>
      <c r="E6" s="2624"/>
      <c r="F6" s="2624"/>
      <c r="G6" s="2624"/>
      <c r="H6" s="2624"/>
    </row>
    <row r="7" spans="1:8" s="287" customFormat="1" ht="12" customHeight="1">
      <c r="A7" s="2617" t="s">
        <v>756</v>
      </c>
      <c r="B7" s="2617"/>
      <c r="C7" s="2676" t="s">
        <v>2166</v>
      </c>
      <c r="D7" s="2617"/>
      <c r="E7" s="2617"/>
      <c r="F7" s="2617"/>
      <c r="G7" s="2617"/>
      <c r="H7" s="2617"/>
    </row>
    <row r="8" spans="1:8" s="287" customFormat="1" ht="11.25">
      <c r="A8" s="1102"/>
      <c r="B8" s="1102"/>
      <c r="C8" s="1103"/>
      <c r="D8" s="1104"/>
      <c r="E8" s="1104"/>
      <c r="F8" s="1104"/>
      <c r="G8" s="1104"/>
      <c r="H8" s="1104"/>
    </row>
    <row r="9" spans="1:8" s="287" customFormat="1" ht="11.25">
      <c r="A9" s="1045"/>
      <c r="B9" s="1045"/>
      <c r="C9" s="1105"/>
      <c r="D9" s="1106"/>
      <c r="E9" s="2670" t="s">
        <v>1806</v>
      </c>
      <c r="F9" s="2671"/>
      <c r="G9" s="2671"/>
      <c r="H9" s="2671"/>
    </row>
    <row r="10" spans="1:8" s="287" customFormat="1" ht="11.25">
      <c r="A10" s="1049" t="s">
        <v>613</v>
      </c>
      <c r="B10" s="1049"/>
      <c r="C10" s="1107"/>
      <c r="D10" s="1108"/>
      <c r="E10" s="2681" t="s">
        <v>1386</v>
      </c>
      <c r="F10" s="2682"/>
      <c r="G10" s="2682"/>
      <c r="H10" s="2682"/>
    </row>
    <row r="11" spans="1:8" s="287" customFormat="1" ht="11.25">
      <c r="A11" s="1050" t="s">
        <v>556</v>
      </c>
      <c r="B11" s="1050"/>
      <c r="C11" s="1095"/>
      <c r="D11" s="1042"/>
      <c r="E11" s="1109"/>
      <c r="F11" s="1110"/>
      <c r="G11" s="2683"/>
      <c r="H11" s="2684"/>
    </row>
    <row r="12" spans="1:8" s="287" customFormat="1" ht="11.25">
      <c r="A12" s="1051" t="s">
        <v>2149</v>
      </c>
      <c r="B12" s="1050"/>
      <c r="C12" s="1095"/>
      <c r="D12" s="1042"/>
      <c r="E12" s="1095"/>
      <c r="F12" s="1097"/>
      <c r="G12" s="2675" t="s">
        <v>889</v>
      </c>
      <c r="H12" s="2624"/>
    </row>
    <row r="13" spans="1:8" s="287" customFormat="1" ht="11.25">
      <c r="A13" s="1051" t="s">
        <v>1172</v>
      </c>
      <c r="B13" s="1099"/>
      <c r="C13" s="2675"/>
      <c r="D13" s="2665"/>
      <c r="E13" s="2675"/>
      <c r="F13" s="2665"/>
      <c r="G13" s="2675" t="s">
        <v>1269</v>
      </c>
      <c r="H13" s="2624"/>
    </row>
    <row r="14" spans="1:8" s="287" customFormat="1" ht="11.25">
      <c r="A14" s="1059" t="s">
        <v>614</v>
      </c>
      <c r="B14" s="1111"/>
      <c r="C14" s="2675" t="s">
        <v>1177</v>
      </c>
      <c r="D14" s="2665"/>
      <c r="E14" s="2675" t="s">
        <v>1178</v>
      </c>
      <c r="F14" s="2665"/>
      <c r="G14" s="2675" t="s">
        <v>591</v>
      </c>
      <c r="H14" s="2624"/>
    </row>
    <row r="15" spans="1:8" s="287" customFormat="1" ht="11.25">
      <c r="A15" s="1063" t="s">
        <v>1782</v>
      </c>
      <c r="B15" s="1112"/>
      <c r="C15" s="2676" t="s">
        <v>605</v>
      </c>
      <c r="D15" s="2667"/>
      <c r="E15" s="2677" t="s">
        <v>600</v>
      </c>
      <c r="F15" s="2635"/>
      <c r="G15" s="2677" t="s">
        <v>1843</v>
      </c>
      <c r="H15" s="2624"/>
    </row>
    <row r="16" spans="1:8" s="287" customFormat="1" ht="11.25">
      <c r="A16" s="1058"/>
      <c r="B16" s="1058"/>
      <c r="C16" s="1107"/>
      <c r="D16" s="1113"/>
      <c r="E16" s="2666" t="s">
        <v>1790</v>
      </c>
      <c r="F16" s="2667"/>
      <c r="G16" s="2666" t="s">
        <v>1791</v>
      </c>
      <c r="H16" s="2617"/>
    </row>
    <row r="17" spans="1:8" s="287" customFormat="1" ht="11.25">
      <c r="A17" s="2624"/>
      <c r="B17" s="2624"/>
      <c r="C17" s="1107"/>
      <c r="D17" s="1113"/>
      <c r="E17" s="1067"/>
      <c r="F17" s="1113"/>
      <c r="G17" s="2666" t="s">
        <v>1793</v>
      </c>
      <c r="H17" s="2617"/>
    </row>
    <row r="18" spans="1:8" s="287" customFormat="1" ht="14.25" customHeight="1">
      <c r="A18" s="2624"/>
      <c r="B18" s="2624"/>
      <c r="C18" s="1107"/>
      <c r="D18" s="1113"/>
      <c r="E18" s="1067"/>
      <c r="F18" s="1113"/>
      <c r="G18" s="2668"/>
      <c r="H18" s="2679"/>
    </row>
    <row r="19" spans="1:8" s="287" customFormat="1" ht="14.25" customHeight="1">
      <c r="A19" s="2624"/>
      <c r="B19" s="2624"/>
      <c r="C19" s="1107"/>
      <c r="D19" s="1113"/>
      <c r="E19" s="1067"/>
      <c r="F19" s="1113"/>
      <c r="G19" s="1101"/>
      <c r="H19" s="1102"/>
    </row>
    <row r="20" spans="1:8" s="287" customFormat="1" ht="14.25" customHeight="1">
      <c r="A20" s="2624"/>
      <c r="B20" s="2624"/>
      <c r="C20" s="1114"/>
      <c r="D20" s="1115"/>
      <c r="E20" s="1116"/>
      <c r="F20" s="1115"/>
      <c r="G20" s="1116"/>
      <c r="H20" s="1117"/>
    </row>
    <row r="21" spans="1:8" s="287" customFormat="1" ht="15" customHeight="1" thickBot="1">
      <c r="A21" s="2636"/>
      <c r="B21" s="2637"/>
      <c r="C21" s="1118" t="s">
        <v>1795</v>
      </c>
      <c r="D21" s="1118" t="s">
        <v>1796</v>
      </c>
      <c r="E21" s="1118" t="s">
        <v>1795</v>
      </c>
      <c r="F21" s="1118" t="s">
        <v>1796</v>
      </c>
      <c r="G21" s="1118" t="s">
        <v>1795</v>
      </c>
      <c r="H21" s="1119" t="s">
        <v>1796</v>
      </c>
    </row>
    <row r="22" spans="1:8" s="120" customFormat="1" ht="12.75" customHeight="1">
      <c r="A22" s="121"/>
      <c r="B22" s="122"/>
      <c r="C22" s="129"/>
      <c r="D22" s="129"/>
      <c r="E22" s="130"/>
      <c r="F22" s="129"/>
      <c r="G22" s="129"/>
      <c r="H22" s="806"/>
    </row>
    <row r="23" spans="1:8" s="127" customFormat="1" ht="12.75" customHeight="1">
      <c r="A23" s="121">
        <v>2010</v>
      </c>
      <c r="B23" s="122" t="s">
        <v>1756</v>
      </c>
      <c r="C23" s="262">
        <v>100</v>
      </c>
      <c r="D23" s="262" t="s">
        <v>763</v>
      </c>
      <c r="E23" s="262">
        <v>100</v>
      </c>
      <c r="F23" s="262" t="s">
        <v>763</v>
      </c>
      <c r="G23" s="262">
        <v>100</v>
      </c>
      <c r="H23" s="807" t="s">
        <v>763</v>
      </c>
    </row>
    <row r="24" spans="1:8" s="324" customFormat="1" ht="12.75" customHeight="1">
      <c r="A24" s="321">
        <v>2011</v>
      </c>
      <c r="B24" s="322" t="s">
        <v>1756</v>
      </c>
      <c r="C24" s="279">
        <v>98.4</v>
      </c>
      <c r="D24" s="279" t="s">
        <v>763</v>
      </c>
      <c r="E24" s="279">
        <v>99.1</v>
      </c>
      <c r="F24" s="279" t="s">
        <v>763</v>
      </c>
      <c r="G24" s="279">
        <v>106</v>
      </c>
      <c r="H24" s="767" t="s">
        <v>763</v>
      </c>
    </row>
    <row r="25" spans="1:8" s="324" customFormat="1" ht="12.75" customHeight="1">
      <c r="A25" s="321">
        <v>2012</v>
      </c>
      <c r="B25" s="322" t="s">
        <v>1756</v>
      </c>
      <c r="C25" s="279">
        <v>97.8</v>
      </c>
      <c r="D25" s="279" t="s">
        <v>763</v>
      </c>
      <c r="E25" s="279">
        <v>97.7</v>
      </c>
      <c r="F25" s="279" t="s">
        <v>763</v>
      </c>
      <c r="G25" s="279">
        <v>108.4</v>
      </c>
      <c r="H25" s="767" t="s">
        <v>763</v>
      </c>
    </row>
    <row r="26" spans="1:8" s="324" customFormat="1" ht="12.75" customHeight="1">
      <c r="A26" s="321">
        <v>2013</v>
      </c>
      <c r="B26" s="322" t="s">
        <v>1756</v>
      </c>
      <c r="C26" s="279">
        <v>97.4</v>
      </c>
      <c r="D26" s="279" t="s">
        <v>763</v>
      </c>
      <c r="E26" s="279">
        <v>97.9</v>
      </c>
      <c r="F26" s="279" t="s">
        <v>763</v>
      </c>
      <c r="G26" s="279">
        <v>104.4</v>
      </c>
      <c r="H26" s="767" t="s">
        <v>763</v>
      </c>
    </row>
    <row r="27" spans="1:8" s="324" customFormat="1" ht="12.75" customHeight="1">
      <c r="A27" s="321">
        <v>2014</v>
      </c>
      <c r="B27" s="322" t="s">
        <v>1756</v>
      </c>
      <c r="C27" s="279">
        <v>115.6</v>
      </c>
      <c r="D27" s="279" t="s">
        <v>763</v>
      </c>
      <c r="E27" s="279">
        <v>116.3</v>
      </c>
      <c r="F27" s="279" t="s">
        <v>763</v>
      </c>
      <c r="G27" s="279">
        <v>107</v>
      </c>
      <c r="H27" s="767" t="s">
        <v>763</v>
      </c>
    </row>
    <row r="28" spans="1:8" s="324" customFormat="1" ht="12.75" customHeight="1">
      <c r="A28" s="321">
        <v>2015</v>
      </c>
      <c r="B28" s="322" t="s">
        <v>1756</v>
      </c>
      <c r="C28" s="279">
        <v>100.3</v>
      </c>
      <c r="D28" s="279" t="s">
        <v>763</v>
      </c>
      <c r="E28" s="279">
        <v>100.4</v>
      </c>
      <c r="F28" s="279" t="s">
        <v>763</v>
      </c>
      <c r="G28" s="279">
        <v>100.9</v>
      </c>
      <c r="H28" s="767" t="s">
        <v>763</v>
      </c>
    </row>
    <row r="29" spans="1:8" s="324" customFormat="1" ht="12.75" customHeight="1">
      <c r="A29" s="321">
        <v>2016</v>
      </c>
      <c r="B29" s="322" t="s">
        <v>1756</v>
      </c>
      <c r="C29" s="279">
        <v>108.9</v>
      </c>
      <c r="D29" s="279" t="s">
        <v>763</v>
      </c>
      <c r="E29" s="279">
        <v>109.1</v>
      </c>
      <c r="F29" s="279" t="s">
        <v>763</v>
      </c>
      <c r="G29" s="279">
        <v>99.9</v>
      </c>
      <c r="H29" s="767" t="s">
        <v>763</v>
      </c>
    </row>
    <row r="30" spans="1:8" s="324" customFormat="1" ht="12.75" customHeight="1">
      <c r="A30" s="321">
        <v>2017</v>
      </c>
      <c r="B30" s="322" t="s">
        <v>1756</v>
      </c>
      <c r="C30" s="279">
        <v>108.1</v>
      </c>
      <c r="D30" s="279" t="s">
        <v>763</v>
      </c>
      <c r="E30" s="279">
        <v>108</v>
      </c>
      <c r="F30" s="279" t="s">
        <v>763</v>
      </c>
      <c r="G30" s="279">
        <v>104.8</v>
      </c>
      <c r="H30" s="767" t="s">
        <v>763</v>
      </c>
    </row>
    <row r="31" spans="1:8" s="324" customFormat="1" ht="12.75" customHeight="1">
      <c r="A31" s="321">
        <v>2018</v>
      </c>
      <c r="B31" s="322" t="s">
        <v>1756</v>
      </c>
      <c r="C31" s="767">
        <v>107.3</v>
      </c>
      <c r="D31" s="279" t="s">
        <v>763</v>
      </c>
      <c r="E31" s="767">
        <v>107.8</v>
      </c>
      <c r="F31" s="279" t="s">
        <v>763</v>
      </c>
      <c r="G31" s="767">
        <v>111.2</v>
      </c>
      <c r="H31" s="767" t="s">
        <v>763</v>
      </c>
    </row>
    <row r="32" spans="1:8" s="324" customFormat="1" ht="12.75" customHeight="1">
      <c r="A32" s="321">
        <v>2019</v>
      </c>
      <c r="B32" s="322" t="s">
        <v>1756</v>
      </c>
      <c r="C32" s="767">
        <v>99.3</v>
      </c>
      <c r="D32" s="279" t="s">
        <v>763</v>
      </c>
      <c r="E32" s="767">
        <v>98.6</v>
      </c>
      <c r="F32" s="279" t="s">
        <v>763</v>
      </c>
      <c r="G32" s="767">
        <v>113.3</v>
      </c>
      <c r="H32" s="767" t="s">
        <v>763</v>
      </c>
    </row>
    <row r="33" spans="1:8" s="127" customFormat="1" ht="12.75" customHeight="1">
      <c r="A33" s="121"/>
      <c r="B33" s="122"/>
      <c r="C33" s="279"/>
      <c r="D33" s="279"/>
      <c r="E33" s="279"/>
      <c r="F33" s="279"/>
      <c r="G33" s="279"/>
      <c r="H33" s="767"/>
    </row>
    <row r="34" spans="1:8" s="127" customFormat="1" ht="12.75" customHeight="1">
      <c r="A34" s="121">
        <v>2011</v>
      </c>
      <c r="B34" s="122" t="s">
        <v>1757</v>
      </c>
      <c r="C34" s="230">
        <v>112.3</v>
      </c>
      <c r="D34" s="230">
        <v>103.2</v>
      </c>
      <c r="E34" s="230">
        <v>114.2</v>
      </c>
      <c r="F34" s="230">
        <v>104.4</v>
      </c>
      <c r="G34" s="230">
        <v>113</v>
      </c>
      <c r="H34" s="768">
        <v>81.400000000000006</v>
      </c>
    </row>
    <row r="35" spans="1:8" s="127" customFormat="1" ht="12.75" customHeight="1">
      <c r="A35" s="121"/>
      <c r="B35" s="122" t="s">
        <v>1758</v>
      </c>
      <c r="C35" s="230">
        <v>109.3</v>
      </c>
      <c r="D35" s="230">
        <v>102</v>
      </c>
      <c r="E35" s="230">
        <v>111.2</v>
      </c>
      <c r="F35" s="230">
        <v>102.6</v>
      </c>
      <c r="G35" s="230">
        <v>107.7</v>
      </c>
      <c r="H35" s="768">
        <v>99.5</v>
      </c>
    </row>
    <row r="36" spans="1:8" s="127" customFormat="1" ht="12.75" customHeight="1">
      <c r="A36" s="121"/>
      <c r="B36" s="122" t="s">
        <v>1759</v>
      </c>
      <c r="C36" s="230">
        <v>108.6</v>
      </c>
      <c r="D36" s="230">
        <v>110.4</v>
      </c>
      <c r="E36" s="230">
        <v>109.5</v>
      </c>
      <c r="F36" s="230">
        <v>109.9</v>
      </c>
      <c r="G36" s="230">
        <v>106.8</v>
      </c>
      <c r="H36" s="236">
        <v>110</v>
      </c>
    </row>
    <row r="37" spans="1:8" s="127" customFormat="1" ht="12.75" customHeight="1">
      <c r="A37" s="121"/>
      <c r="B37" s="122" t="s">
        <v>1760</v>
      </c>
      <c r="C37" s="230">
        <v>102.3</v>
      </c>
      <c r="D37" s="230">
        <v>91.1</v>
      </c>
      <c r="E37" s="230">
        <v>103.3</v>
      </c>
      <c r="F37" s="230">
        <v>91.5</v>
      </c>
      <c r="G37" s="230">
        <v>112.1</v>
      </c>
      <c r="H37" s="236">
        <v>97.6</v>
      </c>
    </row>
    <row r="38" spans="1:8" s="127" customFormat="1" ht="12.75" customHeight="1">
      <c r="A38" s="121"/>
      <c r="B38" s="122" t="s">
        <v>1761</v>
      </c>
      <c r="C38" s="230">
        <v>98.2</v>
      </c>
      <c r="D38" s="230">
        <v>104.1</v>
      </c>
      <c r="E38" s="230">
        <v>98.4</v>
      </c>
      <c r="F38" s="230">
        <v>104.4</v>
      </c>
      <c r="G38" s="230">
        <v>113.8</v>
      </c>
      <c r="H38" s="236">
        <v>100.2</v>
      </c>
    </row>
    <row r="39" spans="1:8" s="127" customFormat="1" ht="12.75" customHeight="1">
      <c r="A39" s="121"/>
      <c r="B39" s="122" t="s">
        <v>1762</v>
      </c>
      <c r="C39" s="230">
        <v>85.3</v>
      </c>
      <c r="D39" s="230">
        <v>92.4</v>
      </c>
      <c r="E39" s="230">
        <v>85.4</v>
      </c>
      <c r="F39" s="230">
        <v>92</v>
      </c>
      <c r="G39" s="230">
        <v>108.2</v>
      </c>
      <c r="H39" s="768">
        <v>112.5</v>
      </c>
    </row>
    <row r="40" spans="1:8" s="127" customFormat="1" ht="12.75" customHeight="1">
      <c r="A40" s="121"/>
      <c r="B40" s="122" t="s">
        <v>353</v>
      </c>
      <c r="C40" s="230">
        <v>90.7</v>
      </c>
      <c r="D40" s="230">
        <v>89.4</v>
      </c>
      <c r="E40" s="230">
        <v>91.2</v>
      </c>
      <c r="F40" s="230">
        <v>90.2</v>
      </c>
      <c r="G40" s="230">
        <v>110.4</v>
      </c>
      <c r="H40" s="768">
        <v>90.2</v>
      </c>
    </row>
    <row r="41" spans="1:8" s="127" customFormat="1" ht="12.75" customHeight="1">
      <c r="A41" s="121"/>
      <c r="B41" s="122" t="s">
        <v>349</v>
      </c>
      <c r="C41" s="230">
        <v>96.8</v>
      </c>
      <c r="D41" s="230">
        <v>107.5</v>
      </c>
      <c r="E41" s="230">
        <v>96.7</v>
      </c>
      <c r="F41" s="230">
        <v>106.4</v>
      </c>
      <c r="G41" s="230">
        <v>105.8</v>
      </c>
      <c r="H41" s="768">
        <v>103.4</v>
      </c>
    </row>
    <row r="42" spans="1:8" s="127" customFormat="1" ht="12.75" customHeight="1">
      <c r="A42" s="121"/>
      <c r="B42" s="122" t="s">
        <v>350</v>
      </c>
      <c r="C42" s="230">
        <v>104</v>
      </c>
      <c r="D42" s="230">
        <v>119</v>
      </c>
      <c r="E42" s="230">
        <v>103.7</v>
      </c>
      <c r="F42" s="230">
        <v>119.8</v>
      </c>
      <c r="G42" s="230">
        <v>108.7</v>
      </c>
      <c r="H42" s="768">
        <v>100.2</v>
      </c>
    </row>
    <row r="43" spans="1:8" s="324" customFormat="1" ht="12.75" customHeight="1">
      <c r="A43" s="321"/>
      <c r="B43" s="322" t="s">
        <v>351</v>
      </c>
      <c r="C43" s="230">
        <v>94</v>
      </c>
      <c r="D43" s="230">
        <v>95.8</v>
      </c>
      <c r="E43" s="230">
        <v>94.8</v>
      </c>
      <c r="F43" s="230">
        <v>95.9</v>
      </c>
      <c r="G43" s="230">
        <v>108.7</v>
      </c>
      <c r="H43" s="768">
        <v>99.2</v>
      </c>
    </row>
    <row r="44" spans="1:8" s="324" customFormat="1" ht="12.75" customHeight="1">
      <c r="A44" s="321"/>
      <c r="B44" s="322" t="s">
        <v>352</v>
      </c>
      <c r="C44" s="230">
        <v>90.6</v>
      </c>
      <c r="D44" s="230">
        <v>99.1</v>
      </c>
      <c r="E44" s="230">
        <v>90.5</v>
      </c>
      <c r="F44" s="230">
        <v>98.8</v>
      </c>
      <c r="G44" s="230">
        <v>106.9</v>
      </c>
      <c r="H44" s="768">
        <v>96.6</v>
      </c>
    </row>
    <row r="45" spans="1:8" s="324" customFormat="1" ht="12.75" customHeight="1">
      <c r="A45" s="321"/>
      <c r="B45" s="334" t="s">
        <v>354</v>
      </c>
      <c r="C45" s="230">
        <v>90.2</v>
      </c>
      <c r="D45" s="230">
        <v>81.599999999999994</v>
      </c>
      <c r="E45" s="230">
        <v>90.4</v>
      </c>
      <c r="F45" s="230">
        <v>80.2</v>
      </c>
      <c r="G45" s="230">
        <v>99</v>
      </c>
      <c r="H45" s="808">
        <v>112.7</v>
      </c>
    </row>
    <row r="46" spans="1:8" s="324" customFormat="1" ht="12.75" customHeight="1">
      <c r="A46" s="321"/>
      <c r="B46" s="334"/>
      <c r="C46" s="268"/>
      <c r="D46" s="268"/>
      <c r="E46" s="268"/>
      <c r="F46" s="268"/>
      <c r="G46" s="268"/>
      <c r="H46" s="808"/>
    </row>
    <row r="47" spans="1:8" s="324" customFormat="1" ht="12.75" customHeight="1">
      <c r="A47" s="121">
        <v>2012</v>
      </c>
      <c r="B47" s="219" t="s">
        <v>1757</v>
      </c>
      <c r="C47" s="230">
        <v>95.6</v>
      </c>
      <c r="D47" s="230">
        <v>109.4</v>
      </c>
      <c r="E47" s="230">
        <v>96</v>
      </c>
      <c r="F47" s="280">
        <v>110.8</v>
      </c>
      <c r="G47" s="230">
        <v>108.7</v>
      </c>
      <c r="H47" s="768">
        <v>89.4</v>
      </c>
    </row>
    <row r="48" spans="1:8" s="324" customFormat="1" ht="12.75" customHeight="1">
      <c r="A48" s="121"/>
      <c r="B48" s="219" t="s">
        <v>1758</v>
      </c>
      <c r="C48" s="230">
        <v>92.5</v>
      </c>
      <c r="D48" s="230">
        <v>98.7</v>
      </c>
      <c r="E48" s="230">
        <v>91.9</v>
      </c>
      <c r="F48" s="280">
        <v>98.3</v>
      </c>
      <c r="G48" s="230">
        <v>115</v>
      </c>
      <c r="H48" s="768">
        <v>105.2</v>
      </c>
    </row>
    <row r="49" spans="1:8" s="324" customFormat="1" ht="12.75" customHeight="1">
      <c r="A49" s="121"/>
      <c r="B49" s="219" t="s">
        <v>1759</v>
      </c>
      <c r="C49" s="230">
        <v>93.5</v>
      </c>
      <c r="D49" s="230">
        <v>111.5</v>
      </c>
      <c r="E49" s="230">
        <v>94</v>
      </c>
      <c r="F49" s="280">
        <v>112.4</v>
      </c>
      <c r="G49" s="230">
        <v>112.3</v>
      </c>
      <c r="H49" s="768">
        <v>107.5</v>
      </c>
    </row>
    <row r="50" spans="1:8" s="324" customFormat="1" ht="12.75" customHeight="1">
      <c r="A50" s="121"/>
      <c r="B50" s="122" t="s">
        <v>1760</v>
      </c>
      <c r="C50" s="230">
        <v>101.1</v>
      </c>
      <c r="D50" s="230">
        <v>98.6</v>
      </c>
      <c r="E50" s="230">
        <v>101.5</v>
      </c>
      <c r="F50" s="280">
        <v>98.8</v>
      </c>
      <c r="G50" s="230">
        <v>107.4</v>
      </c>
      <c r="H50" s="768">
        <v>93.3</v>
      </c>
    </row>
    <row r="51" spans="1:8" s="324" customFormat="1" ht="12.75" customHeight="1">
      <c r="A51" s="121"/>
      <c r="B51" s="122" t="s">
        <v>1761</v>
      </c>
      <c r="C51" s="230">
        <v>98.4</v>
      </c>
      <c r="D51" s="230">
        <v>101.3</v>
      </c>
      <c r="E51" s="230">
        <v>98.5</v>
      </c>
      <c r="F51" s="280">
        <v>101.3</v>
      </c>
      <c r="G51" s="230">
        <v>115.5</v>
      </c>
      <c r="H51" s="768">
        <v>107.8</v>
      </c>
    </row>
    <row r="52" spans="1:8" s="324" customFormat="1" ht="12.75" customHeight="1">
      <c r="A52" s="121"/>
      <c r="B52" s="122" t="s">
        <v>1762</v>
      </c>
      <c r="C52" s="230">
        <v>98.3</v>
      </c>
      <c r="D52" s="230">
        <v>92.3</v>
      </c>
      <c r="E52" s="230">
        <v>98.7</v>
      </c>
      <c r="F52" s="280">
        <v>92.1</v>
      </c>
      <c r="G52" s="230">
        <v>106.2</v>
      </c>
      <c r="H52" s="768">
        <v>103.4</v>
      </c>
    </row>
    <row r="53" spans="1:8" s="324" customFormat="1" ht="12.75" customHeight="1">
      <c r="A53" s="121"/>
      <c r="B53" s="122" t="s">
        <v>353</v>
      </c>
      <c r="C53" s="230">
        <v>108.5</v>
      </c>
      <c r="D53" s="230">
        <v>98.7</v>
      </c>
      <c r="E53" s="230">
        <v>108.8</v>
      </c>
      <c r="F53" s="280">
        <v>99.5</v>
      </c>
      <c r="G53" s="230">
        <v>109.3</v>
      </c>
      <c r="H53" s="768">
        <v>92.8</v>
      </c>
    </row>
    <row r="54" spans="1:8" s="324" customFormat="1" ht="12.75" customHeight="1">
      <c r="A54" s="121"/>
      <c r="B54" s="122" t="s">
        <v>349</v>
      </c>
      <c r="C54" s="230">
        <v>107</v>
      </c>
      <c r="D54" s="230">
        <v>106</v>
      </c>
      <c r="E54" s="230">
        <v>107.4</v>
      </c>
      <c r="F54" s="280">
        <v>105</v>
      </c>
      <c r="G54" s="230">
        <v>111.9</v>
      </c>
      <c r="H54" s="768">
        <v>105.9</v>
      </c>
    </row>
    <row r="55" spans="1:8" s="324" customFormat="1" ht="12.75" customHeight="1">
      <c r="A55" s="121"/>
      <c r="B55" s="122" t="s">
        <v>350</v>
      </c>
      <c r="C55" s="230">
        <v>89.9</v>
      </c>
      <c r="D55" s="230">
        <v>100</v>
      </c>
      <c r="E55" s="230">
        <v>89.6</v>
      </c>
      <c r="F55" s="280">
        <v>100</v>
      </c>
      <c r="G55" s="230">
        <v>106</v>
      </c>
      <c r="H55" s="768">
        <v>94.9</v>
      </c>
    </row>
    <row r="56" spans="1:8" s="324" customFormat="1" ht="12.75" customHeight="1">
      <c r="A56" s="121"/>
      <c r="B56" s="322" t="s">
        <v>351</v>
      </c>
      <c r="C56" s="230">
        <v>102.2</v>
      </c>
      <c r="D56" s="230">
        <v>109</v>
      </c>
      <c r="E56" s="230">
        <v>101.4</v>
      </c>
      <c r="F56" s="280">
        <v>108.5</v>
      </c>
      <c r="G56" s="230">
        <v>112.8</v>
      </c>
      <c r="H56" s="768">
        <v>105.5</v>
      </c>
    </row>
    <row r="57" spans="1:8" s="324" customFormat="1" ht="12.75" customHeight="1">
      <c r="A57" s="121"/>
      <c r="B57" s="334" t="s">
        <v>352</v>
      </c>
      <c r="C57" s="230">
        <v>93.7</v>
      </c>
      <c r="D57" s="230">
        <v>90.8</v>
      </c>
      <c r="E57" s="230">
        <v>92.8</v>
      </c>
      <c r="F57" s="280">
        <v>90.4</v>
      </c>
      <c r="G57" s="230">
        <v>109.4</v>
      </c>
      <c r="H57" s="768">
        <v>93.7</v>
      </c>
    </row>
    <row r="58" spans="1:8" s="324" customFormat="1" ht="12.75" customHeight="1">
      <c r="A58" s="121"/>
      <c r="B58" s="334" t="s">
        <v>354</v>
      </c>
      <c r="C58" s="230">
        <v>84.7</v>
      </c>
      <c r="D58" s="230">
        <v>73.7</v>
      </c>
      <c r="E58" s="230">
        <v>83.3</v>
      </c>
      <c r="F58" s="280">
        <v>72</v>
      </c>
      <c r="G58" s="230">
        <v>100.5</v>
      </c>
      <c r="H58" s="768">
        <v>103.5</v>
      </c>
    </row>
    <row r="59" spans="1:8" s="324" customFormat="1" ht="12.75" customHeight="1">
      <c r="A59" s="321"/>
      <c r="B59" s="334"/>
      <c r="C59" s="268"/>
      <c r="D59" s="268"/>
      <c r="E59" s="268"/>
      <c r="F59" s="268"/>
      <c r="G59" s="268"/>
      <c r="H59" s="808"/>
    </row>
    <row r="60" spans="1:8" s="120" customFormat="1" ht="12.75" customHeight="1">
      <c r="A60" s="121">
        <v>2013</v>
      </c>
      <c r="B60" s="219" t="s">
        <v>1757</v>
      </c>
      <c r="C60" s="230">
        <v>94.7</v>
      </c>
      <c r="D60" s="230">
        <v>122.3</v>
      </c>
      <c r="E60" s="230">
        <v>95</v>
      </c>
      <c r="F60" s="230">
        <v>126.4</v>
      </c>
      <c r="G60" s="230">
        <v>100.4</v>
      </c>
      <c r="H60" s="768">
        <v>89.3</v>
      </c>
    </row>
    <row r="61" spans="1:8" s="120" customFormat="1" ht="12.75" customHeight="1">
      <c r="A61" s="121"/>
      <c r="B61" s="219" t="s">
        <v>1758</v>
      </c>
      <c r="C61" s="230">
        <v>92.6</v>
      </c>
      <c r="D61" s="230">
        <v>96.5</v>
      </c>
      <c r="E61" s="230">
        <v>93.5</v>
      </c>
      <c r="F61" s="230">
        <v>96.7</v>
      </c>
      <c r="G61" s="230">
        <v>97.8</v>
      </c>
      <c r="H61" s="768">
        <v>102.5</v>
      </c>
    </row>
    <row r="62" spans="1:8" s="120" customFormat="1" ht="12.75" customHeight="1">
      <c r="A62" s="121"/>
      <c r="B62" s="122" t="s">
        <v>1759</v>
      </c>
      <c r="C62" s="230">
        <v>93.6</v>
      </c>
      <c r="D62" s="230">
        <v>112.7</v>
      </c>
      <c r="E62" s="230">
        <v>93.9</v>
      </c>
      <c r="F62" s="230">
        <v>112.8</v>
      </c>
      <c r="G62" s="230">
        <v>98.8</v>
      </c>
      <c r="H62" s="236">
        <v>108.6</v>
      </c>
    </row>
    <row r="63" spans="1:8" s="324" customFormat="1" ht="12.75" customHeight="1">
      <c r="A63" s="121"/>
      <c r="B63" s="122" t="s">
        <v>1760</v>
      </c>
      <c r="C63" s="230">
        <v>98.9</v>
      </c>
      <c r="D63" s="230">
        <v>104.2</v>
      </c>
      <c r="E63" s="230">
        <v>99.3</v>
      </c>
      <c r="F63" s="280">
        <v>104.6</v>
      </c>
      <c r="G63" s="230">
        <v>105.6</v>
      </c>
      <c r="H63" s="768">
        <v>99.8</v>
      </c>
    </row>
    <row r="64" spans="1:8" s="324" customFormat="1" ht="12.75" customHeight="1">
      <c r="A64" s="121"/>
      <c r="B64" s="122" t="s">
        <v>1761</v>
      </c>
      <c r="C64" s="230">
        <v>92.7</v>
      </c>
      <c r="D64" s="230">
        <v>95</v>
      </c>
      <c r="E64" s="230">
        <v>93.1</v>
      </c>
      <c r="F64" s="280">
        <v>95</v>
      </c>
      <c r="G64" s="230">
        <v>99.3</v>
      </c>
      <c r="H64" s="768">
        <v>101.4</v>
      </c>
    </row>
    <row r="65" spans="1:8" s="324" customFormat="1" ht="12.75" customHeight="1">
      <c r="A65" s="121"/>
      <c r="B65" s="122" t="s">
        <v>1762</v>
      </c>
      <c r="C65" s="230">
        <v>96.9</v>
      </c>
      <c r="D65" s="230">
        <v>95.5</v>
      </c>
      <c r="E65" s="230">
        <v>100.7</v>
      </c>
      <c r="F65" s="280">
        <v>99.6</v>
      </c>
      <c r="G65" s="230">
        <v>102.9</v>
      </c>
      <c r="H65" s="768">
        <v>107.3</v>
      </c>
    </row>
    <row r="66" spans="1:8" s="324" customFormat="1" ht="12.75" customHeight="1">
      <c r="A66" s="121"/>
      <c r="B66" s="122" t="s">
        <v>353</v>
      </c>
      <c r="C66" s="230">
        <v>96.3</v>
      </c>
      <c r="D66" s="230">
        <v>95</v>
      </c>
      <c r="E66" s="230">
        <v>96.7</v>
      </c>
      <c r="F66" s="280">
        <v>95.6</v>
      </c>
      <c r="G66" s="230">
        <v>99.1</v>
      </c>
      <c r="H66" s="768">
        <v>89.3</v>
      </c>
    </row>
    <row r="67" spans="1:8" s="324" customFormat="1" ht="12.75" customHeight="1">
      <c r="A67" s="121"/>
      <c r="B67" s="122" t="s">
        <v>349</v>
      </c>
      <c r="C67" s="230">
        <v>90</v>
      </c>
      <c r="D67" s="230">
        <v>99.1</v>
      </c>
      <c r="E67" s="230">
        <v>90.4</v>
      </c>
      <c r="F67" s="280">
        <v>98.2</v>
      </c>
      <c r="G67" s="230">
        <v>100.7</v>
      </c>
      <c r="H67" s="768">
        <v>107.7</v>
      </c>
    </row>
    <row r="68" spans="1:8" s="324" customFormat="1" ht="12.75" customHeight="1">
      <c r="A68" s="121"/>
      <c r="B68" s="122" t="s">
        <v>350</v>
      </c>
      <c r="C68" s="230">
        <v>105.8</v>
      </c>
      <c r="D68" s="230">
        <v>117.6</v>
      </c>
      <c r="E68" s="230">
        <v>106.8</v>
      </c>
      <c r="F68" s="280">
        <v>118</v>
      </c>
      <c r="G68" s="230">
        <v>111.2</v>
      </c>
      <c r="H68" s="768">
        <v>104.8</v>
      </c>
    </row>
    <row r="69" spans="1:8" s="324" customFormat="1" ht="12.75" customHeight="1">
      <c r="A69" s="121"/>
      <c r="B69" s="322" t="s">
        <v>351</v>
      </c>
      <c r="C69" s="230">
        <v>100.8</v>
      </c>
      <c r="D69" s="230">
        <v>103.8</v>
      </c>
      <c r="E69" s="230">
        <v>102.2</v>
      </c>
      <c r="F69" s="280">
        <v>103.9</v>
      </c>
      <c r="G69" s="230">
        <v>102.7</v>
      </c>
      <c r="H69" s="768">
        <v>97.5</v>
      </c>
    </row>
    <row r="70" spans="1:8" s="324" customFormat="1" ht="12.75" customHeight="1">
      <c r="A70" s="121"/>
      <c r="B70" s="322" t="s">
        <v>352</v>
      </c>
      <c r="C70" s="230">
        <v>98.8</v>
      </c>
      <c r="D70" s="230">
        <v>89</v>
      </c>
      <c r="E70" s="230">
        <v>100.1</v>
      </c>
      <c r="F70" s="280">
        <v>88.6</v>
      </c>
      <c r="G70" s="230">
        <v>108.6</v>
      </c>
      <c r="H70" s="768">
        <v>99</v>
      </c>
    </row>
    <row r="71" spans="1:8" s="324" customFormat="1" ht="12.75" customHeight="1">
      <c r="A71" s="121"/>
      <c r="B71" s="334" t="s">
        <v>354</v>
      </c>
      <c r="C71" s="230">
        <v>110.5</v>
      </c>
      <c r="D71" s="230">
        <v>82.5</v>
      </c>
      <c r="E71" s="230">
        <v>113</v>
      </c>
      <c r="F71" s="280">
        <v>81.3</v>
      </c>
      <c r="G71" s="230">
        <v>108.7</v>
      </c>
      <c r="H71" s="768">
        <v>103.7</v>
      </c>
    </row>
    <row r="72" spans="1:8" s="324" customFormat="1" ht="12.75" customHeight="1">
      <c r="A72" s="321"/>
      <c r="B72" s="334"/>
      <c r="C72" s="268"/>
      <c r="D72" s="268"/>
      <c r="E72" s="268"/>
      <c r="F72" s="268"/>
      <c r="G72" s="268"/>
      <c r="H72" s="808"/>
    </row>
    <row r="73" spans="1:8" s="120" customFormat="1" ht="12.75" customHeight="1">
      <c r="A73" s="121">
        <v>2014</v>
      </c>
      <c r="B73" s="219" t="s">
        <v>1757</v>
      </c>
      <c r="C73" s="230">
        <v>117.5</v>
      </c>
      <c r="D73" s="230">
        <v>130</v>
      </c>
      <c r="E73" s="230">
        <v>118.1</v>
      </c>
      <c r="F73" s="230">
        <v>132.1</v>
      </c>
      <c r="G73" s="230">
        <v>115.9</v>
      </c>
      <c r="H73" s="768">
        <v>95.2</v>
      </c>
    </row>
    <row r="74" spans="1:8" s="120" customFormat="1" ht="12.75" customHeight="1">
      <c r="A74" s="121"/>
      <c r="B74" s="219" t="s">
        <v>1758</v>
      </c>
      <c r="C74" s="230">
        <v>120.3</v>
      </c>
      <c r="D74" s="230">
        <v>98.9</v>
      </c>
      <c r="E74" s="230">
        <v>121.1</v>
      </c>
      <c r="F74" s="230">
        <v>99.1</v>
      </c>
      <c r="G74" s="230">
        <v>108.8</v>
      </c>
      <c r="H74" s="768">
        <v>96.2</v>
      </c>
    </row>
    <row r="75" spans="1:8" s="120" customFormat="1" ht="12.75" customHeight="1">
      <c r="A75" s="121"/>
      <c r="B75" s="122" t="s">
        <v>1759</v>
      </c>
      <c r="C75" s="230">
        <v>115.5</v>
      </c>
      <c r="D75" s="230">
        <v>108.1</v>
      </c>
      <c r="E75" s="230">
        <v>116.2</v>
      </c>
      <c r="F75" s="230">
        <v>108.3</v>
      </c>
      <c r="G75" s="230">
        <v>109.7</v>
      </c>
      <c r="H75" s="236">
        <v>109.6</v>
      </c>
    </row>
    <row r="76" spans="1:8" s="120" customFormat="1" ht="12.75" customHeight="1">
      <c r="A76" s="121"/>
      <c r="B76" s="219" t="s">
        <v>1760</v>
      </c>
      <c r="C76" s="230">
        <v>115.3</v>
      </c>
      <c r="D76" s="230">
        <v>104</v>
      </c>
      <c r="E76" s="230">
        <v>115.7</v>
      </c>
      <c r="F76" s="230">
        <v>104.1</v>
      </c>
      <c r="G76" s="230">
        <v>106.4</v>
      </c>
      <c r="H76" s="777">
        <v>96.7</v>
      </c>
    </row>
    <row r="77" spans="1:8" s="324" customFormat="1" ht="12.75" customHeight="1">
      <c r="A77" s="121"/>
      <c r="B77" s="122" t="s">
        <v>1761</v>
      </c>
      <c r="C77" s="230">
        <v>120.7</v>
      </c>
      <c r="D77" s="230">
        <v>99.4</v>
      </c>
      <c r="E77" s="230">
        <v>121.4</v>
      </c>
      <c r="F77" s="280">
        <v>99.7</v>
      </c>
      <c r="G77" s="230">
        <v>106.2</v>
      </c>
      <c r="H77" s="768">
        <v>101.2</v>
      </c>
    </row>
    <row r="78" spans="1:8" s="324" customFormat="1" ht="12.75" customHeight="1">
      <c r="A78" s="121"/>
      <c r="B78" s="219" t="s">
        <v>1762</v>
      </c>
      <c r="C78" s="230">
        <v>111.6</v>
      </c>
      <c r="D78" s="230">
        <v>92.2</v>
      </c>
      <c r="E78" s="230">
        <v>112.2</v>
      </c>
      <c r="F78" s="230">
        <v>92</v>
      </c>
      <c r="G78" s="232">
        <v>104.4</v>
      </c>
      <c r="H78" s="777">
        <v>105.4</v>
      </c>
    </row>
    <row r="79" spans="1:8" s="324" customFormat="1" ht="12.75" customHeight="1">
      <c r="A79" s="121"/>
      <c r="B79" s="122" t="s">
        <v>353</v>
      </c>
      <c r="C79" s="230">
        <v>114.6</v>
      </c>
      <c r="D79" s="230">
        <v>97.5</v>
      </c>
      <c r="E79" s="230">
        <v>114.5</v>
      </c>
      <c r="F79" s="280">
        <v>97.6</v>
      </c>
      <c r="G79" s="230">
        <v>110.7</v>
      </c>
      <c r="H79" s="768">
        <v>94.6</v>
      </c>
    </row>
    <row r="80" spans="1:8" s="324" customFormat="1" ht="12.75" customHeight="1">
      <c r="A80" s="121"/>
      <c r="B80" s="122" t="s">
        <v>349</v>
      </c>
      <c r="C80" s="230">
        <v>114.6</v>
      </c>
      <c r="D80" s="230">
        <v>99.1</v>
      </c>
      <c r="E80" s="230">
        <v>115.2</v>
      </c>
      <c r="F80" s="230">
        <v>98.8</v>
      </c>
      <c r="G80" s="230">
        <v>108.6</v>
      </c>
      <c r="H80" s="777">
        <v>105.7</v>
      </c>
    </row>
    <row r="81" spans="1:12" s="324" customFormat="1" ht="12.75" customHeight="1">
      <c r="A81" s="121"/>
      <c r="B81" s="122" t="s">
        <v>350</v>
      </c>
      <c r="C81" s="230">
        <v>115.1</v>
      </c>
      <c r="D81" s="230">
        <v>118.1</v>
      </c>
      <c r="E81" s="230">
        <v>115.8</v>
      </c>
      <c r="F81" s="280">
        <v>118.6</v>
      </c>
      <c r="G81" s="230">
        <v>107.2</v>
      </c>
      <c r="H81" s="768">
        <v>103.4</v>
      </c>
    </row>
    <row r="82" spans="1:12" s="324" customFormat="1" ht="12.75" customHeight="1">
      <c r="A82" s="121"/>
      <c r="B82" s="322" t="s">
        <v>351</v>
      </c>
      <c r="C82" s="230">
        <v>116.9</v>
      </c>
      <c r="D82" s="230">
        <v>105.4</v>
      </c>
      <c r="E82" s="230">
        <v>117.5</v>
      </c>
      <c r="F82" s="280">
        <v>105.5</v>
      </c>
      <c r="G82" s="230">
        <v>107.3</v>
      </c>
      <c r="H82" s="768">
        <v>97.6</v>
      </c>
    </row>
    <row r="83" spans="1:12" s="324" customFormat="1" ht="12.75" customHeight="1">
      <c r="A83" s="121"/>
      <c r="B83" s="322" t="s">
        <v>352</v>
      </c>
      <c r="C83" s="230">
        <v>119.4</v>
      </c>
      <c r="D83" s="230">
        <v>90.8</v>
      </c>
      <c r="E83" s="230">
        <v>120.2</v>
      </c>
      <c r="F83" s="280">
        <v>90.7</v>
      </c>
      <c r="G83" s="230">
        <v>94.7</v>
      </c>
      <c r="H83" s="768">
        <v>87.4</v>
      </c>
    </row>
    <row r="84" spans="1:12" s="324" customFormat="1" ht="12.75" customHeight="1">
      <c r="A84" s="121"/>
      <c r="B84" s="334" t="s">
        <v>354</v>
      </c>
      <c r="C84" s="230">
        <v>120.2</v>
      </c>
      <c r="D84" s="230">
        <v>83.1</v>
      </c>
      <c r="E84" s="230">
        <v>119.3</v>
      </c>
      <c r="F84" s="280">
        <v>80.3</v>
      </c>
      <c r="G84" s="230">
        <v>104.6</v>
      </c>
      <c r="H84" s="768">
        <v>114.6</v>
      </c>
    </row>
    <row r="85" spans="1:12" s="324" customFormat="1" ht="12.75" customHeight="1">
      <c r="A85" s="321"/>
      <c r="B85" s="334"/>
      <c r="C85" s="268"/>
      <c r="D85" s="268"/>
      <c r="E85" s="268"/>
      <c r="F85" s="268"/>
      <c r="G85" s="268"/>
      <c r="H85" s="808"/>
    </row>
    <row r="86" spans="1:12" s="324" customFormat="1" ht="12.75" customHeight="1">
      <c r="A86" s="121">
        <v>2015</v>
      </c>
      <c r="B86" s="219" t="s">
        <v>1757</v>
      </c>
      <c r="C86" s="230">
        <v>104.9</v>
      </c>
      <c r="D86" s="230">
        <v>113.4</v>
      </c>
      <c r="E86" s="230">
        <v>105.5</v>
      </c>
      <c r="F86" s="230">
        <v>116.8</v>
      </c>
      <c r="G86" s="230">
        <v>95.6</v>
      </c>
      <c r="H86" s="768">
        <v>87</v>
      </c>
    </row>
    <row r="87" spans="1:12" s="127" customFormat="1" ht="12.75" customHeight="1">
      <c r="A87" s="121"/>
      <c r="B87" s="122" t="s">
        <v>1758</v>
      </c>
      <c r="C87" s="230">
        <v>103.4</v>
      </c>
      <c r="D87" s="230">
        <v>97.5</v>
      </c>
      <c r="E87" s="230">
        <v>103.5</v>
      </c>
      <c r="F87" s="231">
        <v>97.2</v>
      </c>
      <c r="G87" s="232">
        <v>99.2</v>
      </c>
      <c r="H87" s="777">
        <v>99.7</v>
      </c>
    </row>
    <row r="88" spans="1:12" s="127" customFormat="1" ht="12.75" customHeight="1">
      <c r="A88" s="121"/>
      <c r="B88" s="322" t="s">
        <v>1759</v>
      </c>
      <c r="C88" s="230">
        <v>106.7</v>
      </c>
      <c r="D88" s="230">
        <v>111.6</v>
      </c>
      <c r="E88" s="230">
        <v>106.8</v>
      </c>
      <c r="F88" s="231">
        <v>111.8</v>
      </c>
      <c r="G88" s="230">
        <v>101</v>
      </c>
      <c r="H88" s="777">
        <v>111.6</v>
      </c>
    </row>
    <row r="89" spans="1:12" s="120" customFormat="1" ht="12.75" customHeight="1">
      <c r="A89" s="121"/>
      <c r="B89" s="334" t="s">
        <v>317</v>
      </c>
      <c r="C89" s="230">
        <v>98.5</v>
      </c>
      <c r="D89" s="230">
        <v>96</v>
      </c>
      <c r="E89" s="230">
        <v>97.9</v>
      </c>
      <c r="F89" s="230">
        <v>95.4</v>
      </c>
      <c r="G89" s="230">
        <v>103.7</v>
      </c>
      <c r="H89" s="777">
        <v>99.4</v>
      </c>
      <c r="I89" s="57"/>
      <c r="J89" s="57"/>
      <c r="K89" s="57"/>
      <c r="L89" s="57"/>
    </row>
    <row r="90" spans="1:12" s="120" customFormat="1" ht="12.75" customHeight="1">
      <c r="A90" s="121"/>
      <c r="B90" s="219" t="s">
        <v>1761</v>
      </c>
      <c r="C90" s="230">
        <v>95.6</v>
      </c>
      <c r="D90" s="230">
        <v>96.5</v>
      </c>
      <c r="E90" s="230">
        <v>95.3</v>
      </c>
      <c r="F90" s="230">
        <v>97.1</v>
      </c>
      <c r="G90" s="230">
        <v>100</v>
      </c>
      <c r="H90" s="777">
        <v>97.6</v>
      </c>
      <c r="I90" s="57"/>
      <c r="J90" s="57"/>
      <c r="K90" s="57"/>
      <c r="L90" s="57"/>
    </row>
    <row r="91" spans="1:12" s="324" customFormat="1" ht="12.75" customHeight="1">
      <c r="A91" s="121"/>
      <c r="B91" s="219" t="s">
        <v>1762</v>
      </c>
      <c r="C91" s="230">
        <v>106.6</v>
      </c>
      <c r="D91" s="230">
        <v>102.7</v>
      </c>
      <c r="E91" s="230">
        <v>106.4</v>
      </c>
      <c r="F91" s="230">
        <v>102.7</v>
      </c>
      <c r="G91" s="232">
        <v>105.6</v>
      </c>
      <c r="H91" s="768">
        <v>111.3</v>
      </c>
    </row>
    <row r="92" spans="1:12" s="324" customFormat="1" ht="12.75" customHeight="1">
      <c r="A92" s="121"/>
      <c r="B92" s="122" t="s">
        <v>353</v>
      </c>
      <c r="C92" s="230">
        <v>102.9</v>
      </c>
      <c r="D92" s="230">
        <v>93.8</v>
      </c>
      <c r="E92" s="230">
        <v>102.8</v>
      </c>
      <c r="F92" s="280">
        <v>94.3</v>
      </c>
      <c r="G92" s="230">
        <v>105.5</v>
      </c>
      <c r="H92" s="768">
        <v>94.5</v>
      </c>
    </row>
    <row r="93" spans="1:12" s="324" customFormat="1" ht="12.75" customHeight="1">
      <c r="A93" s="121"/>
      <c r="B93" s="122" t="s">
        <v>349</v>
      </c>
      <c r="C93" s="230">
        <v>102.2</v>
      </c>
      <c r="D93" s="230">
        <v>98.7</v>
      </c>
      <c r="E93" s="230">
        <v>102.1</v>
      </c>
      <c r="F93" s="230">
        <v>98.1</v>
      </c>
      <c r="G93" s="230">
        <v>97</v>
      </c>
      <c r="H93" s="777">
        <v>97.2</v>
      </c>
    </row>
    <row r="94" spans="1:12" s="324" customFormat="1" ht="12.75" customHeight="1">
      <c r="A94" s="121"/>
      <c r="B94" s="122" t="s">
        <v>350</v>
      </c>
      <c r="C94" s="230">
        <v>100.7</v>
      </c>
      <c r="D94" s="230">
        <v>116.4</v>
      </c>
      <c r="E94" s="230">
        <v>100.5</v>
      </c>
      <c r="F94" s="280">
        <v>116.7</v>
      </c>
      <c r="G94" s="230">
        <v>97.4</v>
      </c>
      <c r="H94" s="768">
        <v>103.9</v>
      </c>
    </row>
    <row r="95" spans="1:12" s="324" customFormat="1" ht="12.75" customHeight="1">
      <c r="A95" s="121"/>
      <c r="B95" s="322" t="s">
        <v>351</v>
      </c>
      <c r="C95" s="230">
        <v>102.5</v>
      </c>
      <c r="D95" s="230">
        <v>107.3</v>
      </c>
      <c r="E95" s="230">
        <v>102.3</v>
      </c>
      <c r="F95" s="280">
        <v>107.3</v>
      </c>
      <c r="G95" s="230">
        <v>97.7</v>
      </c>
      <c r="H95" s="768">
        <v>97.9</v>
      </c>
    </row>
    <row r="96" spans="1:12" s="324" customFormat="1" ht="12.75" customHeight="1">
      <c r="A96" s="121"/>
      <c r="B96" s="322" t="s">
        <v>352</v>
      </c>
      <c r="C96" s="230">
        <v>100.5</v>
      </c>
      <c r="D96" s="230">
        <v>89.1</v>
      </c>
      <c r="E96" s="230">
        <v>100.1</v>
      </c>
      <c r="F96" s="280">
        <v>88.7</v>
      </c>
      <c r="G96" s="230">
        <v>116.2</v>
      </c>
      <c r="H96" s="768">
        <v>104</v>
      </c>
    </row>
    <row r="97" spans="1:12" s="324" customFormat="1" ht="12.75" customHeight="1">
      <c r="A97" s="121"/>
      <c r="B97" s="334" t="s">
        <v>354</v>
      </c>
      <c r="C97" s="230">
        <v>98.1</v>
      </c>
      <c r="D97" s="230">
        <v>81.099999999999994</v>
      </c>
      <c r="E97" s="230">
        <v>99.1</v>
      </c>
      <c r="F97" s="280">
        <v>79.8</v>
      </c>
      <c r="G97" s="230">
        <v>107.7</v>
      </c>
      <c r="H97" s="768">
        <v>106.1</v>
      </c>
    </row>
    <row r="98" spans="1:12" s="324" customFormat="1" ht="12.75" customHeight="1">
      <c r="A98" s="321"/>
      <c r="B98" s="334"/>
      <c r="C98" s="268"/>
      <c r="D98" s="268"/>
      <c r="E98" s="268"/>
      <c r="F98" s="268"/>
      <c r="G98" s="268"/>
      <c r="H98" s="808"/>
    </row>
    <row r="99" spans="1:12" s="324" customFormat="1" ht="12.75" customHeight="1">
      <c r="A99" s="121">
        <v>2016</v>
      </c>
      <c r="B99" s="219" t="s">
        <v>1757</v>
      </c>
      <c r="C99" s="230">
        <v>99.2</v>
      </c>
      <c r="D99" s="230">
        <v>113.1</v>
      </c>
      <c r="E99" s="230">
        <v>98.2</v>
      </c>
      <c r="F99" s="230">
        <v>114.5</v>
      </c>
      <c r="G99" s="85">
        <v>113.5</v>
      </c>
      <c r="H99" s="796">
        <v>91.9</v>
      </c>
    </row>
    <row r="100" spans="1:12" s="127" customFormat="1" ht="12.75" customHeight="1">
      <c r="A100" s="121"/>
      <c r="B100" s="122" t="s">
        <v>1758</v>
      </c>
      <c r="C100" s="230">
        <v>113.8</v>
      </c>
      <c r="D100" s="230">
        <v>112.4</v>
      </c>
      <c r="E100" s="230">
        <v>113.8</v>
      </c>
      <c r="F100" s="231">
        <v>113.3</v>
      </c>
      <c r="G100" s="77">
        <v>107.8</v>
      </c>
      <c r="H100" s="805">
        <v>94.9</v>
      </c>
    </row>
    <row r="101" spans="1:12" s="127" customFormat="1" ht="12.75" customHeight="1">
      <c r="A101" s="121"/>
      <c r="B101" s="322" t="s">
        <v>1759</v>
      </c>
      <c r="C101" s="230">
        <v>106.3</v>
      </c>
      <c r="D101" s="230">
        <v>104.4</v>
      </c>
      <c r="E101" s="230">
        <v>105.6</v>
      </c>
      <c r="F101" s="231">
        <v>104</v>
      </c>
      <c r="G101" s="85">
        <v>106.5</v>
      </c>
      <c r="H101" s="805">
        <v>109.7</v>
      </c>
    </row>
    <row r="102" spans="1:12" s="120" customFormat="1" ht="12.75" customHeight="1">
      <c r="A102" s="121"/>
      <c r="B102" s="334" t="s">
        <v>317</v>
      </c>
      <c r="C102" s="230">
        <v>110.9</v>
      </c>
      <c r="D102" s="230">
        <v>100</v>
      </c>
      <c r="E102" s="230">
        <v>111.6</v>
      </c>
      <c r="F102" s="230">
        <v>100.6</v>
      </c>
      <c r="G102" s="85">
        <v>103.4</v>
      </c>
      <c r="H102" s="805">
        <v>96.1</v>
      </c>
      <c r="I102" s="57"/>
      <c r="J102" s="57"/>
      <c r="K102" s="57"/>
      <c r="L102" s="57"/>
    </row>
    <row r="103" spans="1:12" s="120" customFormat="1" ht="12.75" customHeight="1">
      <c r="A103" s="121"/>
      <c r="B103" s="219" t="s">
        <v>1761</v>
      </c>
      <c r="C103" s="230">
        <v>111.4</v>
      </c>
      <c r="D103" s="230">
        <v>97.1</v>
      </c>
      <c r="E103" s="230">
        <v>111.7</v>
      </c>
      <c r="F103" s="230">
        <v>97.4</v>
      </c>
      <c r="G103" s="85">
        <v>102.1</v>
      </c>
      <c r="H103" s="805">
        <v>96.8</v>
      </c>
      <c r="I103" s="57"/>
      <c r="J103" s="57"/>
      <c r="K103" s="57"/>
      <c r="L103" s="57"/>
    </row>
    <row r="104" spans="1:12" s="324" customFormat="1" ht="12.75" customHeight="1">
      <c r="A104" s="121"/>
      <c r="B104" s="219" t="s">
        <v>1762</v>
      </c>
      <c r="C104" s="230">
        <v>112.3</v>
      </c>
      <c r="D104" s="230">
        <v>104</v>
      </c>
      <c r="E104" s="230">
        <v>112.6</v>
      </c>
      <c r="F104" s="230">
        <v>103.9</v>
      </c>
      <c r="G104" s="85">
        <v>100.1</v>
      </c>
      <c r="H104" s="796">
        <v>109.6</v>
      </c>
    </row>
    <row r="105" spans="1:12" s="324" customFormat="1" ht="12.75" customHeight="1">
      <c r="A105" s="121"/>
      <c r="B105" s="122" t="s">
        <v>353</v>
      </c>
      <c r="C105" s="230">
        <v>100.4</v>
      </c>
      <c r="D105" s="230">
        <v>83.9</v>
      </c>
      <c r="E105" s="230">
        <v>101</v>
      </c>
      <c r="F105" s="280">
        <v>84.7</v>
      </c>
      <c r="G105" s="85">
        <v>94.3</v>
      </c>
      <c r="H105" s="809">
        <v>88</v>
      </c>
    </row>
    <row r="106" spans="1:12" s="324" customFormat="1" ht="12.75" customHeight="1">
      <c r="A106" s="121"/>
      <c r="B106" s="122" t="s">
        <v>349</v>
      </c>
      <c r="C106" s="230">
        <v>107.8</v>
      </c>
      <c r="D106" s="230">
        <v>104.8</v>
      </c>
      <c r="E106" s="230">
        <v>108.6</v>
      </c>
      <c r="F106" s="230">
        <v>104.2</v>
      </c>
      <c r="G106" s="85">
        <v>102.1</v>
      </c>
      <c r="H106" s="805">
        <v>106.9</v>
      </c>
    </row>
    <row r="107" spans="1:12" s="324" customFormat="1" ht="12.75" customHeight="1">
      <c r="A107" s="121"/>
      <c r="B107" s="122" t="s">
        <v>350</v>
      </c>
      <c r="C107" s="230">
        <v>109.5</v>
      </c>
      <c r="D107" s="230">
        <v>117.9</v>
      </c>
      <c r="E107" s="230">
        <v>109.8</v>
      </c>
      <c r="F107" s="280">
        <v>117.8</v>
      </c>
      <c r="G107" s="85">
        <v>103</v>
      </c>
      <c r="H107" s="796">
        <v>104.5</v>
      </c>
    </row>
    <row r="108" spans="1:12" s="324" customFormat="1" ht="12.75" customHeight="1">
      <c r="A108" s="121"/>
      <c r="B108" s="322" t="s">
        <v>351</v>
      </c>
      <c r="C108" s="230">
        <v>100.5</v>
      </c>
      <c r="D108" s="230">
        <v>97.7</v>
      </c>
      <c r="E108" s="230">
        <v>100.7</v>
      </c>
      <c r="F108" s="280">
        <v>97.6</v>
      </c>
      <c r="G108" s="85">
        <v>98.8</v>
      </c>
      <c r="H108" s="796">
        <v>94.2</v>
      </c>
    </row>
    <row r="109" spans="1:12" s="324" customFormat="1" ht="12.75" customHeight="1">
      <c r="A109" s="121"/>
      <c r="B109" s="322" t="s">
        <v>352</v>
      </c>
      <c r="C109" s="230">
        <v>110.2</v>
      </c>
      <c r="D109" s="230">
        <v>98.5</v>
      </c>
      <c r="E109" s="230">
        <v>110.9</v>
      </c>
      <c r="F109" s="280">
        <v>98.6</v>
      </c>
      <c r="G109" s="85">
        <v>95.4</v>
      </c>
      <c r="H109" s="796">
        <v>98.9</v>
      </c>
    </row>
    <row r="110" spans="1:12" s="324" customFormat="1" ht="12.75" customHeight="1">
      <c r="A110" s="121"/>
      <c r="B110" s="334" t="s">
        <v>354</v>
      </c>
      <c r="C110" s="230">
        <v>107.9</v>
      </c>
      <c r="D110" s="230">
        <v>80.599999999999994</v>
      </c>
      <c r="E110" s="230">
        <v>108.5</v>
      </c>
      <c r="F110" s="280">
        <v>79</v>
      </c>
      <c r="G110" s="85">
        <v>103.9</v>
      </c>
      <c r="H110" s="796">
        <v>116.4</v>
      </c>
    </row>
    <row r="111" spans="1:12" s="324" customFormat="1" ht="12.75" customHeight="1">
      <c r="A111" s="321"/>
      <c r="B111" s="334"/>
      <c r="C111" s="268"/>
      <c r="D111" s="268"/>
      <c r="E111" s="268"/>
      <c r="F111" s="268"/>
      <c r="G111" s="713"/>
      <c r="H111" s="808"/>
    </row>
    <row r="112" spans="1:12" s="324" customFormat="1" ht="12.75" customHeight="1">
      <c r="A112" s="121">
        <v>2017</v>
      </c>
      <c r="B112" s="219" t="s">
        <v>1757</v>
      </c>
      <c r="C112" s="230">
        <v>110.5</v>
      </c>
      <c r="D112" s="230">
        <v>115.9</v>
      </c>
      <c r="E112" s="230">
        <v>110.9</v>
      </c>
      <c r="F112" s="280">
        <v>117</v>
      </c>
      <c r="G112" s="85">
        <v>88.4</v>
      </c>
      <c r="H112" s="796">
        <v>78.2</v>
      </c>
    </row>
    <row r="113" spans="1:20" s="127" customFormat="1" ht="12.75" customHeight="1">
      <c r="A113" s="121"/>
      <c r="B113" s="122" t="s">
        <v>1758</v>
      </c>
      <c r="C113" s="230">
        <v>98.5</v>
      </c>
      <c r="D113" s="230">
        <v>100.2</v>
      </c>
      <c r="E113" s="230">
        <v>98.5</v>
      </c>
      <c r="F113" s="280">
        <v>100.7</v>
      </c>
      <c r="G113" s="85">
        <v>93.8</v>
      </c>
      <c r="H113" s="796">
        <v>100.8</v>
      </c>
    </row>
    <row r="114" spans="1:20" s="127" customFormat="1" ht="12.75" customHeight="1">
      <c r="A114" s="121"/>
      <c r="B114" s="322" t="s">
        <v>1759</v>
      </c>
      <c r="C114" s="230">
        <v>112.2</v>
      </c>
      <c r="D114" s="230">
        <v>118.9</v>
      </c>
      <c r="E114" s="230">
        <v>112.5</v>
      </c>
      <c r="F114" s="280">
        <v>118.7</v>
      </c>
      <c r="G114" s="85">
        <v>103.4</v>
      </c>
      <c r="H114" s="796">
        <v>120.9</v>
      </c>
    </row>
    <row r="115" spans="1:20" s="120" customFormat="1" ht="12.75" customHeight="1">
      <c r="A115" s="121"/>
      <c r="B115" s="334" t="s">
        <v>317</v>
      </c>
      <c r="C115" s="230">
        <v>97.1</v>
      </c>
      <c r="D115" s="230">
        <v>86.6</v>
      </c>
      <c r="E115" s="230">
        <v>96.8</v>
      </c>
      <c r="F115" s="280">
        <v>86.6</v>
      </c>
      <c r="G115" s="85">
        <v>95.3</v>
      </c>
      <c r="H115" s="796">
        <v>88.5</v>
      </c>
      <c r="I115" s="57"/>
      <c r="J115" s="57"/>
      <c r="K115" s="57"/>
      <c r="L115" s="57"/>
    </row>
    <row r="116" spans="1:20" s="120" customFormat="1" ht="12.75" customHeight="1">
      <c r="A116" s="121"/>
      <c r="B116" s="219" t="s">
        <v>1761</v>
      </c>
      <c r="C116" s="230">
        <v>105.8</v>
      </c>
      <c r="D116" s="230">
        <v>105.9</v>
      </c>
      <c r="E116" s="230">
        <v>106.1</v>
      </c>
      <c r="F116" s="280">
        <v>106.7</v>
      </c>
      <c r="G116" s="85">
        <v>104</v>
      </c>
      <c r="H116" s="796">
        <v>105.6</v>
      </c>
      <c r="I116" s="57"/>
      <c r="J116" s="57"/>
      <c r="K116" s="57"/>
      <c r="L116" s="57"/>
    </row>
    <row r="117" spans="1:20" s="324" customFormat="1" ht="12.75" customHeight="1">
      <c r="A117" s="121"/>
      <c r="B117" s="219" t="s">
        <v>1762</v>
      </c>
      <c r="C117" s="230">
        <v>100.8</v>
      </c>
      <c r="D117" s="230">
        <v>99.1</v>
      </c>
      <c r="E117" s="230">
        <v>100.5</v>
      </c>
      <c r="F117" s="280">
        <v>98.4</v>
      </c>
      <c r="G117" s="85">
        <v>107.5</v>
      </c>
      <c r="H117" s="796">
        <v>113.3</v>
      </c>
    </row>
    <row r="118" spans="1:20" s="324" customFormat="1" ht="12.75" customHeight="1">
      <c r="A118" s="121"/>
      <c r="B118" s="122" t="s">
        <v>353</v>
      </c>
      <c r="C118" s="230">
        <v>109.1</v>
      </c>
      <c r="D118" s="230">
        <v>90.8</v>
      </c>
      <c r="E118" s="230">
        <v>107.8</v>
      </c>
      <c r="F118" s="280">
        <v>90.8</v>
      </c>
      <c r="G118" s="85">
        <v>107.8</v>
      </c>
      <c r="H118" s="796">
        <v>88.3</v>
      </c>
      <c r="I118" s="325"/>
      <c r="J118" s="325"/>
      <c r="K118" s="325"/>
      <c r="L118" s="325"/>
      <c r="M118" s="325"/>
      <c r="N118" s="325"/>
      <c r="O118" s="325"/>
      <c r="P118" s="325"/>
      <c r="Q118" s="325"/>
      <c r="R118" s="325"/>
      <c r="S118" s="325"/>
    </row>
    <row r="119" spans="1:20" s="324" customFormat="1" ht="12.75" customHeight="1">
      <c r="A119" s="121"/>
      <c r="B119" s="109" t="s">
        <v>349</v>
      </c>
      <c r="C119" s="230">
        <v>113.1</v>
      </c>
      <c r="D119" s="230">
        <v>108.7</v>
      </c>
      <c r="E119" s="230">
        <v>112.6</v>
      </c>
      <c r="F119" s="280">
        <v>108.8</v>
      </c>
      <c r="G119" s="85">
        <v>106.3</v>
      </c>
      <c r="H119" s="796">
        <v>105.4</v>
      </c>
      <c r="I119" s="325"/>
      <c r="J119" s="325"/>
      <c r="K119" s="325"/>
      <c r="L119" s="325"/>
      <c r="M119" s="325"/>
      <c r="N119" s="325"/>
      <c r="O119" s="325"/>
      <c r="P119" s="325"/>
      <c r="Q119" s="325"/>
      <c r="R119" s="325"/>
      <c r="S119" s="325"/>
    </row>
    <row r="120" spans="1:20" s="324" customFormat="1" ht="12.75" customHeight="1">
      <c r="A120" s="121"/>
      <c r="B120" s="122" t="s">
        <v>350</v>
      </c>
      <c r="C120" s="230">
        <v>105.6</v>
      </c>
      <c r="D120" s="230">
        <v>110.1</v>
      </c>
      <c r="E120" s="230">
        <v>105.4</v>
      </c>
      <c r="F120" s="280">
        <v>110.2</v>
      </c>
      <c r="G120" s="85">
        <v>102.2</v>
      </c>
      <c r="H120" s="796">
        <v>100.4</v>
      </c>
      <c r="I120" s="325"/>
      <c r="J120" s="325"/>
      <c r="K120" s="325"/>
      <c r="L120" s="325"/>
      <c r="M120" s="325"/>
      <c r="N120" s="325"/>
      <c r="O120" s="325"/>
      <c r="P120" s="325"/>
      <c r="Q120" s="325"/>
      <c r="R120" s="325"/>
      <c r="S120" s="325"/>
    </row>
    <row r="121" spans="1:20" s="324" customFormat="1" ht="12.75" customHeight="1">
      <c r="A121" s="121"/>
      <c r="B121" s="322" t="s">
        <v>351</v>
      </c>
      <c r="C121" s="230">
        <v>114.9</v>
      </c>
      <c r="D121" s="230">
        <v>106.3</v>
      </c>
      <c r="E121" s="230">
        <v>114.9</v>
      </c>
      <c r="F121" s="280">
        <v>106.5</v>
      </c>
      <c r="G121" s="85">
        <v>107.8</v>
      </c>
      <c r="H121" s="796">
        <v>99.3</v>
      </c>
    </row>
    <row r="122" spans="1:20" s="324" customFormat="1" ht="12.75" customHeight="1">
      <c r="A122" s="121"/>
      <c r="B122" s="322" t="s">
        <v>352</v>
      </c>
      <c r="C122" s="230">
        <v>109.9</v>
      </c>
      <c r="D122" s="230">
        <v>94.2</v>
      </c>
      <c r="E122" s="230">
        <v>109.8</v>
      </c>
      <c r="F122" s="280">
        <v>94.2</v>
      </c>
      <c r="G122" s="85">
        <v>106.6</v>
      </c>
      <c r="H122" s="796">
        <v>97.9</v>
      </c>
    </row>
    <row r="123" spans="1:20" s="324" customFormat="1" ht="12.75" customHeight="1">
      <c r="A123" s="121"/>
      <c r="B123" s="334" t="s">
        <v>354</v>
      </c>
      <c r="C123" s="230">
        <v>112.2</v>
      </c>
      <c r="D123" s="230">
        <v>82.3</v>
      </c>
      <c r="E123" s="230">
        <v>113.5</v>
      </c>
      <c r="F123" s="280">
        <v>81.7</v>
      </c>
      <c r="G123" s="85">
        <v>100.1</v>
      </c>
      <c r="H123" s="796">
        <v>109.2</v>
      </c>
    </row>
    <row r="124" spans="1:20" s="324" customFormat="1" ht="12.75" customHeight="1">
      <c r="A124" s="321"/>
      <c r="B124" s="334"/>
      <c r="C124" s="230"/>
      <c r="D124" s="230"/>
      <c r="E124" s="230"/>
      <c r="F124" s="280"/>
      <c r="G124" s="85"/>
      <c r="H124" s="796"/>
    </row>
    <row r="125" spans="1:20" s="324" customFormat="1" ht="12.75" customHeight="1">
      <c r="A125" s="121">
        <v>2018</v>
      </c>
      <c r="B125" s="219" t="s">
        <v>1757</v>
      </c>
      <c r="C125" s="230">
        <v>115.2</v>
      </c>
      <c r="D125" s="230">
        <v>119</v>
      </c>
      <c r="E125" s="230">
        <v>115.6</v>
      </c>
      <c r="F125" s="280">
        <v>119.1</v>
      </c>
      <c r="G125" s="85">
        <v>110.4</v>
      </c>
      <c r="H125" s="796">
        <v>86.3</v>
      </c>
    </row>
    <row r="126" spans="1:20" s="127" customFormat="1" ht="12.75" customHeight="1">
      <c r="A126" s="121"/>
      <c r="B126" s="122" t="s">
        <v>1758</v>
      </c>
      <c r="C126" s="230">
        <v>110.5</v>
      </c>
      <c r="D126" s="230">
        <v>96.2</v>
      </c>
      <c r="E126" s="230">
        <v>110.3</v>
      </c>
      <c r="F126" s="280">
        <v>96</v>
      </c>
      <c r="G126" s="85">
        <v>111.5</v>
      </c>
      <c r="H126" s="796">
        <v>101.7</v>
      </c>
    </row>
    <row r="127" spans="1:20" s="127" customFormat="1" ht="12.75" customHeight="1">
      <c r="A127" s="121"/>
      <c r="B127" s="322" t="s">
        <v>1759</v>
      </c>
      <c r="C127" s="230">
        <v>102.7</v>
      </c>
      <c r="D127" s="230">
        <v>110.4</v>
      </c>
      <c r="E127" s="230">
        <v>102.7</v>
      </c>
      <c r="F127" s="280">
        <v>110.6</v>
      </c>
      <c r="G127" s="85">
        <v>100.1</v>
      </c>
      <c r="H127" s="796">
        <v>108.5</v>
      </c>
    </row>
    <row r="128" spans="1:20" s="120" customFormat="1" ht="12.75" customHeight="1">
      <c r="A128" s="121"/>
      <c r="B128" s="334" t="s">
        <v>317</v>
      </c>
      <c r="C128" s="230">
        <v>117.7</v>
      </c>
      <c r="D128" s="230">
        <v>99.3</v>
      </c>
      <c r="E128" s="230">
        <v>118.4</v>
      </c>
      <c r="F128" s="280">
        <v>99.8</v>
      </c>
      <c r="G128" s="85">
        <v>107</v>
      </c>
      <c r="H128" s="796">
        <v>94.6</v>
      </c>
      <c r="I128" s="236"/>
      <c r="J128" s="57"/>
      <c r="K128" s="57"/>
      <c r="L128" s="57"/>
      <c r="M128" s="57"/>
      <c r="N128" s="57"/>
      <c r="O128" s="57"/>
      <c r="P128" s="57"/>
      <c r="Q128" s="57"/>
      <c r="R128" s="57"/>
      <c r="S128" s="57"/>
      <c r="T128" s="57"/>
    </row>
    <row r="129" spans="1:23" s="120" customFormat="1" ht="12.75" customHeight="1">
      <c r="A129" s="121"/>
      <c r="B129" s="219" t="s">
        <v>1761</v>
      </c>
      <c r="C129" s="230">
        <v>110</v>
      </c>
      <c r="D129" s="230">
        <v>98.9</v>
      </c>
      <c r="E129" s="230">
        <v>110.2</v>
      </c>
      <c r="F129" s="280">
        <v>99.3</v>
      </c>
      <c r="G129" s="85">
        <v>103.3</v>
      </c>
      <c r="H129" s="796">
        <v>102</v>
      </c>
      <c r="I129" s="57"/>
      <c r="J129" s="57"/>
      <c r="K129" s="57"/>
      <c r="L129" s="57"/>
    </row>
    <row r="130" spans="1:23" s="324" customFormat="1" ht="12.75" customHeight="1">
      <c r="A130" s="121"/>
      <c r="B130" s="219" t="s">
        <v>1762</v>
      </c>
      <c r="C130" s="230">
        <v>110.9</v>
      </c>
      <c r="D130" s="230">
        <v>99.9</v>
      </c>
      <c r="E130" s="230">
        <v>111</v>
      </c>
      <c r="F130" s="280">
        <v>99.1</v>
      </c>
      <c r="G130" s="85">
        <v>109.4</v>
      </c>
      <c r="H130" s="796">
        <v>119.9</v>
      </c>
    </row>
    <row r="131" spans="1:23" s="324" customFormat="1" ht="12.75" customHeight="1">
      <c r="A131" s="121"/>
      <c r="B131" s="122" t="s">
        <v>353</v>
      </c>
      <c r="C131" s="230">
        <v>107.7</v>
      </c>
      <c r="D131" s="230">
        <v>88.1</v>
      </c>
      <c r="E131" s="230">
        <v>107.5</v>
      </c>
      <c r="F131" s="230">
        <v>87.9</v>
      </c>
      <c r="G131" s="230">
        <v>110.6</v>
      </c>
      <c r="H131" s="777">
        <v>89.2</v>
      </c>
      <c r="I131" s="236"/>
      <c r="J131" s="325"/>
      <c r="K131" s="325"/>
      <c r="L131" s="325"/>
      <c r="M131" s="325"/>
      <c r="N131" s="325"/>
      <c r="O131" s="325"/>
      <c r="P131" s="325"/>
      <c r="Q131" s="325"/>
      <c r="R131" s="325"/>
      <c r="S131" s="325"/>
      <c r="T131" s="325"/>
      <c r="U131" s="325"/>
      <c r="V131" s="325"/>
      <c r="W131" s="325"/>
    </row>
    <row r="132" spans="1:23" s="324" customFormat="1" ht="12.75" customHeight="1">
      <c r="A132" s="121"/>
      <c r="B132" s="109" t="s">
        <v>349</v>
      </c>
      <c r="C132" s="230">
        <v>103</v>
      </c>
      <c r="D132" s="230">
        <v>104</v>
      </c>
      <c r="E132" s="230">
        <v>102.8</v>
      </c>
      <c r="F132" s="280">
        <v>104.1</v>
      </c>
      <c r="G132" s="85">
        <v>111</v>
      </c>
      <c r="H132" s="796">
        <v>105.8</v>
      </c>
      <c r="I132" s="325"/>
      <c r="J132" s="325"/>
      <c r="K132" s="325"/>
      <c r="L132" s="325"/>
      <c r="M132" s="325"/>
      <c r="N132" s="325"/>
      <c r="O132" s="325"/>
      <c r="P132" s="325"/>
      <c r="Q132" s="325"/>
      <c r="R132" s="325"/>
      <c r="S132" s="325"/>
    </row>
    <row r="133" spans="1:23" s="324" customFormat="1" ht="12.75" customHeight="1">
      <c r="A133" s="121"/>
      <c r="B133" s="122" t="s">
        <v>350</v>
      </c>
      <c r="C133" s="230">
        <v>101</v>
      </c>
      <c r="D133" s="230">
        <v>108</v>
      </c>
      <c r="E133" s="230">
        <v>101</v>
      </c>
      <c r="F133" s="280">
        <v>108.2</v>
      </c>
      <c r="G133" s="85">
        <v>110.9</v>
      </c>
      <c r="H133" s="796">
        <v>100.3</v>
      </c>
      <c r="I133" s="325"/>
      <c r="J133" s="325"/>
      <c r="K133" s="325"/>
      <c r="L133" s="325"/>
      <c r="M133" s="325"/>
      <c r="N133" s="325"/>
      <c r="O133" s="325"/>
      <c r="P133" s="325"/>
      <c r="Q133" s="325"/>
      <c r="R133" s="325"/>
      <c r="S133" s="325"/>
    </row>
    <row r="134" spans="1:23" s="324" customFormat="1" ht="12.75" customHeight="1">
      <c r="A134" s="121"/>
      <c r="B134" s="322" t="s">
        <v>351</v>
      </c>
      <c r="C134" s="230">
        <v>108.1</v>
      </c>
      <c r="D134" s="230">
        <v>113.9</v>
      </c>
      <c r="E134" s="230">
        <v>108.1</v>
      </c>
      <c r="F134" s="230">
        <v>114</v>
      </c>
      <c r="G134" s="280">
        <v>114.6</v>
      </c>
      <c r="H134" s="777">
        <v>102.7</v>
      </c>
      <c r="I134" s="236"/>
      <c r="J134" s="325"/>
      <c r="K134" s="325"/>
      <c r="L134" s="325"/>
      <c r="M134" s="325"/>
      <c r="N134" s="325"/>
      <c r="O134" s="325"/>
      <c r="P134" s="325"/>
      <c r="Q134" s="325"/>
      <c r="R134" s="325"/>
      <c r="S134" s="325"/>
      <c r="T134" s="325"/>
      <c r="U134" s="325"/>
      <c r="V134" s="325"/>
      <c r="W134" s="325"/>
    </row>
    <row r="135" spans="1:23" s="324" customFormat="1" ht="12.75" customHeight="1">
      <c r="A135" s="121"/>
      <c r="B135" s="322" t="s">
        <v>352</v>
      </c>
      <c r="C135" s="230">
        <v>107.2</v>
      </c>
      <c r="D135" s="230">
        <v>93.4</v>
      </c>
      <c r="E135" s="230">
        <v>107.1</v>
      </c>
      <c r="F135" s="280">
        <v>93.3</v>
      </c>
      <c r="G135" s="85">
        <v>109</v>
      </c>
      <c r="H135" s="796">
        <v>93</v>
      </c>
    </row>
    <row r="136" spans="1:23" s="324" customFormat="1" ht="12.75" customHeight="1">
      <c r="A136" s="121"/>
      <c r="B136" s="334" t="s">
        <v>354</v>
      </c>
      <c r="C136" s="230">
        <v>95.7</v>
      </c>
      <c r="D136" s="230">
        <v>73.400000000000006</v>
      </c>
      <c r="E136" s="230">
        <v>95.1</v>
      </c>
      <c r="F136" s="280">
        <v>72.599999999999994</v>
      </c>
      <c r="G136" s="85">
        <v>105.8</v>
      </c>
      <c r="H136" s="796">
        <v>106</v>
      </c>
    </row>
    <row r="137" spans="1:23" s="324" customFormat="1" ht="12.75" customHeight="1">
      <c r="A137" s="321"/>
      <c r="B137" s="334"/>
      <c r="C137" s="230"/>
      <c r="D137" s="230"/>
      <c r="E137" s="230"/>
      <c r="F137" s="280"/>
      <c r="G137" s="85"/>
      <c r="H137" s="796"/>
    </row>
    <row r="138" spans="1:23" s="324" customFormat="1" ht="12.75" customHeight="1">
      <c r="A138" s="121">
        <v>2019</v>
      </c>
      <c r="B138" s="219" t="s">
        <v>1757</v>
      </c>
      <c r="C138" s="230">
        <v>103.2</v>
      </c>
      <c r="D138" s="230">
        <v>128.30000000000001</v>
      </c>
      <c r="E138" s="230">
        <v>103.3</v>
      </c>
      <c r="F138" s="280">
        <v>129.4</v>
      </c>
      <c r="G138" s="85">
        <v>108.2</v>
      </c>
      <c r="H138" s="796">
        <v>88.3</v>
      </c>
    </row>
    <row r="139" spans="1:23" s="127" customFormat="1" ht="12.75" customHeight="1">
      <c r="A139" s="121"/>
      <c r="B139" s="122" t="s">
        <v>1758</v>
      </c>
      <c r="C139" s="230">
        <v>102.7</v>
      </c>
      <c r="D139" s="230">
        <v>95.7</v>
      </c>
      <c r="E139" s="230">
        <v>102.9</v>
      </c>
      <c r="F139" s="280">
        <v>95.7</v>
      </c>
      <c r="G139" s="85">
        <v>110.9</v>
      </c>
      <c r="H139" s="796">
        <v>104.3</v>
      </c>
    </row>
    <row r="140" spans="1:23" s="127" customFormat="1" ht="12.75" customHeight="1">
      <c r="A140" s="121"/>
      <c r="B140" s="322" t="s">
        <v>1759</v>
      </c>
      <c r="C140" s="230">
        <v>100.4</v>
      </c>
      <c r="D140" s="230">
        <v>108</v>
      </c>
      <c r="E140" s="230">
        <v>100.5</v>
      </c>
      <c r="F140" s="280">
        <v>108</v>
      </c>
      <c r="G140" s="85">
        <v>111.2</v>
      </c>
      <c r="H140" s="796">
        <v>108.8</v>
      </c>
    </row>
    <row r="141" spans="1:23" s="120" customFormat="1" ht="12.75" customHeight="1">
      <c r="A141" s="121"/>
      <c r="B141" s="334" t="s">
        <v>317</v>
      </c>
      <c r="C141" s="230">
        <v>98</v>
      </c>
      <c r="D141" s="230">
        <v>96.8</v>
      </c>
      <c r="E141" s="230">
        <v>97.6</v>
      </c>
      <c r="F141" s="280">
        <v>96.9</v>
      </c>
      <c r="G141" s="85">
        <v>116.5</v>
      </c>
      <c r="H141" s="796">
        <v>99.1</v>
      </c>
      <c r="I141" s="236"/>
      <c r="J141" s="57"/>
      <c r="K141" s="57"/>
      <c r="L141" s="57"/>
      <c r="M141" s="57"/>
      <c r="N141" s="57"/>
      <c r="O141" s="57"/>
      <c r="P141" s="57"/>
      <c r="Q141" s="57"/>
      <c r="R141" s="57"/>
      <c r="S141" s="57"/>
      <c r="T141" s="57"/>
    </row>
    <row r="142" spans="1:23" s="120" customFormat="1" ht="12.75" customHeight="1">
      <c r="A142" s="121"/>
      <c r="B142" s="219" t="s">
        <v>1761</v>
      </c>
      <c r="C142" s="230">
        <v>98.7</v>
      </c>
      <c r="D142" s="230">
        <v>99.6</v>
      </c>
      <c r="E142" s="230">
        <v>98.3</v>
      </c>
      <c r="F142" s="230">
        <v>100.1</v>
      </c>
      <c r="G142" s="280">
        <v>120.8</v>
      </c>
      <c r="H142" s="2270">
        <v>105.7</v>
      </c>
      <c r="I142" s="236"/>
      <c r="J142" s="57"/>
      <c r="K142" s="57"/>
      <c r="L142" s="57"/>
      <c r="M142" s="57"/>
      <c r="N142" s="57"/>
      <c r="O142" s="57"/>
      <c r="P142" s="57"/>
      <c r="Q142" s="57"/>
      <c r="R142" s="57"/>
      <c r="S142" s="57"/>
      <c r="T142" s="57"/>
    </row>
    <row r="143" spans="1:23" s="324" customFormat="1" ht="12.75" customHeight="1">
      <c r="A143" s="121"/>
      <c r="B143" s="219" t="s">
        <v>1762</v>
      </c>
      <c r="C143" s="230">
        <v>94.5</v>
      </c>
      <c r="D143" s="230">
        <v>95.7</v>
      </c>
      <c r="E143" s="230">
        <v>93.7</v>
      </c>
      <c r="F143" s="280">
        <v>94.5</v>
      </c>
      <c r="G143" s="85">
        <v>105.5</v>
      </c>
      <c r="H143" s="796">
        <v>104.8</v>
      </c>
    </row>
    <row r="144" spans="1:23" s="324" customFormat="1" ht="12.75" customHeight="1">
      <c r="A144" s="121"/>
      <c r="B144" s="122" t="s">
        <v>353</v>
      </c>
      <c r="C144" s="230">
        <v>100.1</v>
      </c>
      <c r="D144" s="230">
        <v>93.3</v>
      </c>
      <c r="E144" s="230">
        <v>99.6</v>
      </c>
      <c r="F144" s="230">
        <v>93.5</v>
      </c>
      <c r="G144" s="230">
        <v>117.2</v>
      </c>
      <c r="H144" s="777">
        <v>99.1</v>
      </c>
      <c r="I144" s="236"/>
      <c r="J144" s="325"/>
      <c r="K144" s="325"/>
      <c r="L144" s="325"/>
      <c r="M144" s="325"/>
      <c r="N144" s="325"/>
      <c r="O144" s="325"/>
      <c r="P144" s="325"/>
      <c r="Q144" s="325"/>
      <c r="R144" s="325"/>
      <c r="S144" s="325"/>
      <c r="T144" s="325"/>
      <c r="U144" s="325"/>
      <c r="V144" s="325"/>
      <c r="W144" s="325"/>
    </row>
    <row r="145" spans="1:23" s="324" customFormat="1" ht="12.75" customHeight="1">
      <c r="A145" s="121"/>
      <c r="B145" s="109" t="s">
        <v>349</v>
      </c>
      <c r="C145" s="230">
        <v>97</v>
      </c>
      <c r="D145" s="230">
        <v>100.8</v>
      </c>
      <c r="E145" s="230">
        <v>96.4</v>
      </c>
      <c r="F145" s="280">
        <v>100.7</v>
      </c>
      <c r="G145" s="85">
        <v>112.9</v>
      </c>
      <c r="H145" s="796">
        <v>101.9</v>
      </c>
      <c r="I145" s="325"/>
      <c r="J145" s="325"/>
      <c r="K145" s="325"/>
      <c r="L145" s="325"/>
      <c r="M145" s="325"/>
      <c r="N145" s="325"/>
      <c r="O145" s="325"/>
      <c r="P145" s="325"/>
      <c r="Q145" s="325"/>
      <c r="R145" s="325"/>
      <c r="S145" s="325"/>
    </row>
    <row r="146" spans="1:23" s="324" customFormat="1" ht="12.75" customHeight="1">
      <c r="A146" s="121"/>
      <c r="B146" s="122" t="s">
        <v>350</v>
      </c>
      <c r="C146" s="230">
        <v>102</v>
      </c>
      <c r="D146" s="230">
        <v>113.5</v>
      </c>
      <c r="E146" s="230">
        <v>101.8</v>
      </c>
      <c r="F146" s="280">
        <v>114.3</v>
      </c>
      <c r="G146" s="85">
        <v>112.6</v>
      </c>
      <c r="H146" s="796">
        <v>100.1</v>
      </c>
      <c r="I146" s="325"/>
      <c r="J146" s="325"/>
      <c r="K146" s="325"/>
      <c r="L146" s="325"/>
      <c r="M146" s="325"/>
      <c r="N146" s="325"/>
      <c r="O146" s="325"/>
      <c r="P146" s="325"/>
      <c r="Q146" s="325"/>
      <c r="R146" s="325"/>
      <c r="S146" s="325"/>
    </row>
    <row r="147" spans="1:23" s="324" customFormat="1" ht="12.75" customHeight="1">
      <c r="A147" s="121"/>
      <c r="B147" s="322" t="s">
        <v>351</v>
      </c>
      <c r="C147" s="230">
        <v>97.8</v>
      </c>
      <c r="D147" s="230">
        <v>109.2</v>
      </c>
      <c r="E147" s="230">
        <v>97.5</v>
      </c>
      <c r="F147" s="230">
        <v>109.2</v>
      </c>
      <c r="G147" s="280">
        <v>109.5</v>
      </c>
      <c r="H147" s="777">
        <v>99.8</v>
      </c>
      <c r="I147" s="236"/>
      <c r="J147" s="325"/>
      <c r="K147" s="325"/>
      <c r="L147" s="325"/>
      <c r="M147" s="325"/>
      <c r="N147" s="325"/>
      <c r="O147" s="325"/>
      <c r="P147" s="325"/>
      <c r="Q147" s="325"/>
      <c r="R147" s="325"/>
      <c r="S147" s="325"/>
      <c r="T147" s="325"/>
      <c r="U147" s="325"/>
      <c r="V147" s="325"/>
      <c r="W147" s="325"/>
    </row>
    <row r="148" spans="1:23" s="324" customFormat="1" ht="12.75" customHeight="1">
      <c r="A148" s="121"/>
      <c r="B148" s="322" t="s">
        <v>352</v>
      </c>
      <c r="C148" s="230">
        <v>95.5</v>
      </c>
      <c r="D148" s="230">
        <v>91.2</v>
      </c>
      <c r="E148" s="230">
        <v>95</v>
      </c>
      <c r="F148" s="280">
        <v>91</v>
      </c>
      <c r="G148" s="85">
        <v>111.8</v>
      </c>
      <c r="H148" s="796">
        <v>95</v>
      </c>
    </row>
    <row r="149" spans="1:23" s="324" customFormat="1" ht="12.75" customHeight="1">
      <c r="A149" s="121"/>
      <c r="B149" s="334" t="s">
        <v>354</v>
      </c>
      <c r="C149" s="230">
        <v>105.6</v>
      </c>
      <c r="D149" s="230">
        <v>81.2</v>
      </c>
      <c r="E149" s="230">
        <v>105.4</v>
      </c>
      <c r="F149" s="280">
        <v>80.5</v>
      </c>
      <c r="G149" s="85">
        <v>113.2</v>
      </c>
      <c r="H149" s="796">
        <v>107.4</v>
      </c>
    </row>
    <row r="150" spans="1:23" s="120" customFormat="1" ht="12.75" customHeight="1">
      <c r="A150" s="2687" t="s">
        <v>1979</v>
      </c>
      <c r="B150" s="2687"/>
      <c r="C150" s="2687"/>
      <c r="D150" s="2687"/>
      <c r="E150" s="2687"/>
      <c r="F150" s="2687"/>
      <c r="G150" s="2687"/>
      <c r="H150" s="2687"/>
    </row>
    <row r="151" spans="1:23" s="120" customFormat="1" ht="12" customHeight="1">
      <c r="A151" s="2633" t="s">
        <v>1980</v>
      </c>
      <c r="B151" s="2633"/>
      <c r="C151" s="2633"/>
      <c r="D151" s="2633"/>
      <c r="E151" s="2633"/>
      <c r="F151" s="2633"/>
      <c r="G151" s="2633"/>
      <c r="H151" s="2633"/>
    </row>
    <row r="152" spans="1:23" ht="15">
      <c r="A152" s="2685"/>
      <c r="B152" s="2686"/>
      <c r="C152" s="2686"/>
      <c r="D152" s="2686"/>
      <c r="E152" s="2686"/>
      <c r="F152" s="2686"/>
    </row>
    <row r="158" spans="1:23" ht="15.75">
      <c r="E158" s="587"/>
    </row>
  </sheetData>
  <mergeCells count="28">
    <mergeCell ref="A152:F152"/>
    <mergeCell ref="A151:H151"/>
    <mergeCell ref="A17:B21"/>
    <mergeCell ref="A150:H150"/>
    <mergeCell ref="G17:H17"/>
    <mergeCell ref="G18:H18"/>
    <mergeCell ref="G16:H16"/>
    <mergeCell ref="E16:F16"/>
    <mergeCell ref="C15:D15"/>
    <mergeCell ref="E15:F15"/>
    <mergeCell ref="E14:F14"/>
    <mergeCell ref="G14:H14"/>
    <mergeCell ref="C14:D14"/>
    <mergeCell ref="G15:H15"/>
    <mergeCell ref="F3:G3"/>
    <mergeCell ref="C7:H7"/>
    <mergeCell ref="C5:H5"/>
    <mergeCell ref="G13:H13"/>
    <mergeCell ref="G12:H12"/>
    <mergeCell ref="C13:D13"/>
    <mergeCell ref="E13:F13"/>
    <mergeCell ref="E10:H10"/>
    <mergeCell ref="G11:H11"/>
    <mergeCell ref="A6:B6"/>
    <mergeCell ref="A7:B7"/>
    <mergeCell ref="E9:H9"/>
    <mergeCell ref="C6:H6"/>
    <mergeCell ref="F4:G4"/>
  </mergeCells>
  <phoneticPr fontId="56"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4803149606299213" right="0.74803149606299213" top="0.98425196850393704" bottom="0.98425196850393704" header="0.51181102362204722" footer="0.51181102362204722"/>
  <pageSetup paperSize="9" scale="80" orientation="portrait" horizontalDpi="429496729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Z266"/>
  <sheetViews>
    <sheetView showGridLines="0" workbookViewId="0">
      <pane ySplit="27" topLeftCell="A28" activePane="bottomLeft" state="frozen"/>
      <selection pane="bottomLeft"/>
    </sheetView>
  </sheetViews>
  <sheetFormatPr defaultRowHeight="14.25"/>
  <cols>
    <col min="1" max="1" width="4.75" style="26" customWidth="1"/>
    <col min="2" max="2" width="13" style="26" customWidth="1"/>
    <col min="3" max="8" width="14" customWidth="1"/>
  </cols>
  <sheetData>
    <row r="1" spans="1:8" s="26" customFormat="1" ht="15.75" customHeight="1">
      <c r="A1" s="818" t="s">
        <v>1538</v>
      </c>
      <c r="B1" s="869"/>
      <c r="C1" s="869"/>
      <c r="D1" s="869"/>
      <c r="E1" s="16"/>
    </row>
    <row r="2" spans="1:8" s="26" customFormat="1" ht="15.75" customHeight="1">
      <c r="A2" s="1346" t="s">
        <v>1539</v>
      </c>
      <c r="B2" s="25"/>
      <c r="C2" s="11"/>
      <c r="D2" s="16"/>
      <c r="E2" s="16"/>
      <c r="G2" s="964" t="s">
        <v>1590</v>
      </c>
      <c r="H2" s="964"/>
    </row>
    <row r="3" spans="1:8" s="52" customFormat="1" ht="12.75" customHeight="1">
      <c r="A3" s="950" t="s">
        <v>806</v>
      </c>
      <c r="B3" s="950"/>
      <c r="C3" s="950"/>
      <c r="D3" s="950"/>
      <c r="E3" s="22"/>
      <c r="G3" s="1234" t="s">
        <v>909</v>
      </c>
      <c r="H3" s="962"/>
    </row>
    <row r="4" spans="1:8" s="52" customFormat="1" ht="12.75" customHeight="1">
      <c r="A4" s="1510" t="s">
        <v>2369</v>
      </c>
      <c r="B4" s="954"/>
      <c r="C4" s="954"/>
      <c r="D4" s="954"/>
      <c r="E4" s="22"/>
    </row>
    <row r="5" spans="1:8" s="27" customFormat="1" ht="12.75" customHeight="1">
      <c r="A5" s="42"/>
      <c r="B5" s="20"/>
      <c r="C5" s="18"/>
      <c r="D5" s="18"/>
      <c r="E5" s="18"/>
    </row>
    <row r="6" spans="1:8" s="52" customFormat="1" ht="12.75" customHeight="1">
      <c r="A6" s="1511"/>
      <c r="B6" s="1428"/>
      <c r="C6" s="2734" t="s">
        <v>2367</v>
      </c>
      <c r="D6" s="2734"/>
      <c r="E6" s="2734"/>
      <c r="F6" s="2734"/>
      <c r="G6" s="2734"/>
      <c r="H6" s="2734"/>
    </row>
    <row r="7" spans="1:8" s="52" customFormat="1" ht="14.25" customHeight="1">
      <c r="A7" s="1456"/>
      <c r="B7" s="1430"/>
      <c r="C7" s="2736"/>
      <c r="D7" s="2736"/>
      <c r="E7" s="2736"/>
      <c r="F7" s="2736"/>
      <c r="G7" s="2736"/>
      <c r="H7" s="2736"/>
    </row>
    <row r="8" spans="1:8" s="52" customFormat="1" ht="12.75" customHeight="1">
      <c r="A8" s="1456"/>
      <c r="B8" s="1430"/>
      <c r="C8" s="2734" t="s">
        <v>2372</v>
      </c>
      <c r="D8" s="2734"/>
      <c r="E8" s="2734"/>
      <c r="F8" s="2733" t="s">
        <v>1157</v>
      </c>
      <c r="G8" s="2734"/>
      <c r="H8" s="2734"/>
    </row>
    <row r="9" spans="1:8" s="52" customFormat="1" ht="15.75" customHeight="1">
      <c r="A9" s="1456"/>
      <c r="B9" s="1430"/>
      <c r="C9" s="2731"/>
      <c r="D9" s="2731"/>
      <c r="E9" s="2731"/>
      <c r="F9" s="1181"/>
      <c r="G9" s="1434" t="s">
        <v>1663</v>
      </c>
      <c r="H9" s="1434"/>
    </row>
    <row r="10" spans="1:8" s="52" customFormat="1" ht="12.75" customHeight="1">
      <c r="A10" s="1512"/>
      <c r="B10" s="1449"/>
      <c r="C10" s="2731"/>
      <c r="D10" s="2731"/>
      <c r="E10" s="2731"/>
      <c r="F10" s="2744" t="s">
        <v>561</v>
      </c>
      <c r="G10" s="2732"/>
      <c r="H10" s="2732"/>
    </row>
    <row r="11" spans="1:8" s="261" customFormat="1" ht="11.25">
      <c r="A11" s="2699" t="s">
        <v>767</v>
      </c>
      <c r="B11" s="2699"/>
      <c r="C11" s="2736"/>
      <c r="D11" s="2736"/>
      <c r="E11" s="2736"/>
      <c r="F11" s="2742" t="s">
        <v>376</v>
      </c>
      <c r="G11" s="2743"/>
      <c r="H11" s="2743"/>
    </row>
    <row r="12" spans="1:8" s="261" customFormat="1" ht="11.25">
      <c r="A12" s="2696" t="s">
        <v>768</v>
      </c>
      <c r="B12" s="2696"/>
      <c r="C12" s="2734" t="s">
        <v>2373</v>
      </c>
      <c r="D12" s="2734"/>
      <c r="E12" s="2734"/>
      <c r="F12" s="1441"/>
      <c r="G12" s="2734" t="s">
        <v>2288</v>
      </c>
      <c r="H12" s="2973"/>
    </row>
    <row r="13" spans="1:8" s="261" customFormat="1" ht="11.25">
      <c r="A13" s="1427"/>
      <c r="B13" s="1427"/>
      <c r="C13" s="2736"/>
      <c r="D13" s="2736"/>
      <c r="E13" s="2736"/>
      <c r="F13" s="1442"/>
      <c r="G13" s="2736"/>
      <c r="H13" s="2974"/>
    </row>
    <row r="14" spans="1:8" s="261" customFormat="1" ht="11.25">
      <c r="A14" s="591"/>
      <c r="B14" s="591"/>
      <c r="C14" s="1132"/>
      <c r="D14" s="1132"/>
      <c r="E14" s="1433"/>
      <c r="F14" s="1442"/>
      <c r="G14" s="1430"/>
      <c r="H14" s="1446"/>
    </row>
    <row r="15" spans="1:8" s="261" customFormat="1" ht="11.25">
      <c r="A15" s="2709" t="s">
        <v>1982</v>
      </c>
      <c r="B15" s="2709"/>
      <c r="C15" s="1230"/>
      <c r="D15" s="1230"/>
      <c r="E15" s="1224"/>
      <c r="F15" s="1442"/>
      <c r="G15" s="1430"/>
      <c r="H15" s="1433" t="s">
        <v>1417</v>
      </c>
    </row>
    <row r="16" spans="1:8" s="261" customFormat="1" ht="11.25">
      <c r="A16" s="2709" t="s">
        <v>556</v>
      </c>
      <c r="B16" s="2709"/>
      <c r="C16" s="1132"/>
      <c r="D16" s="1322" t="s">
        <v>920</v>
      </c>
      <c r="E16" s="1308"/>
      <c r="F16" s="1442"/>
      <c r="G16" s="1322" t="s">
        <v>857</v>
      </c>
      <c r="H16" s="1436" t="s">
        <v>1416</v>
      </c>
    </row>
    <row r="17" spans="1:8" s="261" customFormat="1" ht="11.25">
      <c r="A17" s="2707" t="s">
        <v>283</v>
      </c>
      <c r="B17" s="2707"/>
      <c r="C17" s="1132" t="s">
        <v>78</v>
      </c>
      <c r="D17" s="1322" t="s">
        <v>936</v>
      </c>
      <c r="E17" s="1433" t="s">
        <v>278</v>
      </c>
      <c r="F17" s="1442"/>
      <c r="G17" s="1322" t="s">
        <v>1034</v>
      </c>
      <c r="H17" s="1435" t="s">
        <v>1540</v>
      </c>
    </row>
    <row r="18" spans="1:8" s="261" customFormat="1" ht="11.25">
      <c r="A18" s="2707" t="s">
        <v>9</v>
      </c>
      <c r="B18" s="2707"/>
      <c r="C18" s="1132" t="s">
        <v>1289</v>
      </c>
      <c r="D18" s="1404" t="s">
        <v>685</v>
      </c>
      <c r="E18" s="1433" t="s">
        <v>286</v>
      </c>
      <c r="F18" s="1442" t="s">
        <v>1600</v>
      </c>
      <c r="G18" s="1404" t="s">
        <v>1353</v>
      </c>
      <c r="H18" s="1435" t="s">
        <v>1541</v>
      </c>
    </row>
    <row r="19" spans="1:8" s="261" customFormat="1" ht="11.25">
      <c r="A19" s="591"/>
      <c r="B19" s="591"/>
      <c r="C19" s="1140" t="s">
        <v>289</v>
      </c>
      <c r="D19" s="1404" t="s">
        <v>1033</v>
      </c>
      <c r="E19" s="1443" t="s">
        <v>1352</v>
      </c>
      <c r="F19" s="1193" t="s">
        <v>776</v>
      </c>
      <c r="G19" s="1404" t="s">
        <v>1421</v>
      </c>
      <c r="H19" s="1437" t="s">
        <v>1522</v>
      </c>
    </row>
    <row r="20" spans="1:8" s="261" customFormat="1" ht="11.25">
      <c r="A20" s="2709" t="s">
        <v>2365</v>
      </c>
      <c r="B20" s="2709"/>
      <c r="C20" s="1140" t="s">
        <v>298</v>
      </c>
      <c r="D20" s="1404" t="s">
        <v>2371</v>
      </c>
      <c r="E20" s="1443" t="s">
        <v>299</v>
      </c>
      <c r="F20" s="1442"/>
      <c r="G20" s="1196" t="s">
        <v>423</v>
      </c>
      <c r="H20" s="1437" t="s">
        <v>1523</v>
      </c>
    </row>
    <row r="21" spans="1:8" s="261" customFormat="1" ht="11.25">
      <c r="A21" s="2707" t="s">
        <v>1782</v>
      </c>
      <c r="B21" s="2707"/>
      <c r="C21" s="1140" t="s">
        <v>145</v>
      </c>
      <c r="D21" s="1440" t="s">
        <v>1352</v>
      </c>
      <c r="E21" s="1312"/>
      <c r="F21" s="1442"/>
      <c r="G21" s="1196" t="s">
        <v>451</v>
      </c>
      <c r="H21" s="1209" t="s">
        <v>1525</v>
      </c>
    </row>
    <row r="22" spans="1:8" s="261" customFormat="1" ht="11.25">
      <c r="A22" s="591"/>
      <c r="B22" s="591"/>
      <c r="C22" s="1129"/>
      <c r="D22" s="1440" t="s">
        <v>779</v>
      </c>
      <c r="E22" s="1312"/>
      <c r="F22" s="1442"/>
      <c r="G22" s="1196" t="s">
        <v>1634</v>
      </c>
      <c r="H22" s="1437" t="s">
        <v>1526</v>
      </c>
    </row>
    <row r="23" spans="1:8" s="261" customFormat="1" ht="11.25">
      <c r="A23" s="591"/>
      <c r="B23" s="591"/>
      <c r="C23" s="1129"/>
      <c r="D23" s="1437" t="s">
        <v>1633</v>
      </c>
      <c r="E23" s="1308"/>
      <c r="F23" s="1442"/>
      <c r="G23" s="1499"/>
      <c r="H23" s="1444" t="s">
        <v>1542</v>
      </c>
    </row>
    <row r="24" spans="1:8" s="261" customFormat="1" ht="11.25">
      <c r="A24" s="591"/>
      <c r="B24" s="591"/>
      <c r="C24" s="1129"/>
      <c r="D24" s="1437" t="s">
        <v>1637</v>
      </c>
      <c r="E24" s="1308"/>
      <c r="F24" s="1442"/>
      <c r="G24" s="1447"/>
      <c r="H24" s="1444" t="s">
        <v>1543</v>
      </c>
    </row>
    <row r="25" spans="1:8" s="261" customFormat="1" ht="11.25">
      <c r="A25" s="2709"/>
      <c r="B25" s="2709"/>
      <c r="C25" s="1143"/>
      <c r="D25" s="578"/>
      <c r="E25" s="1368"/>
      <c r="F25" s="1452"/>
      <c r="G25" s="1432"/>
      <c r="H25" s="1368"/>
    </row>
    <row r="26" spans="1:8" s="261" customFormat="1" ht="12.75" customHeight="1">
      <c r="A26" s="1430"/>
      <c r="B26" s="1431"/>
      <c r="C26" s="2972" t="s">
        <v>2655</v>
      </c>
      <c r="D26" s="2868"/>
      <c r="E26" s="2868"/>
      <c r="F26" s="2868"/>
      <c r="G26" s="2868"/>
      <c r="H26" s="2868"/>
    </row>
    <row r="27" spans="1:8" s="261" customFormat="1" ht="12.75" customHeight="1">
      <c r="A27" s="2709"/>
      <c r="B27" s="2710"/>
      <c r="C27" s="2878"/>
      <c r="D27" s="2864"/>
      <c r="E27" s="2864"/>
      <c r="F27" s="2864"/>
      <c r="G27" s="2864"/>
      <c r="H27" s="2864"/>
    </row>
    <row r="28" spans="1:8" s="34" customFormat="1" ht="12.75" customHeight="1">
      <c r="A28" s="1513"/>
      <c r="B28" s="1514"/>
      <c r="C28" s="1516"/>
      <c r="D28" s="1516"/>
      <c r="E28" s="1517"/>
      <c r="F28" s="1513"/>
      <c r="G28" s="1513"/>
      <c r="H28" s="1513"/>
    </row>
    <row r="29" spans="1:8" s="95" customFormat="1" ht="12.75" customHeight="1">
      <c r="A29" s="293">
        <v>2011</v>
      </c>
      <c r="B29" s="294" t="s">
        <v>482</v>
      </c>
      <c r="C29" s="85">
        <v>111.67019999999999</v>
      </c>
      <c r="D29" s="85">
        <v>589.48090000000002</v>
      </c>
      <c r="E29" s="187">
        <v>118.5283</v>
      </c>
      <c r="F29" s="187">
        <v>58.2254</v>
      </c>
      <c r="G29" s="187">
        <v>16.486799999999999</v>
      </c>
      <c r="H29" s="187">
        <v>17.600000000000001</v>
      </c>
    </row>
    <row r="30" spans="1:8" s="95" customFormat="1" ht="12.75" customHeight="1">
      <c r="A30" s="296"/>
      <c r="B30" s="294" t="s">
        <v>440</v>
      </c>
      <c r="C30" s="85">
        <v>179.92689999999999</v>
      </c>
      <c r="D30" s="85">
        <v>943.50400000000002</v>
      </c>
      <c r="E30" s="187">
        <v>194.209</v>
      </c>
      <c r="F30" s="187">
        <v>91.084999999999994</v>
      </c>
      <c r="G30" s="187">
        <v>25.2117</v>
      </c>
      <c r="H30" s="187">
        <v>28.1</v>
      </c>
    </row>
    <row r="31" spans="1:8" s="95" customFormat="1" ht="12.75" customHeight="1">
      <c r="A31" s="296"/>
      <c r="B31" s="294" t="s">
        <v>483</v>
      </c>
      <c r="C31" s="85">
        <v>258.08609999999999</v>
      </c>
      <c r="D31" s="85">
        <v>1248.7460000000001</v>
      </c>
      <c r="E31" s="187">
        <v>251.73910000000001</v>
      </c>
      <c r="F31" s="187">
        <v>123.4122</v>
      </c>
      <c r="G31" s="187">
        <v>34.602499999999999</v>
      </c>
      <c r="H31" s="187">
        <v>38.5</v>
      </c>
    </row>
    <row r="32" spans="1:8" s="95" customFormat="1" ht="12.75" customHeight="1">
      <c r="A32" s="296"/>
      <c r="B32" s="294" t="s">
        <v>484</v>
      </c>
      <c r="C32" s="85">
        <v>323.12720000000002</v>
      </c>
      <c r="D32" s="85">
        <v>1569.5511999999999</v>
      </c>
      <c r="E32" s="187">
        <v>306.51130000000001</v>
      </c>
      <c r="F32" s="187">
        <v>154.94570000000002</v>
      </c>
      <c r="G32" s="187">
        <v>44.002600000000001</v>
      </c>
      <c r="H32" s="187">
        <v>48.4</v>
      </c>
    </row>
    <row r="33" spans="1:8" s="95" customFormat="1" ht="12.75" customHeight="1">
      <c r="A33" s="296"/>
      <c r="B33" s="294" t="s">
        <v>485</v>
      </c>
      <c r="C33" s="85">
        <v>387.03990000000005</v>
      </c>
      <c r="D33" s="85">
        <v>1878.1044999999999</v>
      </c>
      <c r="E33" s="187">
        <v>197.03749999999999</v>
      </c>
      <c r="F33" s="187">
        <v>191.7295</v>
      </c>
      <c r="G33" s="187">
        <v>55.244800000000005</v>
      </c>
      <c r="H33" s="187">
        <v>59.3</v>
      </c>
    </row>
    <row r="34" spans="1:8" s="95" customFormat="1" ht="12.75" customHeight="1">
      <c r="A34" s="296"/>
      <c r="B34" s="294" t="s">
        <v>464</v>
      </c>
      <c r="C34" s="85">
        <v>420.80270000000002</v>
      </c>
      <c r="D34" s="85">
        <v>2138.8128999999999</v>
      </c>
      <c r="E34" s="187">
        <v>216.3783</v>
      </c>
      <c r="F34" s="187">
        <v>222.9736</v>
      </c>
      <c r="G34" s="187">
        <v>63.578099999999999</v>
      </c>
      <c r="H34" s="187">
        <v>69.2</v>
      </c>
    </row>
    <row r="35" spans="1:8" s="95" customFormat="1" ht="12.75" customHeight="1">
      <c r="A35" s="296"/>
      <c r="B35" s="294" t="s">
        <v>573</v>
      </c>
      <c r="C35" s="85">
        <v>491.78559999999999</v>
      </c>
      <c r="D35" s="85">
        <v>2389.5751</v>
      </c>
      <c r="E35" s="187">
        <v>249.4956</v>
      </c>
      <c r="F35" s="187">
        <v>256.79160000000002</v>
      </c>
      <c r="G35" s="187">
        <v>73.806699999999992</v>
      </c>
      <c r="H35" s="187">
        <v>79.599999999999994</v>
      </c>
    </row>
    <row r="36" spans="1:8" s="95" customFormat="1" ht="12.75" customHeight="1">
      <c r="A36" s="296"/>
      <c r="B36" s="294" t="s">
        <v>760</v>
      </c>
      <c r="C36" s="85">
        <v>581.93949999999995</v>
      </c>
      <c r="D36" s="85">
        <v>2752.2992999999997</v>
      </c>
      <c r="E36" s="187">
        <v>293.26170000000002</v>
      </c>
      <c r="F36" s="187">
        <v>291.01170000000002</v>
      </c>
      <c r="G36" s="187">
        <v>83.7958</v>
      </c>
      <c r="H36" s="187">
        <v>90.9</v>
      </c>
    </row>
    <row r="37" spans="1:8" s="95" customFormat="1" ht="12.75" customHeight="1">
      <c r="A37" s="296"/>
      <c r="B37" s="294" t="s">
        <v>465</v>
      </c>
      <c r="C37" s="85">
        <v>753.84739999999999</v>
      </c>
      <c r="D37" s="85">
        <v>3107.3199</v>
      </c>
      <c r="E37" s="187">
        <v>337.84609999999998</v>
      </c>
      <c r="F37" s="187">
        <v>323.69659999999999</v>
      </c>
      <c r="G37" s="187">
        <v>93.55380000000001</v>
      </c>
      <c r="H37" s="187">
        <v>100.8</v>
      </c>
    </row>
    <row r="38" spans="1:8" s="95" customFormat="1" ht="12.75" customHeight="1">
      <c r="A38" s="296"/>
      <c r="B38" s="294" t="s">
        <v>466</v>
      </c>
      <c r="C38" s="85">
        <v>846.32940000000008</v>
      </c>
      <c r="D38" s="85">
        <v>3471.3767000000003</v>
      </c>
      <c r="E38" s="187">
        <v>375.97359999999998</v>
      </c>
      <c r="F38" s="187">
        <v>358.82350000000002</v>
      </c>
      <c r="G38" s="187">
        <v>102.47030000000001</v>
      </c>
      <c r="H38" s="187">
        <v>111.3</v>
      </c>
    </row>
    <row r="39" spans="1:8" s="95" customFormat="1" ht="12.75" customHeight="1">
      <c r="A39" s="296"/>
      <c r="B39" s="294" t="s">
        <v>1536</v>
      </c>
      <c r="C39" s="85">
        <v>930.96219999999994</v>
      </c>
      <c r="D39" s="85">
        <v>3779.8433</v>
      </c>
      <c r="E39" s="187">
        <v>411.49740000000003</v>
      </c>
      <c r="F39" s="187">
        <v>395.60490000000004</v>
      </c>
      <c r="G39" s="187">
        <v>113.20639999999999</v>
      </c>
      <c r="H39" s="187">
        <v>122.6</v>
      </c>
    </row>
    <row r="40" spans="1:8" s="52" customFormat="1" ht="12.75" customHeight="1">
      <c r="A40" s="261"/>
      <c r="B40" s="721" t="s">
        <v>1537</v>
      </c>
      <c r="C40" s="85">
        <v>107.9</v>
      </c>
      <c r="D40" s="85">
        <v>126.3</v>
      </c>
      <c r="E40" s="187">
        <v>58.4</v>
      </c>
      <c r="F40" s="187">
        <v>106</v>
      </c>
      <c r="G40" s="187">
        <v>84.7</v>
      </c>
      <c r="H40" s="187">
        <v>104.2</v>
      </c>
    </row>
    <row r="41" spans="1:8" s="95" customFormat="1" ht="12.75" customHeight="1">
      <c r="A41" s="157"/>
      <c r="B41" s="295"/>
      <c r="C41" s="92"/>
      <c r="D41" s="92"/>
      <c r="E41" s="186"/>
      <c r="F41" s="186"/>
      <c r="G41" s="186"/>
      <c r="H41" s="285"/>
    </row>
    <row r="42" spans="1:8" s="95" customFormat="1" ht="12.75" customHeight="1">
      <c r="A42" s="293">
        <v>2012</v>
      </c>
      <c r="B42" s="294" t="s">
        <v>482</v>
      </c>
      <c r="C42" s="85">
        <v>152.1</v>
      </c>
      <c r="D42" s="187">
        <v>704.1</v>
      </c>
      <c r="E42" s="187">
        <v>88.1</v>
      </c>
      <c r="F42" s="187">
        <v>68.400000000000006</v>
      </c>
      <c r="G42" s="187">
        <v>18.399999999999999</v>
      </c>
      <c r="H42" s="187">
        <v>25.5</v>
      </c>
    </row>
    <row r="43" spans="1:8" s="95" customFormat="1" ht="12.75" customHeight="1">
      <c r="A43" s="296"/>
      <c r="B43" s="294" t="s">
        <v>440</v>
      </c>
      <c r="C43" s="85">
        <v>229.3</v>
      </c>
      <c r="D43" s="85">
        <v>1074.3</v>
      </c>
      <c r="E43" s="187">
        <v>135.19999999999999</v>
      </c>
      <c r="F43" s="187">
        <v>107.3</v>
      </c>
      <c r="G43" s="187">
        <v>29.2</v>
      </c>
      <c r="H43" s="187">
        <v>40.5</v>
      </c>
    </row>
    <row r="44" spans="1:8" s="95" customFormat="1" ht="12.75" customHeight="1">
      <c r="A44" s="296"/>
      <c r="B44" s="294" t="s">
        <v>483</v>
      </c>
      <c r="C44" s="85">
        <v>310.11340000000001</v>
      </c>
      <c r="D44" s="85">
        <v>1378.9488000000001</v>
      </c>
      <c r="E44" s="187">
        <v>175.53920000000002</v>
      </c>
      <c r="F44" s="187">
        <v>142.62189999999998</v>
      </c>
      <c r="G44" s="187">
        <v>38.292499999999997</v>
      </c>
      <c r="H44" s="187">
        <v>53.6</v>
      </c>
    </row>
    <row r="45" spans="1:8" s="95" customFormat="1" ht="12.75" customHeight="1">
      <c r="A45" s="296"/>
      <c r="B45" s="294" t="s">
        <v>484</v>
      </c>
      <c r="C45" s="85">
        <v>393.8</v>
      </c>
      <c r="D45" s="85">
        <v>1712.8</v>
      </c>
      <c r="E45" s="187">
        <v>227</v>
      </c>
      <c r="F45" s="187">
        <v>181.1</v>
      </c>
      <c r="G45" s="187">
        <v>50.5</v>
      </c>
      <c r="H45" s="187">
        <v>67.3</v>
      </c>
    </row>
    <row r="46" spans="1:8" s="95" customFormat="1" ht="12.75" customHeight="1">
      <c r="A46" s="296"/>
      <c r="B46" s="294" t="s">
        <v>485</v>
      </c>
      <c r="C46" s="85">
        <v>478</v>
      </c>
      <c r="D46" s="85">
        <v>2056.6</v>
      </c>
      <c r="E46" s="187">
        <v>265.7</v>
      </c>
      <c r="F46" s="187">
        <v>220.6</v>
      </c>
      <c r="G46" s="187">
        <v>62</v>
      </c>
      <c r="H46" s="187">
        <v>80.8</v>
      </c>
    </row>
    <row r="47" spans="1:8" s="95" customFormat="1" ht="12.75" customHeight="1">
      <c r="A47" s="296"/>
      <c r="B47" s="294" t="s">
        <v>464</v>
      </c>
      <c r="C47" s="85">
        <v>570.20000000000005</v>
      </c>
      <c r="D47" s="85">
        <v>2532.4</v>
      </c>
      <c r="E47" s="187">
        <v>296.10000000000002</v>
      </c>
      <c r="F47" s="187">
        <v>257.39999999999998</v>
      </c>
      <c r="G47" s="187">
        <v>72</v>
      </c>
      <c r="H47" s="187">
        <v>94.5</v>
      </c>
    </row>
    <row r="48" spans="1:8" s="95" customFormat="1" ht="12.75" customHeight="1">
      <c r="A48" s="296"/>
      <c r="B48" s="294" t="s">
        <v>573</v>
      </c>
      <c r="C48" s="85">
        <v>642.29999999999995</v>
      </c>
      <c r="D48" s="85">
        <v>2817.7</v>
      </c>
      <c r="E48" s="187">
        <v>331.2</v>
      </c>
      <c r="F48" s="187">
        <v>296.89999999999998</v>
      </c>
      <c r="G48" s="187">
        <v>83.5</v>
      </c>
      <c r="H48" s="187">
        <v>108.8</v>
      </c>
    </row>
    <row r="49" spans="1:8" s="95" customFormat="1" ht="12.75" customHeight="1">
      <c r="A49" s="296"/>
      <c r="B49" s="294" t="s">
        <v>760</v>
      </c>
      <c r="C49" s="85">
        <v>720.8</v>
      </c>
      <c r="D49" s="85">
        <v>3168.6</v>
      </c>
      <c r="E49" s="187">
        <v>368.4</v>
      </c>
      <c r="F49" s="187">
        <v>334.6</v>
      </c>
      <c r="G49" s="187">
        <v>94.8</v>
      </c>
      <c r="H49" s="187">
        <v>122.1</v>
      </c>
    </row>
    <row r="50" spans="1:8" s="95" customFormat="1" ht="12.75" customHeight="1">
      <c r="A50" s="296"/>
      <c r="B50" s="294" t="s">
        <v>465</v>
      </c>
      <c r="C50" s="85">
        <v>828.1</v>
      </c>
      <c r="D50" s="85">
        <v>3511.5</v>
      </c>
      <c r="E50" s="187">
        <v>406.9</v>
      </c>
      <c r="F50" s="187">
        <v>373.8</v>
      </c>
      <c r="G50" s="187">
        <v>106.1</v>
      </c>
      <c r="H50" s="362">
        <v>136.1</v>
      </c>
    </row>
    <row r="51" spans="1:8" s="95" customFormat="1" ht="12.75" customHeight="1">
      <c r="A51" s="296"/>
      <c r="B51" s="294" t="s">
        <v>466</v>
      </c>
      <c r="C51" s="85">
        <v>910.8</v>
      </c>
      <c r="D51" s="85">
        <v>3875.6</v>
      </c>
      <c r="E51" s="187">
        <v>445.2</v>
      </c>
      <c r="F51" s="187">
        <v>411.1</v>
      </c>
      <c r="G51" s="187">
        <v>116.4</v>
      </c>
      <c r="H51" s="362">
        <v>149.6</v>
      </c>
    </row>
    <row r="52" spans="1:8" s="95" customFormat="1" ht="12.75" customHeight="1">
      <c r="A52" s="296"/>
      <c r="B52" s="294" t="s">
        <v>1536</v>
      </c>
      <c r="C52" s="85">
        <v>971.3</v>
      </c>
      <c r="D52" s="85">
        <v>4086.4</v>
      </c>
      <c r="E52" s="187">
        <v>479</v>
      </c>
      <c r="F52" s="187">
        <v>451.8</v>
      </c>
      <c r="G52" s="187">
        <v>127.4</v>
      </c>
      <c r="H52" s="187">
        <v>163</v>
      </c>
    </row>
    <row r="53" spans="1:8" s="52" customFormat="1" ht="12.75" customHeight="1">
      <c r="A53" s="261"/>
      <c r="B53" s="721" t="s">
        <v>1537</v>
      </c>
      <c r="C53" s="85">
        <v>98.1</v>
      </c>
      <c r="D53" s="85">
        <v>105.9</v>
      </c>
      <c r="E53" s="187">
        <v>105.9</v>
      </c>
      <c r="F53" s="187">
        <v>108.4</v>
      </c>
      <c r="G53" s="187">
        <v>102.6</v>
      </c>
      <c r="H53" s="187">
        <v>128.5</v>
      </c>
    </row>
    <row r="54" spans="1:8" s="95" customFormat="1" ht="12.75" customHeight="1">
      <c r="A54" s="157"/>
      <c r="B54" s="96"/>
      <c r="C54" s="92"/>
      <c r="D54" s="92"/>
      <c r="E54" s="186"/>
      <c r="F54" s="186"/>
      <c r="G54" s="186"/>
      <c r="H54" s="186"/>
    </row>
    <row r="55" spans="1:8" s="95" customFormat="1" ht="12.75" customHeight="1">
      <c r="A55" s="293">
        <v>2013</v>
      </c>
      <c r="B55" s="294" t="s">
        <v>482</v>
      </c>
      <c r="C55" s="85">
        <v>148.5</v>
      </c>
      <c r="D55" s="85">
        <v>677.1</v>
      </c>
      <c r="E55" s="187">
        <v>84</v>
      </c>
      <c r="F55" s="187">
        <v>72.3</v>
      </c>
      <c r="G55" s="187">
        <v>22.8</v>
      </c>
      <c r="H55" s="187">
        <v>23.4</v>
      </c>
    </row>
    <row r="56" spans="1:8" s="95" customFormat="1" ht="12.75" customHeight="1">
      <c r="A56" s="293"/>
      <c r="B56" s="294" t="s">
        <v>440</v>
      </c>
      <c r="C56" s="85">
        <v>233.8</v>
      </c>
      <c r="D56" s="85">
        <v>1011.2</v>
      </c>
      <c r="E56" s="187">
        <v>125.9</v>
      </c>
      <c r="F56" s="187">
        <v>112.4</v>
      </c>
      <c r="G56" s="187">
        <v>35.5</v>
      </c>
      <c r="H56" s="187">
        <v>36.700000000000003</v>
      </c>
    </row>
    <row r="57" spans="1:8" s="95" customFormat="1" ht="12.75" customHeight="1">
      <c r="A57" s="293"/>
      <c r="B57" s="294" t="s">
        <v>483</v>
      </c>
      <c r="C57" s="85">
        <v>323.5</v>
      </c>
      <c r="D57" s="85">
        <v>1369.4</v>
      </c>
      <c r="E57" s="187">
        <v>166.1</v>
      </c>
      <c r="F57" s="187">
        <v>152.5</v>
      </c>
      <c r="G57" s="187">
        <v>47.8</v>
      </c>
      <c r="H57" s="187">
        <v>50.5</v>
      </c>
    </row>
    <row r="58" spans="1:8" s="95" customFormat="1" ht="12.75" customHeight="1">
      <c r="A58" s="293"/>
      <c r="B58" s="294" t="s">
        <v>484</v>
      </c>
      <c r="C58" s="85">
        <v>412</v>
      </c>
      <c r="D58" s="85">
        <v>1716.5</v>
      </c>
      <c r="E58" s="187">
        <v>207.4</v>
      </c>
      <c r="F58" s="187">
        <v>193.1</v>
      </c>
      <c r="G58" s="187">
        <v>60.7</v>
      </c>
      <c r="H58" s="187">
        <v>62.6</v>
      </c>
    </row>
    <row r="59" spans="1:8" s="95" customFormat="1" ht="12.75" customHeight="1">
      <c r="A59" s="293"/>
      <c r="B59" s="294" t="s">
        <v>485</v>
      </c>
      <c r="C59" s="85">
        <v>503.3</v>
      </c>
      <c r="D59" s="85">
        <v>2104.1999999999998</v>
      </c>
      <c r="E59" s="187">
        <v>244.1</v>
      </c>
      <c r="F59" s="187">
        <v>237.5</v>
      </c>
      <c r="G59" s="187">
        <v>75.8</v>
      </c>
      <c r="H59" s="187">
        <v>76.400000000000006</v>
      </c>
    </row>
    <row r="60" spans="1:8" s="95" customFormat="1" ht="12.75" customHeight="1">
      <c r="A60" s="293"/>
      <c r="B60" s="294" t="s">
        <v>464</v>
      </c>
      <c r="C60" s="85">
        <v>603.70000000000005</v>
      </c>
      <c r="D60" s="85">
        <v>2394.6999999999998</v>
      </c>
      <c r="E60" s="187">
        <v>275.39999999999998</v>
      </c>
      <c r="F60" s="187">
        <v>276.5</v>
      </c>
      <c r="G60" s="187">
        <v>88.1</v>
      </c>
      <c r="H60" s="187">
        <v>88.7</v>
      </c>
    </row>
    <row r="61" spans="1:8" s="95" customFormat="1" ht="12.75" customHeight="1">
      <c r="A61" s="293"/>
      <c r="B61" s="294" t="s">
        <v>573</v>
      </c>
      <c r="C61" s="85">
        <v>685.4</v>
      </c>
      <c r="D61" s="85">
        <v>2686.4</v>
      </c>
      <c r="E61" s="187">
        <v>305.3</v>
      </c>
      <c r="F61" s="187">
        <v>318.39999999999998</v>
      </c>
      <c r="G61" s="187">
        <v>101.3</v>
      </c>
      <c r="H61" s="187">
        <v>101.2</v>
      </c>
    </row>
    <row r="62" spans="1:8" s="95" customFormat="1" ht="12.75" customHeight="1">
      <c r="A62" s="293"/>
      <c r="B62" s="294" t="s">
        <v>760</v>
      </c>
      <c r="C62" s="85">
        <v>779.7</v>
      </c>
      <c r="D62" s="85">
        <v>3128.3</v>
      </c>
      <c r="E62" s="187">
        <v>342.1</v>
      </c>
      <c r="F62" s="187">
        <v>361.2</v>
      </c>
      <c r="G62" s="187">
        <v>116.3</v>
      </c>
      <c r="H62" s="187">
        <v>114.7</v>
      </c>
    </row>
    <row r="63" spans="1:8" s="95" customFormat="1" ht="12.75" customHeight="1">
      <c r="A63" s="293"/>
      <c r="B63" s="294" t="s">
        <v>465</v>
      </c>
      <c r="C63" s="85">
        <v>871.9</v>
      </c>
      <c r="D63" s="85">
        <v>3536.7</v>
      </c>
      <c r="E63" s="187">
        <v>383.4</v>
      </c>
      <c r="F63" s="187">
        <v>401.8</v>
      </c>
      <c r="G63" s="187">
        <v>129.5</v>
      </c>
      <c r="H63" s="187">
        <v>127.9</v>
      </c>
    </row>
    <row r="64" spans="1:8" s="95" customFormat="1" ht="12.75" customHeight="1">
      <c r="A64" s="293"/>
      <c r="B64" s="294" t="s">
        <v>466</v>
      </c>
      <c r="C64" s="85">
        <v>952.5</v>
      </c>
      <c r="D64" s="85">
        <v>3949.6</v>
      </c>
      <c r="E64" s="187">
        <v>425.4</v>
      </c>
      <c r="F64" s="187">
        <v>446.4</v>
      </c>
      <c r="G64" s="187">
        <v>141.9</v>
      </c>
      <c r="H64" s="187">
        <v>144.69999999999999</v>
      </c>
    </row>
    <row r="65" spans="1:8" s="95" customFormat="1" ht="12.75" customHeight="1">
      <c r="A65" s="293"/>
      <c r="B65" s="294" t="s">
        <v>1536</v>
      </c>
      <c r="C65" s="85">
        <v>1026.7</v>
      </c>
      <c r="D65" s="85">
        <v>4235.6000000000004</v>
      </c>
      <c r="E65" s="187">
        <v>463.9</v>
      </c>
      <c r="F65" s="187">
        <v>493.3</v>
      </c>
      <c r="G65" s="187">
        <v>159.19999999999999</v>
      </c>
      <c r="H65" s="187">
        <v>159</v>
      </c>
    </row>
    <row r="66" spans="1:8" s="52" customFormat="1" ht="12.75" customHeight="1">
      <c r="A66" s="261"/>
      <c r="B66" s="98" t="s">
        <v>1537</v>
      </c>
      <c r="C66" s="85">
        <v>103.4</v>
      </c>
      <c r="D66" s="85">
        <v>103.5</v>
      </c>
      <c r="E66" s="187">
        <v>93</v>
      </c>
      <c r="F66" s="187">
        <v>104.4</v>
      </c>
      <c r="G66" s="187">
        <v>116</v>
      </c>
      <c r="H66" s="187">
        <v>98.4</v>
      </c>
    </row>
    <row r="67" spans="1:8" s="95" customFormat="1" ht="12.75" customHeight="1">
      <c r="A67" s="157"/>
      <c r="B67" s="96"/>
      <c r="C67" s="92"/>
      <c r="D67" s="92"/>
      <c r="E67" s="186"/>
      <c r="F67" s="186"/>
      <c r="G67" s="186"/>
      <c r="H67" s="186"/>
    </row>
    <row r="68" spans="1:8" s="95" customFormat="1" ht="12.75" customHeight="1">
      <c r="A68" s="293">
        <v>2014</v>
      </c>
      <c r="B68" s="294" t="s">
        <v>482</v>
      </c>
      <c r="C68" s="85">
        <v>157</v>
      </c>
      <c r="D68" s="85">
        <v>793.7</v>
      </c>
      <c r="E68" s="187">
        <v>168.7</v>
      </c>
      <c r="F68" s="187">
        <v>82</v>
      </c>
      <c r="G68" s="187">
        <v>25.6</v>
      </c>
      <c r="H68" s="187">
        <v>26.7</v>
      </c>
    </row>
    <row r="69" spans="1:8" s="95" customFormat="1" ht="12.75" customHeight="1">
      <c r="A69" s="293"/>
      <c r="B69" s="294" t="s">
        <v>440</v>
      </c>
      <c r="C69" s="85">
        <v>251.1</v>
      </c>
      <c r="D69" s="85">
        <v>1182.9000000000001</v>
      </c>
      <c r="E69" s="187">
        <v>256.39999999999998</v>
      </c>
      <c r="F69" s="187">
        <v>126.3</v>
      </c>
      <c r="G69" s="187">
        <v>39.799999999999997</v>
      </c>
      <c r="H69" s="187">
        <v>40.799999999999997</v>
      </c>
    </row>
    <row r="70" spans="1:8" s="95" customFormat="1" ht="12.75" customHeight="1">
      <c r="A70" s="293"/>
      <c r="B70" s="294" t="s">
        <v>483</v>
      </c>
      <c r="C70" s="85">
        <v>341.4</v>
      </c>
      <c r="D70" s="85">
        <v>1597.9</v>
      </c>
      <c r="E70" s="187">
        <v>343</v>
      </c>
      <c r="F70" s="187">
        <v>169.4</v>
      </c>
      <c r="G70" s="187">
        <v>53.1</v>
      </c>
      <c r="H70" s="187">
        <v>55.4</v>
      </c>
    </row>
    <row r="71" spans="1:8" s="95" customFormat="1" ht="12.75" customHeight="1">
      <c r="A71" s="293"/>
      <c r="B71" s="294" t="s">
        <v>484</v>
      </c>
      <c r="C71" s="85">
        <v>425.6</v>
      </c>
      <c r="D71" s="85">
        <v>1990.8</v>
      </c>
      <c r="E71" s="187">
        <v>424.7</v>
      </c>
      <c r="F71" s="187">
        <v>213.8</v>
      </c>
      <c r="G71" s="187">
        <v>66.400000000000006</v>
      </c>
      <c r="H71" s="187">
        <v>70.3</v>
      </c>
    </row>
    <row r="72" spans="1:8" s="95" customFormat="1" ht="12.75" customHeight="1">
      <c r="A72" s="293"/>
      <c r="B72" s="294" t="s">
        <v>485</v>
      </c>
      <c r="C72" s="85">
        <v>506.8</v>
      </c>
      <c r="D72" s="85">
        <v>2377.9</v>
      </c>
      <c r="E72" s="187">
        <v>500.3</v>
      </c>
      <c r="F72" s="187">
        <v>261.3</v>
      </c>
      <c r="G72" s="187">
        <v>81.900000000000006</v>
      </c>
      <c r="H72" s="187">
        <v>85.6</v>
      </c>
    </row>
    <row r="73" spans="1:8" s="95" customFormat="1" ht="12.75" customHeight="1">
      <c r="A73" s="293"/>
      <c r="B73" s="294" t="s">
        <v>464</v>
      </c>
      <c r="C73" s="85">
        <v>597.79999999999995</v>
      </c>
      <c r="D73" s="85">
        <v>2709.7</v>
      </c>
      <c r="E73" s="187">
        <v>544.79999999999995</v>
      </c>
      <c r="F73" s="187">
        <v>306.10000000000002</v>
      </c>
      <c r="G73" s="187">
        <v>94.9</v>
      </c>
      <c r="H73" s="187">
        <v>101.7</v>
      </c>
    </row>
    <row r="74" spans="1:8" s="95" customFormat="1" ht="12.75" customHeight="1">
      <c r="A74" s="293"/>
      <c r="B74" s="294" t="s">
        <v>573</v>
      </c>
      <c r="C74" s="85">
        <v>660.4</v>
      </c>
      <c r="D74" s="85">
        <v>3016.8</v>
      </c>
      <c r="E74" s="187">
        <v>618.20000000000005</v>
      </c>
      <c r="F74" s="187">
        <v>353.1</v>
      </c>
      <c r="G74" s="187">
        <v>108.7</v>
      </c>
      <c r="H74" s="187">
        <v>117.9</v>
      </c>
    </row>
    <row r="75" spans="1:8" s="95" customFormat="1" ht="12.75" customHeight="1">
      <c r="A75" s="293"/>
      <c r="B75" s="294" t="s">
        <v>760</v>
      </c>
      <c r="C75" s="85">
        <v>752.8</v>
      </c>
      <c r="D75" s="85">
        <v>3455.2</v>
      </c>
      <c r="E75" s="187">
        <v>705.4</v>
      </c>
      <c r="F75" s="187">
        <v>402.2</v>
      </c>
      <c r="G75" s="187">
        <v>124.1</v>
      </c>
      <c r="H75" s="187">
        <v>134.5</v>
      </c>
    </row>
    <row r="76" spans="1:8" s="95" customFormat="1" ht="12.75" customHeight="1">
      <c r="A76" s="293"/>
      <c r="B76" s="294" t="s">
        <v>465</v>
      </c>
      <c r="C76" s="85">
        <v>883.6</v>
      </c>
      <c r="D76" s="85">
        <v>3915.5</v>
      </c>
      <c r="E76" s="187">
        <v>802.7</v>
      </c>
      <c r="F76" s="187">
        <v>449</v>
      </c>
      <c r="G76" s="187">
        <v>137.80000000000001</v>
      </c>
      <c r="H76" s="187">
        <v>152.30000000000001</v>
      </c>
    </row>
    <row r="77" spans="1:8" s="95" customFormat="1" ht="12.75" customHeight="1">
      <c r="A77" s="293"/>
      <c r="B77" s="294" t="s">
        <v>466</v>
      </c>
      <c r="C77" s="85">
        <v>969.9</v>
      </c>
      <c r="D77" s="85">
        <v>4327.6000000000004</v>
      </c>
      <c r="E77" s="187">
        <v>888.5</v>
      </c>
      <c r="F77" s="187">
        <v>490.7</v>
      </c>
      <c r="G77" s="187">
        <v>150.6</v>
      </c>
      <c r="H77" s="187">
        <v>165.8</v>
      </c>
    </row>
    <row r="78" spans="1:8" s="95" customFormat="1" ht="12.75" customHeight="1">
      <c r="A78" s="293"/>
      <c r="B78" s="294" t="s">
        <v>1536</v>
      </c>
      <c r="C78" s="85">
        <v>1060.7</v>
      </c>
      <c r="D78" s="85">
        <v>4479.7</v>
      </c>
      <c r="E78" s="187">
        <v>967</v>
      </c>
      <c r="F78" s="187">
        <v>541.4</v>
      </c>
      <c r="G78" s="187">
        <v>166.9</v>
      </c>
      <c r="H78" s="187">
        <v>182.3</v>
      </c>
    </row>
    <row r="79" spans="1:8" s="52" customFormat="1" ht="12.75" customHeight="1">
      <c r="A79" s="261"/>
      <c r="B79" s="98" t="s">
        <v>1537</v>
      </c>
      <c r="C79" s="85">
        <v>101</v>
      </c>
      <c r="D79" s="85">
        <v>109.2</v>
      </c>
      <c r="E79" s="187">
        <v>213.5</v>
      </c>
      <c r="F79" s="187">
        <v>107</v>
      </c>
      <c r="G79" s="187">
        <v>97.6</v>
      </c>
      <c r="H79" s="187">
        <v>117.8</v>
      </c>
    </row>
    <row r="80" spans="1:8" s="95" customFormat="1" ht="12.75" customHeight="1">
      <c r="A80" s="157"/>
      <c r="B80" s="96"/>
      <c r="C80" s="92"/>
      <c r="D80" s="92"/>
      <c r="E80" s="186"/>
      <c r="F80" s="186"/>
      <c r="G80" s="186"/>
      <c r="H80" s="186"/>
    </row>
    <row r="81" spans="1:9" s="95" customFormat="1" ht="12.75" customHeight="1">
      <c r="A81" s="293">
        <v>2015</v>
      </c>
      <c r="B81" s="294" t="s">
        <v>482</v>
      </c>
      <c r="C81" s="85">
        <v>155.33789999999999</v>
      </c>
      <c r="D81" s="85">
        <v>857.56719999999996</v>
      </c>
      <c r="E81" s="187">
        <v>176.10129999999998</v>
      </c>
      <c r="F81" s="187">
        <v>83.593999999999994</v>
      </c>
      <c r="G81" s="187">
        <v>27.735199999999999</v>
      </c>
      <c r="H81" s="187">
        <v>25.7224</v>
      </c>
    </row>
    <row r="82" spans="1:9" s="95" customFormat="1" ht="12.75" customHeight="1">
      <c r="A82" s="293"/>
      <c r="B82" s="294" t="s">
        <v>440</v>
      </c>
      <c r="C82" s="481">
        <v>238.5213</v>
      </c>
      <c r="D82" s="496">
        <v>1329.5116</v>
      </c>
      <c r="E82" s="496">
        <v>271.96899999999999</v>
      </c>
      <c r="F82" s="496">
        <v>130.79230000000001</v>
      </c>
      <c r="G82" s="496">
        <v>42.933900000000001</v>
      </c>
      <c r="H82" s="497">
        <v>40.773000000000003</v>
      </c>
      <c r="I82" s="252"/>
    </row>
    <row r="83" spans="1:9" s="95" customFormat="1" ht="12.75" customHeight="1">
      <c r="A83" s="293"/>
      <c r="B83" s="294" t="s">
        <v>483</v>
      </c>
      <c r="C83" s="481">
        <v>325.60000000000002</v>
      </c>
      <c r="D83" s="496">
        <v>1743.6</v>
      </c>
      <c r="E83" s="496">
        <v>353.6</v>
      </c>
      <c r="F83" s="496">
        <v>179</v>
      </c>
      <c r="G83" s="496">
        <v>59</v>
      </c>
      <c r="H83" s="497">
        <v>55.9</v>
      </c>
      <c r="I83" s="252"/>
    </row>
    <row r="84" spans="1:9" s="95" customFormat="1" ht="12.75" customHeight="1">
      <c r="A84" s="293"/>
      <c r="B84" s="294" t="s">
        <v>484</v>
      </c>
      <c r="C84" s="481">
        <v>409</v>
      </c>
      <c r="D84" s="496">
        <v>2128.5</v>
      </c>
      <c r="E84" s="496">
        <v>439</v>
      </c>
      <c r="F84" s="496">
        <v>225.8</v>
      </c>
      <c r="G84" s="496">
        <v>74.400000000000006</v>
      </c>
      <c r="H84" s="497">
        <v>70.2</v>
      </c>
      <c r="I84" s="252"/>
    </row>
    <row r="85" spans="1:9" s="95" customFormat="1" ht="12.75" customHeight="1">
      <c r="A85" s="293"/>
      <c r="B85" s="294" t="s">
        <v>485</v>
      </c>
      <c r="C85" s="85">
        <v>495.4</v>
      </c>
      <c r="D85" s="85">
        <v>2559.3000000000002</v>
      </c>
      <c r="E85" s="187">
        <v>522.79999999999995</v>
      </c>
      <c r="F85" s="187">
        <v>278.3</v>
      </c>
      <c r="G85" s="187">
        <v>93</v>
      </c>
      <c r="H85" s="187">
        <v>85.6</v>
      </c>
    </row>
    <row r="86" spans="1:9" s="95" customFormat="1" ht="12.75" customHeight="1">
      <c r="A86" s="293"/>
      <c r="B86" s="294" t="s">
        <v>464</v>
      </c>
      <c r="C86" s="85">
        <v>585.4</v>
      </c>
      <c r="D86" s="85">
        <v>2915.3</v>
      </c>
      <c r="E86" s="187">
        <v>576.6</v>
      </c>
      <c r="F86" s="187">
        <v>328.7</v>
      </c>
      <c r="G86" s="187">
        <v>109</v>
      </c>
      <c r="H86" s="187">
        <v>102.8</v>
      </c>
    </row>
    <row r="87" spans="1:9" s="95" customFormat="1" ht="12.75" customHeight="1">
      <c r="A87" s="293"/>
      <c r="B87" s="294" t="s">
        <v>573</v>
      </c>
      <c r="C87" s="85">
        <v>658.3</v>
      </c>
      <c r="D87" s="85">
        <v>3221.9</v>
      </c>
      <c r="E87" s="187">
        <v>658</v>
      </c>
      <c r="F87" s="187">
        <v>372.6</v>
      </c>
      <c r="G87" s="187">
        <v>125.6</v>
      </c>
      <c r="H87" s="187">
        <v>111.3</v>
      </c>
    </row>
    <row r="88" spans="1:9" s="95" customFormat="1" ht="12.75" customHeight="1">
      <c r="A88" s="293"/>
      <c r="B88" s="294" t="s">
        <v>760</v>
      </c>
      <c r="C88" s="85">
        <v>749.2</v>
      </c>
      <c r="D88" s="85">
        <v>3661.2</v>
      </c>
      <c r="E88" s="187">
        <v>749.5</v>
      </c>
      <c r="F88" s="187">
        <v>421.9</v>
      </c>
      <c r="G88" s="187">
        <v>144.1</v>
      </c>
      <c r="H88" s="187">
        <v>124.5</v>
      </c>
    </row>
    <row r="89" spans="1:9" s="95" customFormat="1" ht="12.75" customHeight="1">
      <c r="A89" s="293"/>
      <c r="B89" s="294" t="s">
        <v>465</v>
      </c>
      <c r="C89" s="85">
        <v>863.9</v>
      </c>
      <c r="D89" s="85">
        <v>4112.7</v>
      </c>
      <c r="E89" s="187">
        <v>852.2</v>
      </c>
      <c r="F89" s="187">
        <v>474</v>
      </c>
      <c r="G89" s="187">
        <v>161.5</v>
      </c>
      <c r="H89" s="187">
        <v>138.5</v>
      </c>
    </row>
    <row r="90" spans="1:9" s="95" customFormat="1" ht="12.75" customHeight="1">
      <c r="A90" s="293"/>
      <c r="B90" s="294" t="s">
        <v>466</v>
      </c>
      <c r="C90" s="85">
        <v>951.3</v>
      </c>
      <c r="D90" s="85">
        <v>4521.8999999999996</v>
      </c>
      <c r="E90" s="187">
        <v>955</v>
      </c>
      <c r="F90" s="187">
        <v>522.1</v>
      </c>
      <c r="G90" s="187">
        <v>176.8</v>
      </c>
      <c r="H90" s="187">
        <v>153.69999999999999</v>
      </c>
    </row>
    <row r="91" spans="1:9" s="95" customFormat="1" ht="12.75" customHeight="1">
      <c r="A91" s="293"/>
      <c r="B91" s="294" t="s">
        <v>1536</v>
      </c>
      <c r="C91" s="85">
        <v>1031.2143000000001</v>
      </c>
      <c r="D91" s="85">
        <v>4826.6379999999999</v>
      </c>
      <c r="E91" s="187">
        <v>1046.1114</v>
      </c>
      <c r="F91" s="187">
        <v>578.55740000000003</v>
      </c>
      <c r="G91" s="187">
        <v>194.19550000000001</v>
      </c>
      <c r="H91" s="187">
        <v>172.928</v>
      </c>
    </row>
    <row r="92" spans="1:9" s="52" customFormat="1" ht="12.75" customHeight="1">
      <c r="A92" s="261"/>
      <c r="B92" s="98" t="s">
        <v>1537</v>
      </c>
      <c r="C92" s="481">
        <v>97.2</v>
      </c>
      <c r="D92" s="481">
        <v>108.3</v>
      </c>
      <c r="E92" s="481">
        <v>108.9</v>
      </c>
      <c r="F92" s="481">
        <v>100.9</v>
      </c>
      <c r="G92" s="481">
        <v>109.4</v>
      </c>
      <c r="H92" s="486">
        <v>93.7</v>
      </c>
      <c r="I92" s="523"/>
    </row>
    <row r="93" spans="1:9" s="95" customFormat="1" ht="12.75" customHeight="1">
      <c r="A93" s="157"/>
      <c r="B93" s="96"/>
      <c r="C93" s="495"/>
      <c r="D93" s="495"/>
      <c r="E93" s="531"/>
      <c r="F93" s="531"/>
      <c r="G93" s="531"/>
      <c r="H93" s="531"/>
      <c r="I93" s="523"/>
    </row>
    <row r="94" spans="1:9" s="95" customFormat="1" ht="12.75" customHeight="1">
      <c r="A94" s="293">
        <v>2016</v>
      </c>
      <c r="B94" s="294" t="s">
        <v>482</v>
      </c>
      <c r="C94" s="481">
        <v>177.00659999999999</v>
      </c>
      <c r="D94" s="481">
        <v>883.1001</v>
      </c>
      <c r="E94" s="486">
        <v>221.14179999999999</v>
      </c>
      <c r="F94" s="486">
        <v>95.259</v>
      </c>
      <c r="G94" s="486">
        <v>31.462599999999998</v>
      </c>
      <c r="H94" s="486">
        <v>32.471899999999998</v>
      </c>
      <c r="I94" s="523"/>
    </row>
    <row r="95" spans="1:9" s="95" customFormat="1" ht="12.75" customHeight="1">
      <c r="A95" s="293"/>
      <c r="B95" s="294" t="s">
        <v>440</v>
      </c>
      <c r="C95" s="481">
        <v>280.08440000000002</v>
      </c>
      <c r="D95" s="481">
        <v>1336.9241999999999</v>
      </c>
      <c r="E95" s="486">
        <v>332.46840000000003</v>
      </c>
      <c r="F95" s="486">
        <v>147.64400000000001</v>
      </c>
      <c r="G95" s="486">
        <v>48.984400000000001</v>
      </c>
      <c r="H95" s="486">
        <v>48.287099999999995</v>
      </c>
      <c r="I95" s="523"/>
    </row>
    <row r="96" spans="1:9" s="95" customFormat="1" ht="12.75" customHeight="1">
      <c r="A96" s="293"/>
      <c r="B96" s="294" t="s">
        <v>483</v>
      </c>
      <c r="C96" s="481">
        <v>384.10449999999997</v>
      </c>
      <c r="D96" s="481">
        <v>1799.0205000000001</v>
      </c>
      <c r="E96" s="486">
        <v>445.40790000000004</v>
      </c>
      <c r="F96" s="486">
        <v>193.39429999999999</v>
      </c>
      <c r="G96" s="486">
        <v>64.790099999999995</v>
      </c>
      <c r="H96" s="486">
        <v>60.125500000000002</v>
      </c>
      <c r="I96" s="523"/>
    </row>
    <row r="97" spans="1:9" s="95" customFormat="1" ht="12.75" customHeight="1">
      <c r="A97" s="293"/>
      <c r="B97" s="294" t="s">
        <v>484</v>
      </c>
      <c r="C97" s="481">
        <v>487.52859999999998</v>
      </c>
      <c r="D97" s="481">
        <v>2247.9017000000003</v>
      </c>
      <c r="E97" s="486">
        <v>543.78579999999999</v>
      </c>
      <c r="F97" s="486">
        <v>242.61770000000001</v>
      </c>
      <c r="G97" s="486">
        <v>81.184699999999992</v>
      </c>
      <c r="H97" s="486">
        <v>75.799399999999991</v>
      </c>
      <c r="I97" s="523"/>
    </row>
    <row r="98" spans="1:9" s="95" customFormat="1" ht="12.75" customHeight="1">
      <c r="A98" s="293"/>
      <c r="B98" s="294" t="s">
        <v>485</v>
      </c>
      <c r="C98" s="481">
        <v>597.60490000000004</v>
      </c>
      <c r="D98" s="481">
        <v>2725.2227000000003</v>
      </c>
      <c r="E98" s="486">
        <v>641.40099999999995</v>
      </c>
      <c r="F98" s="486">
        <v>284.82909999999998</v>
      </c>
      <c r="G98" s="486">
        <v>100.7974</v>
      </c>
      <c r="H98" s="486">
        <v>78.965500000000006</v>
      </c>
      <c r="I98" s="523"/>
    </row>
    <row r="99" spans="1:9" s="95" customFormat="1" ht="12.75" customHeight="1">
      <c r="A99" s="293"/>
      <c r="B99" s="294" t="s">
        <v>464</v>
      </c>
      <c r="C99" s="481">
        <v>693.30869999999993</v>
      </c>
      <c r="D99" s="481">
        <v>3070.2197000000001</v>
      </c>
      <c r="E99" s="486">
        <v>691.37569999999994</v>
      </c>
      <c r="F99" s="486">
        <v>334.56900000000002</v>
      </c>
      <c r="G99" s="486">
        <v>117.69030000000001</v>
      </c>
      <c r="H99" s="486">
        <v>93.8459</v>
      </c>
      <c r="I99" s="523"/>
    </row>
    <row r="100" spans="1:9" s="95" customFormat="1" ht="12.75" customHeight="1">
      <c r="A100" s="293"/>
      <c r="B100" s="294" t="s">
        <v>573</v>
      </c>
      <c r="C100" s="481">
        <v>776.78819999999996</v>
      </c>
      <c r="D100" s="481">
        <v>3448.2094999999999</v>
      </c>
      <c r="E100" s="486">
        <v>778.70640000000003</v>
      </c>
      <c r="F100" s="486">
        <v>386.49790000000002</v>
      </c>
      <c r="G100" s="486">
        <v>134.38570000000001</v>
      </c>
      <c r="H100" s="486">
        <v>108.9645</v>
      </c>
      <c r="I100" s="523"/>
    </row>
    <row r="101" spans="1:9" s="95" customFormat="1" ht="12.75" customHeight="1">
      <c r="A101" s="293"/>
      <c r="B101" s="294" t="s">
        <v>760</v>
      </c>
      <c r="C101" s="481">
        <v>877.37599999999998</v>
      </c>
      <c r="D101" s="481">
        <v>3927.0908999999997</v>
      </c>
      <c r="E101" s="486">
        <v>890.93769999999995</v>
      </c>
      <c r="F101" s="486">
        <v>440.72300000000001</v>
      </c>
      <c r="G101" s="486">
        <v>154.05089999999998</v>
      </c>
      <c r="H101" s="486">
        <v>124.5574</v>
      </c>
      <c r="I101" s="523"/>
    </row>
    <row r="102" spans="1:9" s="95" customFormat="1" ht="12.75" customHeight="1">
      <c r="A102" s="293"/>
      <c r="B102" s="294" t="s">
        <v>465</v>
      </c>
      <c r="C102" s="496">
        <v>979.2</v>
      </c>
      <c r="D102" s="496">
        <v>4341.2</v>
      </c>
      <c r="E102" s="497">
        <v>1006.5</v>
      </c>
      <c r="F102" s="497">
        <v>491.6</v>
      </c>
      <c r="G102" s="497">
        <v>171.9</v>
      </c>
      <c r="H102" s="497">
        <v>139.5</v>
      </c>
      <c r="I102" s="523"/>
    </row>
    <row r="103" spans="1:9" s="95" customFormat="1" ht="12.75" customHeight="1">
      <c r="A103" s="293"/>
      <c r="B103" s="294" t="s">
        <v>466</v>
      </c>
      <c r="C103" s="496">
        <v>1068.3105</v>
      </c>
      <c r="D103" s="496">
        <v>4769.1364000000003</v>
      </c>
      <c r="E103" s="497">
        <v>1117.5293000000001</v>
      </c>
      <c r="F103" s="497">
        <v>540.77109999999993</v>
      </c>
      <c r="G103" s="497">
        <v>188.14060000000001</v>
      </c>
      <c r="H103" s="497">
        <v>154.27539999999999</v>
      </c>
      <c r="I103" s="523"/>
    </row>
    <row r="104" spans="1:9" s="95" customFormat="1" ht="12.75" customHeight="1">
      <c r="A104" s="293"/>
      <c r="B104" s="294" t="s">
        <v>1536</v>
      </c>
      <c r="C104" s="496">
        <v>1163.1953000000001</v>
      </c>
      <c r="D104" s="496">
        <v>5114.3792999999996</v>
      </c>
      <c r="E104" s="497">
        <v>1221.1857</v>
      </c>
      <c r="F104" s="497">
        <v>598.9579</v>
      </c>
      <c r="G104" s="497">
        <v>208.24850000000001</v>
      </c>
      <c r="H104" s="497">
        <v>166.74</v>
      </c>
      <c r="I104" s="523"/>
    </row>
    <row r="105" spans="1:9" s="261" customFormat="1" ht="12.75" customHeight="1">
      <c r="A105" s="49"/>
      <c r="B105" s="98" t="s">
        <v>1537</v>
      </c>
      <c r="C105" s="367">
        <v>107.8</v>
      </c>
      <c r="D105" s="367">
        <v>103.2</v>
      </c>
      <c r="E105" s="209">
        <v>113.7</v>
      </c>
      <c r="F105" s="362">
        <v>99.9</v>
      </c>
      <c r="G105" s="362">
        <v>99.5</v>
      </c>
      <c r="H105" s="362">
        <v>96.7</v>
      </c>
    </row>
    <row r="106" spans="1:9" s="95" customFormat="1" ht="12.75" customHeight="1">
      <c r="A106" s="157"/>
      <c r="B106" s="96"/>
      <c r="C106" s="92"/>
      <c r="D106" s="92"/>
      <c r="E106" s="186"/>
      <c r="F106" s="186"/>
      <c r="G106" s="186"/>
      <c r="H106" s="186"/>
      <c r="I106" s="523"/>
    </row>
    <row r="107" spans="1:9" s="95" customFormat="1" ht="12.75" customHeight="1">
      <c r="A107" s="293">
        <v>2017</v>
      </c>
      <c r="B107" s="294" t="s">
        <v>482</v>
      </c>
      <c r="C107" s="85">
        <v>175.0736</v>
      </c>
      <c r="D107" s="85">
        <v>887.77639999999997</v>
      </c>
      <c r="E107" s="187">
        <v>234.91820000000001</v>
      </c>
      <c r="F107" s="187">
        <v>91.067899999999995</v>
      </c>
      <c r="G107" s="187">
        <v>30.0015</v>
      </c>
      <c r="H107" s="187">
        <v>27.5611</v>
      </c>
      <c r="I107" s="523"/>
    </row>
    <row r="108" spans="1:9" s="95" customFormat="1" ht="12.75" customHeight="1">
      <c r="A108" s="293"/>
      <c r="B108" s="294" t="s">
        <v>440</v>
      </c>
      <c r="C108" s="85">
        <v>277.39449999999999</v>
      </c>
      <c r="D108" s="85">
        <v>1407.1341</v>
      </c>
      <c r="E108" s="187">
        <v>379.27600000000001</v>
      </c>
      <c r="F108" s="187">
        <v>147.18340000000001</v>
      </c>
      <c r="G108" s="187">
        <v>48.880900000000004</v>
      </c>
      <c r="H108" s="187">
        <v>44.014400000000002</v>
      </c>
      <c r="I108" s="523"/>
    </row>
    <row r="109" spans="1:9" s="95" customFormat="1" ht="12.75" customHeight="1">
      <c r="A109" s="293"/>
      <c r="B109" s="294" t="s">
        <v>483</v>
      </c>
      <c r="C109" s="85">
        <v>376.89429999999999</v>
      </c>
      <c r="D109" s="85">
        <v>1832.0007000000001</v>
      </c>
      <c r="E109" s="187">
        <v>485.93170000000003</v>
      </c>
      <c r="F109" s="187">
        <v>197.8175</v>
      </c>
      <c r="G109" s="187">
        <v>65.206599999999995</v>
      </c>
      <c r="H109" s="187">
        <v>59.737699999999997</v>
      </c>
      <c r="I109" s="523"/>
    </row>
    <row r="110" spans="1:9" s="95" customFormat="1" ht="12.75" customHeight="1">
      <c r="A110" s="293"/>
      <c r="B110" s="294" t="s">
        <v>484</v>
      </c>
      <c r="C110" s="85">
        <v>476.79730000000001</v>
      </c>
      <c r="D110" s="85">
        <v>2291.2986000000001</v>
      </c>
      <c r="E110" s="187">
        <v>601.03969999999993</v>
      </c>
      <c r="F110" s="187">
        <v>253.93299999999999</v>
      </c>
      <c r="G110" s="187">
        <v>82.227999999999994</v>
      </c>
      <c r="H110" s="187">
        <v>79.442100000000011</v>
      </c>
      <c r="I110" s="523"/>
    </row>
    <row r="111" spans="1:9" s="95" customFormat="1" ht="12.75" customHeight="1">
      <c r="A111" s="293"/>
      <c r="B111" s="294" t="s">
        <v>485</v>
      </c>
      <c r="C111" s="85">
        <v>574.33280000000002</v>
      </c>
      <c r="D111" s="85">
        <v>2749.4411</v>
      </c>
      <c r="E111" s="187">
        <v>707.32500000000005</v>
      </c>
      <c r="F111" s="187">
        <v>315.18629999999996</v>
      </c>
      <c r="G111" s="187">
        <v>102.682</v>
      </c>
      <c r="H111" s="187">
        <v>98.701399999999992</v>
      </c>
      <c r="I111" s="523"/>
    </row>
    <row r="112" spans="1:9" s="95" customFormat="1" ht="12.75" customHeight="1">
      <c r="A112" s="293"/>
      <c r="B112" s="294" t="s">
        <v>464</v>
      </c>
      <c r="C112" s="85">
        <v>673.21289999999999</v>
      </c>
      <c r="D112" s="85">
        <v>3105.3572000000004</v>
      </c>
      <c r="E112" s="187">
        <v>767.13659999999993</v>
      </c>
      <c r="F112" s="187">
        <v>370.11680000000001</v>
      </c>
      <c r="G112" s="187">
        <v>119.7854</v>
      </c>
      <c r="H112" s="187">
        <v>117.44019999999999</v>
      </c>
      <c r="I112" s="523"/>
    </row>
    <row r="113" spans="1:9" s="95" customFormat="1" ht="12.75" customHeight="1">
      <c r="A113" s="293"/>
      <c r="B113" s="294" t="s">
        <v>573</v>
      </c>
      <c r="C113" s="85">
        <v>749.66009999999994</v>
      </c>
      <c r="D113" s="85">
        <v>3531.9712999999997</v>
      </c>
      <c r="E113" s="187">
        <v>870.5951</v>
      </c>
      <c r="F113" s="187">
        <v>427.0729</v>
      </c>
      <c r="G113" s="187">
        <v>137.81539999999998</v>
      </c>
      <c r="H113" s="187">
        <v>135.5162</v>
      </c>
      <c r="I113" s="523"/>
    </row>
    <row r="114" spans="1:9" s="95" customFormat="1" ht="12.75" customHeight="1">
      <c r="A114" s="293"/>
      <c r="B114" s="294" t="s">
        <v>760</v>
      </c>
      <c r="C114" s="85">
        <v>854.83550000000002</v>
      </c>
      <c r="D114" s="85">
        <v>4041.0677000000001</v>
      </c>
      <c r="E114" s="187">
        <v>997.18340000000001</v>
      </c>
      <c r="F114" s="187">
        <v>480.70170000000002</v>
      </c>
      <c r="G114" s="187">
        <v>157.07979999999998</v>
      </c>
      <c r="H114" s="187">
        <v>149.51259999999999</v>
      </c>
      <c r="I114" s="523"/>
    </row>
    <row r="115" spans="1:9" s="95" customFormat="1" ht="12.75" customHeight="1">
      <c r="A115" s="293"/>
      <c r="B115" s="294" t="s">
        <v>465</v>
      </c>
      <c r="C115" s="85">
        <v>963.81899999999996</v>
      </c>
      <c r="D115" s="85">
        <v>4559.9620000000004</v>
      </c>
      <c r="E115" s="187">
        <v>1119.4132</v>
      </c>
      <c r="F115" s="187">
        <v>535.45450000000005</v>
      </c>
      <c r="G115" s="187">
        <v>173.9743</v>
      </c>
      <c r="H115" s="187">
        <v>166.29249999999999</v>
      </c>
      <c r="I115" s="523"/>
    </row>
    <row r="116" spans="1:9" s="95" customFormat="1" ht="12.75" customHeight="1">
      <c r="A116" s="293"/>
      <c r="B116" s="294" t="s">
        <v>466</v>
      </c>
      <c r="C116" s="85">
        <v>1066.6032</v>
      </c>
      <c r="D116" s="85">
        <v>5087.4297999999999</v>
      </c>
      <c r="E116" s="187">
        <v>1248.6034999999999</v>
      </c>
      <c r="F116" s="187">
        <v>591.21559999999999</v>
      </c>
      <c r="G116" s="187">
        <v>190.77099999999999</v>
      </c>
      <c r="H116" s="187">
        <v>185.19049999999999</v>
      </c>
      <c r="I116" s="523"/>
    </row>
    <row r="117" spans="1:9" s="95" customFormat="1" ht="12.75" customHeight="1">
      <c r="A117" s="293"/>
      <c r="B117" s="294" t="s">
        <v>1536</v>
      </c>
      <c r="C117" s="85">
        <v>1165.559</v>
      </c>
      <c r="D117" s="85">
        <v>5525.1744000000008</v>
      </c>
      <c r="E117" s="187">
        <v>1525.3362</v>
      </c>
      <c r="F117" s="187">
        <v>651.75919999999996</v>
      </c>
      <c r="G117" s="187">
        <v>210.434</v>
      </c>
      <c r="H117" s="187">
        <v>203.33079999999998</v>
      </c>
      <c r="I117" s="523"/>
    </row>
    <row r="118" spans="1:9" s="261" customFormat="1" ht="12.75" customHeight="1">
      <c r="A118" s="49"/>
      <c r="B118" s="98" t="s">
        <v>1537</v>
      </c>
      <c r="C118" s="367">
        <v>97.6</v>
      </c>
      <c r="D118" s="367">
        <v>115.9</v>
      </c>
      <c r="E118" s="209">
        <v>127.8</v>
      </c>
      <c r="F118" s="362">
        <v>104.8</v>
      </c>
      <c r="G118" s="362">
        <v>100.4</v>
      </c>
      <c r="H118" s="362">
        <v>115.3</v>
      </c>
    </row>
    <row r="119" spans="1:9" s="34" customFormat="1" ht="12.75" customHeight="1">
      <c r="A119" s="49"/>
      <c r="B119" s="96"/>
      <c r="C119" s="638"/>
      <c r="D119" s="638"/>
      <c r="E119" s="637"/>
      <c r="F119" s="636"/>
      <c r="G119" s="636"/>
      <c r="H119" s="636"/>
    </row>
    <row r="120" spans="1:9" s="34" customFormat="1" ht="12.75" customHeight="1">
      <c r="A120" s="293">
        <v>2018</v>
      </c>
      <c r="B120" s="294" t="s">
        <v>482</v>
      </c>
      <c r="C120" s="647">
        <v>196.0821</v>
      </c>
      <c r="D120" s="647">
        <v>1017.0609000000001</v>
      </c>
      <c r="E120" s="648">
        <v>290.39800000000002</v>
      </c>
      <c r="F120" s="643">
        <v>103.8634</v>
      </c>
      <c r="G120" s="643">
        <v>32.754799999999996</v>
      </c>
      <c r="H120" s="643">
        <v>35.946899999999999</v>
      </c>
    </row>
    <row r="121" spans="1:9" s="34" customFormat="1" ht="12.75" customHeight="1">
      <c r="A121" s="293"/>
      <c r="B121" s="294" t="s">
        <v>440</v>
      </c>
      <c r="C121" s="647">
        <v>303.01209999999998</v>
      </c>
      <c r="D121" s="647">
        <v>1574.3126999999999</v>
      </c>
      <c r="E121" s="648">
        <v>451.38099999999997</v>
      </c>
      <c r="F121" s="643">
        <v>161.49879999999999</v>
      </c>
      <c r="G121" s="643">
        <v>51.047400000000003</v>
      </c>
      <c r="H121" s="643">
        <v>55.699100000000001</v>
      </c>
    </row>
    <row r="122" spans="1:9" s="34" customFormat="1" ht="12.75" customHeight="1">
      <c r="A122" s="293"/>
      <c r="B122" s="294" t="s">
        <v>483</v>
      </c>
      <c r="C122" s="647">
        <v>415.97540000000004</v>
      </c>
      <c r="D122" s="647">
        <v>2098.6232</v>
      </c>
      <c r="E122" s="648">
        <v>576.32619999999997</v>
      </c>
      <c r="F122" s="643">
        <v>218.53310000000002</v>
      </c>
      <c r="G122" s="643">
        <v>69.278399999999991</v>
      </c>
      <c r="H122" s="643">
        <v>74.285399999999996</v>
      </c>
    </row>
    <row r="123" spans="1:9" s="34" customFormat="1" ht="12.75" customHeight="1">
      <c r="A123" s="293"/>
      <c r="B123" s="294" t="s">
        <v>484</v>
      </c>
      <c r="C123" s="647">
        <v>539.48509999999999</v>
      </c>
      <c r="D123" s="647">
        <v>2635.1842999999999</v>
      </c>
      <c r="E123" s="648">
        <v>705.66079999999999</v>
      </c>
      <c r="F123" s="643">
        <v>273.71340000000004</v>
      </c>
      <c r="G123" s="643">
        <v>86.953299999999999</v>
      </c>
      <c r="H123" s="643">
        <v>93.185399999999987</v>
      </c>
    </row>
    <row r="124" spans="1:9" s="34" customFormat="1" ht="12.75" customHeight="1">
      <c r="A124" s="293"/>
      <c r="B124" s="294" t="s">
        <v>485</v>
      </c>
      <c r="C124" s="794">
        <v>656.30100000000004</v>
      </c>
      <c r="D124" s="794">
        <v>3218.2298999999998</v>
      </c>
      <c r="E124" s="793">
        <v>831.44399999999996</v>
      </c>
      <c r="F124" s="792">
        <v>354.44499999999999</v>
      </c>
      <c r="G124" s="792">
        <v>109.1593</v>
      </c>
      <c r="H124" s="792">
        <v>113.339</v>
      </c>
    </row>
    <row r="125" spans="1:9" s="34" customFormat="1" ht="12.75" customHeight="1">
      <c r="A125" s="293"/>
      <c r="B125" s="294" t="s">
        <v>464</v>
      </c>
      <c r="C125" s="367">
        <v>776.21</v>
      </c>
      <c r="D125" s="367">
        <v>3613.4397999999997</v>
      </c>
      <c r="E125" s="793">
        <v>892.4597</v>
      </c>
      <c r="F125" s="792">
        <v>416.08390000000003</v>
      </c>
      <c r="G125" s="792">
        <v>129.0771</v>
      </c>
      <c r="H125" s="792">
        <v>132.01570000000001</v>
      </c>
    </row>
    <row r="126" spans="1:9" s="34" customFormat="1" ht="12.75" customHeight="1">
      <c r="A126" s="293"/>
      <c r="B126" s="294" t="s">
        <v>573</v>
      </c>
      <c r="C126" s="367">
        <v>883.97730000000001</v>
      </c>
      <c r="D126" s="367">
        <v>4082.3442</v>
      </c>
      <c r="E126" s="793">
        <v>991.85540000000003</v>
      </c>
      <c r="F126" s="792">
        <v>483.35990000000004</v>
      </c>
      <c r="G126" s="792">
        <v>149.65799999999999</v>
      </c>
      <c r="H126" s="792">
        <v>153.79689999999999</v>
      </c>
    </row>
    <row r="127" spans="1:9" s="34" customFormat="1" ht="12.75" customHeight="1">
      <c r="A127" s="293"/>
      <c r="B127" s="294" t="s">
        <v>760</v>
      </c>
      <c r="C127" s="367">
        <v>994.1001</v>
      </c>
      <c r="D127" s="367">
        <v>4624.3777</v>
      </c>
      <c r="E127" s="793">
        <v>1113.0566000000001</v>
      </c>
      <c r="F127" s="792">
        <v>549.0551999999999</v>
      </c>
      <c r="G127" s="792">
        <v>171.35670000000002</v>
      </c>
      <c r="H127" s="792">
        <v>173.477</v>
      </c>
    </row>
    <row r="128" spans="1:9" s="34" customFormat="1" ht="12.75" customHeight="1">
      <c r="A128" s="293"/>
      <c r="B128" s="294" t="s">
        <v>465</v>
      </c>
      <c r="C128" s="367">
        <v>1117.6761000000001</v>
      </c>
      <c r="D128" s="367">
        <v>5269.4499000000005</v>
      </c>
      <c r="E128" s="793">
        <v>1232.9503</v>
      </c>
      <c r="F128" s="792">
        <v>615.6857</v>
      </c>
      <c r="G128" s="792">
        <v>190.71089999999998</v>
      </c>
      <c r="H128" s="792">
        <v>197.3235</v>
      </c>
    </row>
    <row r="129" spans="1:8" s="34" customFormat="1" ht="12.75" customHeight="1">
      <c r="A129" s="293"/>
      <c r="B129" s="294" t="s">
        <v>466</v>
      </c>
      <c r="C129" s="367">
        <v>1243.7819</v>
      </c>
      <c r="D129" s="367">
        <v>5847.5331999999999</v>
      </c>
      <c r="E129" s="793">
        <v>1360.6478</v>
      </c>
      <c r="F129" s="792">
        <v>677.70839999999998</v>
      </c>
      <c r="G129" s="792">
        <v>208.4607</v>
      </c>
      <c r="H129" s="792">
        <v>219.41060000000002</v>
      </c>
    </row>
    <row r="130" spans="1:8" s="34" customFormat="1" ht="12.75" customHeight="1">
      <c r="A130" s="293"/>
      <c r="B130" s="294" t="s">
        <v>1536</v>
      </c>
      <c r="C130" s="367">
        <v>1347.2492</v>
      </c>
      <c r="D130" s="367">
        <v>6258.6404000000002</v>
      </c>
      <c r="E130" s="793">
        <v>1475.7494999999999</v>
      </c>
      <c r="F130" s="792">
        <v>745.39569999999992</v>
      </c>
      <c r="G130" s="792">
        <v>228.01849999999999</v>
      </c>
      <c r="H130" s="792">
        <v>240.6044</v>
      </c>
    </row>
    <row r="131" spans="1:8" s="261" customFormat="1" ht="12.75" customHeight="1">
      <c r="A131" s="49"/>
      <c r="B131" s="98" t="s">
        <v>1537</v>
      </c>
      <c r="C131" s="647">
        <v>111</v>
      </c>
      <c r="D131" s="647">
        <v>113.5</v>
      </c>
      <c r="E131" s="648">
        <v>98.7</v>
      </c>
      <c r="F131" s="643">
        <v>111.2</v>
      </c>
      <c r="G131" s="643">
        <v>107.2</v>
      </c>
      <c r="H131" s="643">
        <v>115.3</v>
      </c>
    </row>
    <row r="132" spans="1:8" s="261" customFormat="1" ht="12.75" customHeight="1">
      <c r="A132" s="157"/>
      <c r="B132" s="295"/>
      <c r="C132" s="919"/>
      <c r="D132" s="919"/>
      <c r="E132" s="917"/>
      <c r="F132" s="916"/>
      <c r="G132" s="916"/>
      <c r="H132" s="916"/>
    </row>
    <row r="133" spans="1:8" s="261" customFormat="1" ht="12.75" customHeight="1">
      <c r="A133" s="293">
        <v>2019</v>
      </c>
      <c r="B133" s="294" t="s">
        <v>482</v>
      </c>
      <c r="C133" s="919">
        <v>227.7509</v>
      </c>
      <c r="D133" s="919">
        <v>1164.1656</v>
      </c>
      <c r="E133" s="917">
        <v>319.15640000000002</v>
      </c>
      <c r="F133" s="916">
        <v>118.8836</v>
      </c>
      <c r="G133" s="916">
        <v>36.1068</v>
      </c>
      <c r="H133" s="916">
        <v>41.133300000000006</v>
      </c>
    </row>
    <row r="134" spans="1:8" s="261" customFormat="1" ht="12.75" customHeight="1">
      <c r="A134" s="293"/>
      <c r="B134" s="294" t="s">
        <v>440</v>
      </c>
      <c r="C134" s="919">
        <v>358.11450000000002</v>
      </c>
      <c r="D134" s="919">
        <v>1770.6015</v>
      </c>
      <c r="E134" s="917">
        <v>484.50140000000005</v>
      </c>
      <c r="F134" s="916">
        <v>186.56539999999998</v>
      </c>
      <c r="G134" s="916">
        <v>54.930399999999999</v>
      </c>
      <c r="H134" s="916">
        <v>67.171499999999995</v>
      </c>
    </row>
    <row r="135" spans="1:8" s="261" customFormat="1" ht="12.75" customHeight="1">
      <c r="A135" s="293"/>
      <c r="B135" s="294" t="s">
        <v>483</v>
      </c>
      <c r="C135" s="985">
        <v>476.7013</v>
      </c>
      <c r="D135" s="985">
        <v>2301.6817000000001</v>
      </c>
      <c r="E135" s="917">
        <v>582.09640000000002</v>
      </c>
      <c r="F135" s="916">
        <v>254.33850000000001</v>
      </c>
      <c r="G135" s="916">
        <v>74.064899999999994</v>
      </c>
      <c r="H135" s="916">
        <v>91.93780000000001</v>
      </c>
    </row>
    <row r="136" spans="1:8" s="261" customFormat="1" ht="12.75" customHeight="1">
      <c r="A136" s="293"/>
      <c r="B136" s="294" t="s">
        <v>484</v>
      </c>
      <c r="C136" s="1996">
        <v>589.77019999999993</v>
      </c>
      <c r="D136" s="1996">
        <v>2904.2121000000002</v>
      </c>
      <c r="E136" s="1957">
        <v>730.1037</v>
      </c>
      <c r="F136" s="2279">
        <v>328.4486</v>
      </c>
      <c r="G136" s="2279">
        <v>93.026899999999998</v>
      </c>
      <c r="H136" s="2279">
        <v>124.30189999999999</v>
      </c>
    </row>
    <row r="137" spans="1:8" s="261" customFormat="1" ht="12.75" customHeight="1">
      <c r="A137" s="293"/>
      <c r="B137" s="294" t="s">
        <v>485</v>
      </c>
      <c r="C137" s="1983">
        <v>700.46379999999999</v>
      </c>
      <c r="D137" s="1983">
        <v>3456.4213999999997</v>
      </c>
      <c r="E137" s="1957">
        <v>864.93690000000004</v>
      </c>
      <c r="F137" s="2279">
        <v>403.76859999999999</v>
      </c>
      <c r="G137" s="2279">
        <v>114.55069999999999</v>
      </c>
      <c r="H137" s="2279">
        <v>151.49360000000001</v>
      </c>
    </row>
    <row r="138" spans="1:8" s="261" customFormat="1" ht="12.75" customHeight="1">
      <c r="A138" s="293"/>
      <c r="B138" s="294" t="s">
        <v>464</v>
      </c>
      <c r="C138" s="1996">
        <v>827.96960000000001</v>
      </c>
      <c r="D138" s="1996">
        <v>3883.0810000000001</v>
      </c>
      <c r="E138" s="1957">
        <v>910.61649999999997</v>
      </c>
      <c r="F138" s="2279">
        <v>480.97570000000002</v>
      </c>
      <c r="G138" s="2279">
        <v>135.69550000000001</v>
      </c>
      <c r="H138" s="2279">
        <v>182.4657</v>
      </c>
    </row>
    <row r="139" spans="1:8" s="261" customFormat="1" ht="12.75" customHeight="1">
      <c r="A139" s="293"/>
      <c r="B139" s="294" t="s">
        <v>573</v>
      </c>
      <c r="C139" s="2381">
        <v>928.99540000000002</v>
      </c>
      <c r="D139" s="2381">
        <v>4378.7677000000003</v>
      </c>
      <c r="E139" s="2381">
        <v>1045.0072</v>
      </c>
      <c r="F139" s="2381">
        <v>556.7414</v>
      </c>
      <c r="G139" s="2381">
        <v>157.3228</v>
      </c>
      <c r="H139" s="2383">
        <v>210.17949999999999</v>
      </c>
    </row>
    <row r="140" spans="1:8" s="261" customFormat="1" ht="12.75" customHeight="1">
      <c r="A140" s="293"/>
      <c r="B140" s="294" t="s">
        <v>760</v>
      </c>
      <c r="C140" s="2381">
        <v>1048.8358999999998</v>
      </c>
      <c r="D140" s="2381">
        <v>4999.5201999999999</v>
      </c>
      <c r="E140" s="2381">
        <v>1154.662</v>
      </c>
      <c r="F140" s="2381">
        <v>638.8196999999999</v>
      </c>
      <c r="G140" s="2381">
        <v>179.29910000000001</v>
      </c>
      <c r="H140" s="2383">
        <v>241.4409</v>
      </c>
    </row>
    <row r="141" spans="1:8" s="261" customFormat="1" ht="12.75" customHeight="1">
      <c r="A141" s="293"/>
      <c r="B141" s="294" t="s">
        <v>465</v>
      </c>
      <c r="C141" s="2381">
        <v>1169.5787</v>
      </c>
      <c r="D141" s="2381">
        <v>5611.0070999999998</v>
      </c>
      <c r="E141" s="2381">
        <v>1314.0478999999998</v>
      </c>
      <c r="F141" s="2381">
        <v>713.57309999999995</v>
      </c>
      <c r="G141" s="2381">
        <v>200.04849999999999</v>
      </c>
      <c r="H141" s="2383">
        <v>271.94749999999999</v>
      </c>
    </row>
    <row r="142" spans="1:8" s="261" customFormat="1" ht="12.75" customHeight="1">
      <c r="A142" s="293"/>
      <c r="B142" s="294" t="s">
        <v>466</v>
      </c>
      <c r="C142" s="2381">
        <v>1281.5756000000001</v>
      </c>
      <c r="D142" s="2381">
        <v>6172.1792999999998</v>
      </c>
      <c r="E142" s="2381">
        <v>1464.8283000000001</v>
      </c>
      <c r="F142" s="2381">
        <v>787.99639999999999</v>
      </c>
      <c r="G142" s="2381">
        <v>219.44749999999999</v>
      </c>
      <c r="H142" s="2383">
        <v>303.2724</v>
      </c>
    </row>
    <row r="143" spans="1:8" s="261" customFormat="1" ht="12.75" customHeight="1">
      <c r="A143" s="293"/>
      <c r="B143" s="294" t="s">
        <v>1536</v>
      </c>
      <c r="C143" s="2381">
        <v>1382.3</v>
      </c>
      <c r="D143" s="2381">
        <v>6587.7</v>
      </c>
      <c r="E143" s="2381">
        <v>1538.4</v>
      </c>
      <c r="F143" s="2381">
        <v>864.5</v>
      </c>
      <c r="G143" s="2381">
        <v>239.7</v>
      </c>
      <c r="H143" s="2383">
        <v>330.9</v>
      </c>
    </row>
    <row r="144" spans="1:8" s="261" customFormat="1" ht="12.75" customHeight="1">
      <c r="A144" s="157"/>
      <c r="B144" s="74" t="s">
        <v>1537</v>
      </c>
      <c r="C144" s="2404">
        <v>100.8</v>
      </c>
      <c r="D144" s="2404">
        <v>101.9</v>
      </c>
      <c r="E144" s="2404" t="s">
        <v>2805</v>
      </c>
      <c r="F144" s="2404" t="s">
        <v>2812</v>
      </c>
      <c r="G144" s="2404" t="s">
        <v>2813</v>
      </c>
      <c r="H144" s="2405" t="s">
        <v>2814</v>
      </c>
    </row>
    <row r="145" spans="1:8" s="34" customFormat="1" ht="12.75" customHeight="1">
      <c r="A145" s="49"/>
      <c r="B145" s="96"/>
      <c r="C145" s="506"/>
      <c r="D145" s="506"/>
      <c r="E145" s="567"/>
      <c r="F145" s="285"/>
      <c r="G145" s="285"/>
      <c r="H145" s="285"/>
    </row>
    <row r="146" spans="1:8" s="34" customFormat="1" ht="12.75" customHeight="1">
      <c r="A146" s="111">
        <v>2011</v>
      </c>
      <c r="B146" s="292" t="s">
        <v>1757</v>
      </c>
      <c r="C146" s="85">
        <v>46.7</v>
      </c>
      <c r="D146" s="85">
        <v>286.8</v>
      </c>
      <c r="E146" s="187">
        <v>57.7</v>
      </c>
      <c r="F146" s="85">
        <v>29.6</v>
      </c>
      <c r="G146" s="85">
        <v>3.8</v>
      </c>
      <c r="H146" s="187">
        <v>8.8000000000000007</v>
      </c>
    </row>
    <row r="147" spans="1:8" s="34" customFormat="1" ht="12.75" customHeight="1">
      <c r="A147" s="112"/>
      <c r="B147" s="294" t="s">
        <v>1758</v>
      </c>
      <c r="C147" s="85">
        <v>58.9</v>
      </c>
      <c r="D147" s="85">
        <v>302.7</v>
      </c>
      <c r="E147" s="187">
        <v>60.6</v>
      </c>
      <c r="F147" s="85">
        <v>29.3</v>
      </c>
      <c r="G147" s="85">
        <v>8.3000000000000007</v>
      </c>
      <c r="H147" s="187">
        <v>9</v>
      </c>
    </row>
    <row r="148" spans="1:8" s="34" customFormat="1" ht="12.75" customHeight="1">
      <c r="A148" s="112"/>
      <c r="B148" s="294" t="s">
        <v>1759</v>
      </c>
      <c r="C148" s="85">
        <v>68.099999999999994</v>
      </c>
      <c r="D148" s="85">
        <v>354</v>
      </c>
      <c r="E148" s="187">
        <v>74.2</v>
      </c>
      <c r="F148" s="85">
        <v>32.4</v>
      </c>
      <c r="G148" s="85">
        <v>8.8000000000000007</v>
      </c>
      <c r="H148" s="187">
        <v>10.4</v>
      </c>
    </row>
    <row r="149" spans="1:8" s="34" customFormat="1" ht="12.75" customHeight="1">
      <c r="A149" s="112"/>
      <c r="B149" s="294" t="s">
        <v>1760</v>
      </c>
      <c r="C149" s="85">
        <v>64.2</v>
      </c>
      <c r="D149" s="85">
        <v>305.3</v>
      </c>
      <c r="E149" s="187">
        <v>57.3</v>
      </c>
      <c r="F149" s="85">
        <v>31.6</v>
      </c>
      <c r="G149" s="85">
        <v>9.1999999999999993</v>
      </c>
      <c r="H149" s="187">
        <v>9.9</v>
      </c>
    </row>
    <row r="150" spans="1:8" s="34" customFormat="1" ht="12.75" customHeight="1">
      <c r="A150" s="112"/>
      <c r="B150" s="294" t="s">
        <v>1761</v>
      </c>
      <c r="C150" s="85">
        <v>67.400000000000006</v>
      </c>
      <c r="D150" s="85">
        <v>320.89999999999998</v>
      </c>
      <c r="E150" s="187">
        <v>54.6</v>
      </c>
      <c r="F150" s="85">
        <v>32</v>
      </c>
      <c r="G150" s="85">
        <v>9.4</v>
      </c>
      <c r="H150" s="187">
        <v>10.4</v>
      </c>
    </row>
    <row r="151" spans="1:8" s="34" customFormat="1" ht="12.75" customHeight="1">
      <c r="A151" s="112"/>
      <c r="B151" s="294" t="s">
        <v>1762</v>
      </c>
      <c r="C151" s="85">
        <v>63.1</v>
      </c>
      <c r="D151" s="85">
        <v>308.60000000000002</v>
      </c>
      <c r="E151" s="187">
        <v>26.9</v>
      </c>
      <c r="F151" s="85">
        <v>36.1</v>
      </c>
      <c r="G151" s="85">
        <v>11</v>
      </c>
      <c r="H151" s="187">
        <v>10.8</v>
      </c>
    </row>
    <row r="152" spans="1:8" s="34" customFormat="1" ht="12.75" customHeight="1">
      <c r="A152" s="112"/>
      <c r="B152" s="294" t="s">
        <v>1639</v>
      </c>
      <c r="C152" s="85">
        <v>61.9</v>
      </c>
      <c r="D152" s="85">
        <v>256.39999999999998</v>
      </c>
      <c r="E152" s="187">
        <v>20.7</v>
      </c>
      <c r="F152" s="85">
        <v>32.4</v>
      </c>
      <c r="G152" s="85">
        <v>8.6999999999999993</v>
      </c>
      <c r="H152" s="187">
        <v>10.5</v>
      </c>
    </row>
    <row r="153" spans="1:8" s="34" customFormat="1" ht="12.75" customHeight="1">
      <c r="A153" s="112"/>
      <c r="B153" s="294" t="s">
        <v>349</v>
      </c>
      <c r="C153" s="85">
        <v>70.7</v>
      </c>
      <c r="D153" s="85">
        <v>248</v>
      </c>
      <c r="E153" s="187">
        <v>33.200000000000003</v>
      </c>
      <c r="F153" s="85">
        <v>33.6</v>
      </c>
      <c r="G153" s="85">
        <v>10.199999999999999</v>
      </c>
      <c r="H153" s="187">
        <v>10.199999999999999</v>
      </c>
    </row>
    <row r="154" spans="1:8" s="34" customFormat="1" ht="12.75" customHeight="1">
      <c r="A154" s="112"/>
      <c r="B154" s="294" t="s">
        <v>350</v>
      </c>
      <c r="C154" s="85">
        <v>90.2</v>
      </c>
      <c r="D154" s="85">
        <v>362.8</v>
      </c>
      <c r="E154" s="187">
        <v>44.2</v>
      </c>
      <c r="F154" s="85">
        <v>33.799999999999997</v>
      </c>
      <c r="G154" s="85">
        <v>9.9</v>
      </c>
      <c r="H154" s="187">
        <v>11</v>
      </c>
    </row>
    <row r="155" spans="1:8" s="34" customFormat="1" ht="12.75" customHeight="1">
      <c r="A155" s="112"/>
      <c r="B155" s="292" t="s">
        <v>351</v>
      </c>
      <c r="C155" s="85">
        <v>81.400000000000006</v>
      </c>
      <c r="D155" s="85">
        <v>345.4</v>
      </c>
      <c r="E155" s="187">
        <v>44.7</v>
      </c>
      <c r="F155" s="85">
        <v>33.5</v>
      </c>
      <c r="G155" s="85">
        <v>9.6999999999999993</v>
      </c>
      <c r="H155" s="187">
        <v>11</v>
      </c>
    </row>
    <row r="156" spans="1:8" s="34" customFormat="1" ht="12.75" customHeight="1">
      <c r="A156" s="112"/>
      <c r="B156" s="292" t="s">
        <v>352</v>
      </c>
      <c r="C156" s="85">
        <v>90.4</v>
      </c>
      <c r="D156" s="85">
        <v>359.4</v>
      </c>
      <c r="E156" s="187">
        <v>43.6</v>
      </c>
      <c r="F156" s="85">
        <v>32.4</v>
      </c>
      <c r="G156" s="85">
        <v>8.9</v>
      </c>
      <c r="H156" s="187">
        <v>10.6</v>
      </c>
    </row>
    <row r="157" spans="1:8" s="34" customFormat="1" ht="12.75" customHeight="1">
      <c r="A157" s="112"/>
      <c r="B157" s="292" t="s">
        <v>1638</v>
      </c>
      <c r="C157" s="85">
        <v>84.2</v>
      </c>
      <c r="D157" s="85">
        <v>313.5</v>
      </c>
      <c r="E157" s="187">
        <v>35.4</v>
      </c>
      <c r="F157" s="85">
        <v>36.6</v>
      </c>
      <c r="G157" s="85">
        <v>10.6</v>
      </c>
      <c r="H157" s="187">
        <v>11.4</v>
      </c>
    </row>
    <row r="158" spans="1:8" s="34" customFormat="1" ht="12.75" customHeight="1">
      <c r="A158" s="112"/>
      <c r="B158" s="96"/>
      <c r="C158" s="85"/>
      <c r="D158" s="85"/>
      <c r="E158" s="187"/>
      <c r="F158" s="85"/>
      <c r="G158" s="85"/>
      <c r="H158" s="362"/>
    </row>
    <row r="159" spans="1:8" s="34" customFormat="1" ht="12.75" customHeight="1">
      <c r="A159" s="111">
        <v>2012</v>
      </c>
      <c r="B159" s="292" t="s">
        <v>1757</v>
      </c>
      <c r="C159" s="230">
        <v>80.445999999999998</v>
      </c>
      <c r="D159" s="230">
        <v>341.80099999999999</v>
      </c>
      <c r="E159" s="229">
        <v>43.893500000000003</v>
      </c>
      <c r="F159" s="85">
        <v>33.247999999999998</v>
      </c>
      <c r="G159" s="85">
        <v>9.0009999999999994</v>
      </c>
      <c r="H159" s="187">
        <v>12.6</v>
      </c>
    </row>
    <row r="160" spans="1:8" s="34" customFormat="1" ht="12.75" customHeight="1">
      <c r="A160" s="112"/>
      <c r="B160" s="294" t="s">
        <v>1758</v>
      </c>
      <c r="C160" s="230">
        <v>71.044300000000007</v>
      </c>
      <c r="D160" s="230">
        <v>362.21050000000002</v>
      </c>
      <c r="E160" s="229">
        <v>44.342400000000005</v>
      </c>
      <c r="F160" s="85">
        <v>35.446300000000001</v>
      </c>
      <c r="G160" s="85">
        <v>9.4215</v>
      </c>
      <c r="H160" s="187">
        <v>13.1</v>
      </c>
    </row>
    <row r="161" spans="1:8" s="34" customFormat="1" ht="12.75" customHeight="1">
      <c r="A161" s="112"/>
      <c r="B161" s="294" t="s">
        <v>1759</v>
      </c>
      <c r="C161" s="230">
        <v>77.369900000000001</v>
      </c>
      <c r="D161" s="230">
        <v>369.59280000000001</v>
      </c>
      <c r="E161" s="229">
        <v>46.892300000000006</v>
      </c>
      <c r="F161" s="85">
        <v>38.4529</v>
      </c>
      <c r="G161" s="85">
        <v>10.088799999999999</v>
      </c>
      <c r="H161" s="187">
        <v>15.1</v>
      </c>
    </row>
    <row r="162" spans="1:8" s="34" customFormat="1" ht="12.75" customHeight="1">
      <c r="A162" s="112"/>
      <c r="B162" s="294" t="s">
        <v>1760</v>
      </c>
      <c r="C162" s="230">
        <v>78.366900000000001</v>
      </c>
      <c r="D162" s="230">
        <v>316.06459999999998</v>
      </c>
      <c r="E162" s="229">
        <v>40.6614</v>
      </c>
      <c r="F162" s="85">
        <v>36.0458</v>
      </c>
      <c r="G162" s="85">
        <v>9.0767999999999986</v>
      </c>
      <c r="H162" s="187">
        <v>13.9</v>
      </c>
    </row>
    <row r="163" spans="1:8" s="34" customFormat="1" ht="12.75" customHeight="1">
      <c r="A163" s="112"/>
      <c r="B163" s="294" t="s">
        <v>1761</v>
      </c>
      <c r="C163" s="230">
        <v>84.5</v>
      </c>
      <c r="D163" s="230">
        <v>333.8</v>
      </c>
      <c r="E163" s="229">
        <v>41</v>
      </c>
      <c r="F163" s="85">
        <v>39</v>
      </c>
      <c r="G163" s="85">
        <v>12.2</v>
      </c>
      <c r="H163" s="187">
        <v>14.1</v>
      </c>
    </row>
    <row r="164" spans="1:8" s="34" customFormat="1" ht="12.75" customHeight="1">
      <c r="A164" s="112"/>
      <c r="B164" s="294" t="s">
        <v>1762</v>
      </c>
      <c r="C164" s="230">
        <v>88.2</v>
      </c>
      <c r="D164" s="230">
        <v>343.7</v>
      </c>
      <c r="E164" s="229">
        <v>38.4</v>
      </c>
      <c r="F164" s="85">
        <v>40.4</v>
      </c>
      <c r="G164" s="85">
        <v>11.6</v>
      </c>
      <c r="H164" s="187">
        <v>14.4</v>
      </c>
    </row>
    <row r="165" spans="1:8" s="34" customFormat="1" ht="12.75" customHeight="1">
      <c r="A165" s="112"/>
      <c r="B165" s="294" t="s">
        <v>1639</v>
      </c>
      <c r="C165" s="230">
        <v>84.6</v>
      </c>
      <c r="D165" s="230">
        <v>304.39999999999998</v>
      </c>
      <c r="E165" s="229">
        <v>29.4</v>
      </c>
      <c r="F165" s="85">
        <v>37.4</v>
      </c>
      <c r="G165" s="85">
        <v>10</v>
      </c>
      <c r="H165" s="187">
        <v>14.1</v>
      </c>
    </row>
    <row r="166" spans="1:8" s="34" customFormat="1" ht="12.75" customHeight="1">
      <c r="A166" s="112"/>
      <c r="B166" s="294" t="s">
        <v>349</v>
      </c>
      <c r="C166" s="230">
        <v>69.3</v>
      </c>
      <c r="D166" s="230">
        <v>285.2</v>
      </c>
      <c r="E166" s="229">
        <v>35.4</v>
      </c>
      <c r="F166" s="85">
        <v>39.700000000000003</v>
      </c>
      <c r="G166" s="85">
        <v>11.6</v>
      </c>
      <c r="H166" s="187">
        <v>14.2</v>
      </c>
    </row>
    <row r="167" spans="1:8" s="34" customFormat="1" ht="12.75" customHeight="1">
      <c r="A167" s="112"/>
      <c r="B167" s="294" t="s">
        <v>350</v>
      </c>
      <c r="C167" s="230">
        <v>77.900000000000006</v>
      </c>
      <c r="D167" s="230">
        <v>351.2</v>
      </c>
      <c r="E167" s="229">
        <v>40.799999999999997</v>
      </c>
      <c r="F167" s="85">
        <v>37.700000000000003</v>
      </c>
      <c r="G167" s="85">
        <v>11.2</v>
      </c>
      <c r="H167" s="187">
        <v>13.4</v>
      </c>
    </row>
    <row r="168" spans="1:8" s="34" customFormat="1" ht="12.75" customHeight="1">
      <c r="A168" s="112"/>
      <c r="B168" s="292" t="s">
        <v>351</v>
      </c>
      <c r="C168" s="230">
        <v>92.5</v>
      </c>
      <c r="D168" s="230">
        <v>363.1</v>
      </c>
      <c r="E168" s="229">
        <v>39.700000000000003</v>
      </c>
      <c r="F168" s="85">
        <v>39.700000000000003</v>
      </c>
      <c r="G168" s="85">
        <v>10.9</v>
      </c>
      <c r="H168" s="362">
        <v>15</v>
      </c>
    </row>
    <row r="169" spans="1:8" s="34" customFormat="1" ht="12.75" customHeight="1">
      <c r="A169" s="112"/>
      <c r="B169" s="292" t="s">
        <v>352</v>
      </c>
      <c r="C169" s="230">
        <v>81.3</v>
      </c>
      <c r="D169" s="230">
        <v>364.6</v>
      </c>
      <c r="E169" s="229">
        <v>38.5</v>
      </c>
      <c r="F169" s="85">
        <v>37.299999999999997</v>
      </c>
      <c r="G169" s="85">
        <v>10.199999999999999</v>
      </c>
      <c r="H169" s="362">
        <v>13.6</v>
      </c>
    </row>
    <row r="170" spans="1:8" s="34" customFormat="1" ht="12.75" customHeight="1">
      <c r="A170" s="112"/>
      <c r="B170" s="292" t="s">
        <v>1638</v>
      </c>
      <c r="C170" s="230">
        <v>60.3</v>
      </c>
      <c r="D170" s="230">
        <v>210.6</v>
      </c>
      <c r="E170" s="229">
        <v>32.200000000000003</v>
      </c>
      <c r="F170" s="85">
        <v>38.700000000000003</v>
      </c>
      <c r="G170" s="85">
        <v>11.1</v>
      </c>
      <c r="H170" s="187">
        <v>13</v>
      </c>
    </row>
    <row r="171" spans="1:8" s="34" customFormat="1" ht="12.75" customHeight="1">
      <c r="A171" s="112"/>
      <c r="B171" s="292"/>
      <c r="C171" s="230"/>
      <c r="D171" s="230"/>
      <c r="E171" s="229"/>
      <c r="F171" s="85"/>
      <c r="G171" s="85"/>
      <c r="H171" s="187"/>
    </row>
    <row r="172" spans="1:8" s="34" customFormat="1" ht="12.75" customHeight="1">
      <c r="A172" s="111">
        <v>2013</v>
      </c>
      <c r="B172" s="292" t="s">
        <v>1757</v>
      </c>
      <c r="C172" s="230">
        <v>71.5</v>
      </c>
      <c r="D172" s="230">
        <v>338.9</v>
      </c>
      <c r="E172" s="229">
        <v>41.6</v>
      </c>
      <c r="F172" s="85">
        <v>34.700000000000003</v>
      </c>
      <c r="G172" s="85">
        <v>11.3</v>
      </c>
      <c r="H172" s="187">
        <v>11.8</v>
      </c>
    </row>
    <row r="173" spans="1:8" s="34" customFormat="1" ht="12.75" customHeight="1">
      <c r="A173" s="111"/>
      <c r="B173" s="294" t="s">
        <v>1758</v>
      </c>
      <c r="C173" s="230">
        <v>75.5</v>
      </c>
      <c r="D173" s="230">
        <v>338.1</v>
      </c>
      <c r="E173" s="229">
        <v>42.4</v>
      </c>
      <c r="F173" s="85">
        <v>36.4</v>
      </c>
      <c r="G173" s="85">
        <v>11</v>
      </c>
      <c r="H173" s="187">
        <v>11.8</v>
      </c>
    </row>
    <row r="174" spans="1:8" s="34" customFormat="1" ht="12.75" customHeight="1">
      <c r="A174" s="111"/>
      <c r="B174" s="294" t="s">
        <v>1759</v>
      </c>
      <c r="C174" s="230">
        <v>85.4</v>
      </c>
      <c r="D174" s="230">
        <v>334.1</v>
      </c>
      <c r="E174" s="229">
        <v>41.8</v>
      </c>
      <c r="F174" s="85">
        <v>39.799999999999997</v>
      </c>
      <c r="G174" s="85">
        <v>12.7</v>
      </c>
      <c r="H174" s="187">
        <v>13.1</v>
      </c>
    </row>
    <row r="175" spans="1:8" s="34" customFormat="1" ht="12.75" customHeight="1">
      <c r="A175" s="111"/>
      <c r="B175" s="294" t="s">
        <v>1760</v>
      </c>
      <c r="C175" s="230">
        <v>85</v>
      </c>
      <c r="D175" s="230">
        <v>369.5</v>
      </c>
      <c r="E175" s="229">
        <v>39.200000000000003</v>
      </c>
      <c r="F175" s="85">
        <v>39.9</v>
      </c>
      <c r="G175" s="85">
        <v>12.5</v>
      </c>
      <c r="H175" s="187">
        <v>13.6</v>
      </c>
    </row>
    <row r="176" spans="1:8" s="34" customFormat="1" ht="12.75" customHeight="1">
      <c r="A176" s="111"/>
      <c r="B176" s="294" t="s">
        <v>1761</v>
      </c>
      <c r="C176" s="230">
        <v>87.5</v>
      </c>
      <c r="D176" s="230">
        <v>347.1</v>
      </c>
      <c r="E176" s="236">
        <v>40.6</v>
      </c>
      <c r="F176" s="85">
        <v>40.5</v>
      </c>
      <c r="G176" s="85">
        <v>12.9</v>
      </c>
      <c r="H176" s="187">
        <v>13.4</v>
      </c>
    </row>
    <row r="177" spans="1:26" s="34" customFormat="1" ht="12.75" customHeight="1">
      <c r="A177" s="111"/>
      <c r="B177" s="294" t="s">
        <v>1762</v>
      </c>
      <c r="C177" s="230">
        <v>93.4</v>
      </c>
      <c r="D177" s="230">
        <v>387.8</v>
      </c>
      <c r="E177" s="236">
        <v>37.6</v>
      </c>
      <c r="F177" s="85">
        <v>44.3</v>
      </c>
      <c r="G177" s="85">
        <v>15.2</v>
      </c>
      <c r="H177" s="187">
        <v>13.6</v>
      </c>
    </row>
    <row r="178" spans="1:26" s="34" customFormat="1" ht="12.75" customHeight="1">
      <c r="A178" s="111"/>
      <c r="B178" s="294" t="s">
        <v>1639</v>
      </c>
      <c r="C178" s="230">
        <v>96.1</v>
      </c>
      <c r="D178" s="230">
        <v>296</v>
      </c>
      <c r="E178" s="236">
        <v>31</v>
      </c>
      <c r="F178" s="85">
        <v>39.5</v>
      </c>
      <c r="G178" s="85">
        <v>12.3</v>
      </c>
      <c r="H178" s="187">
        <v>12.7</v>
      </c>
    </row>
    <row r="179" spans="1:26" s="34" customFormat="1" ht="12.75" customHeight="1">
      <c r="A179" s="111"/>
      <c r="B179" s="294" t="s">
        <v>349</v>
      </c>
      <c r="C179" s="230">
        <v>76.3</v>
      </c>
      <c r="D179" s="230">
        <v>291.7</v>
      </c>
      <c r="E179" s="236">
        <v>29.9</v>
      </c>
      <c r="F179" s="85">
        <v>41.8</v>
      </c>
      <c r="G179" s="85">
        <v>13.2</v>
      </c>
      <c r="H179" s="187">
        <v>12.8</v>
      </c>
    </row>
    <row r="180" spans="1:26" s="34" customFormat="1" ht="12.75" customHeight="1">
      <c r="A180" s="111"/>
      <c r="B180" s="294" t="s">
        <v>350</v>
      </c>
      <c r="C180" s="230">
        <v>94.6</v>
      </c>
      <c r="D180" s="230">
        <v>442.1</v>
      </c>
      <c r="E180" s="236">
        <v>38.4</v>
      </c>
      <c r="F180" s="85">
        <v>43.6</v>
      </c>
      <c r="G180" s="85">
        <v>14.9</v>
      </c>
      <c r="H180" s="187">
        <v>14.4</v>
      </c>
    </row>
    <row r="181" spans="1:26" s="34" customFormat="1" ht="12.75" customHeight="1">
      <c r="A181" s="111"/>
      <c r="B181" s="292" t="s">
        <v>351</v>
      </c>
      <c r="C181" s="230">
        <v>97.5</v>
      </c>
      <c r="D181" s="230">
        <v>408</v>
      </c>
      <c r="E181" s="236">
        <v>40.200000000000003</v>
      </c>
      <c r="F181" s="85">
        <v>42.1</v>
      </c>
      <c r="G181" s="85">
        <v>13.2</v>
      </c>
      <c r="H181" s="187">
        <v>14.3</v>
      </c>
    </row>
    <row r="182" spans="1:26" s="34" customFormat="1" ht="12.75" customHeight="1">
      <c r="A182" s="111"/>
      <c r="B182" s="292" t="s">
        <v>352</v>
      </c>
      <c r="C182" s="230">
        <v>80.400000000000006</v>
      </c>
      <c r="D182" s="230">
        <v>412.9</v>
      </c>
      <c r="E182" s="236">
        <v>39.5</v>
      </c>
      <c r="F182" s="85">
        <v>41.6</v>
      </c>
      <c r="G182" s="85">
        <v>12.4</v>
      </c>
      <c r="H182" s="187">
        <v>14.5</v>
      </c>
    </row>
    <row r="183" spans="1:26" s="34" customFormat="1" ht="12.75" customHeight="1">
      <c r="A183" s="111"/>
      <c r="B183" s="292" t="s">
        <v>1638</v>
      </c>
      <c r="C183" s="230">
        <v>73.900000000000006</v>
      </c>
      <c r="D183" s="230">
        <v>285.89999999999998</v>
      </c>
      <c r="E183" s="236">
        <v>30.8</v>
      </c>
      <c r="F183" s="85">
        <v>43.4</v>
      </c>
      <c r="G183" s="85">
        <v>14.2</v>
      </c>
      <c r="H183" s="187">
        <v>13.9</v>
      </c>
    </row>
    <row r="184" spans="1:26" s="34" customFormat="1" ht="12.75" customHeight="1">
      <c r="A184" s="111"/>
      <c r="B184" s="292"/>
      <c r="C184" s="230"/>
      <c r="D184" s="230"/>
      <c r="E184" s="236"/>
      <c r="F184" s="85"/>
      <c r="G184" s="85"/>
      <c r="H184" s="187"/>
    </row>
    <row r="185" spans="1:26" s="34" customFormat="1" ht="12.75" customHeight="1">
      <c r="A185" s="111">
        <v>2014</v>
      </c>
      <c r="B185" s="292" t="s">
        <v>1757</v>
      </c>
      <c r="C185" s="230">
        <v>77.099999999999994</v>
      </c>
      <c r="D185" s="230">
        <v>383.2</v>
      </c>
      <c r="E185" s="236">
        <v>83.4</v>
      </c>
      <c r="F185" s="85">
        <v>41.3</v>
      </c>
      <c r="G185" s="85">
        <v>13.4</v>
      </c>
      <c r="H185" s="187">
        <v>13.6</v>
      </c>
    </row>
    <row r="186" spans="1:26" s="34" customFormat="1" ht="12.75" customHeight="1">
      <c r="A186" s="111"/>
      <c r="B186" s="294" t="s">
        <v>1758</v>
      </c>
      <c r="C186" s="230">
        <v>80.099999999999994</v>
      </c>
      <c r="D186" s="230">
        <v>411.2</v>
      </c>
      <c r="E186" s="236">
        <v>85.3</v>
      </c>
      <c r="F186" s="85">
        <v>40.5</v>
      </c>
      <c r="G186" s="85">
        <v>12.2</v>
      </c>
      <c r="H186" s="187">
        <v>12.9</v>
      </c>
    </row>
    <row r="187" spans="1:26" s="34" customFormat="1" ht="12.75" customHeight="1">
      <c r="A187" s="111"/>
      <c r="B187" s="294" t="s">
        <v>1759</v>
      </c>
      <c r="C187" s="230">
        <v>94.8</v>
      </c>
      <c r="D187" s="230">
        <v>389.2</v>
      </c>
      <c r="E187" s="236">
        <v>87.7</v>
      </c>
      <c r="F187" s="85">
        <v>44.6</v>
      </c>
      <c r="G187" s="85">
        <v>14.2</v>
      </c>
      <c r="H187" s="187">
        <v>14.6</v>
      </c>
    </row>
    <row r="188" spans="1:26" s="120" customFormat="1" ht="12.75" customHeight="1">
      <c r="A188" s="121"/>
      <c r="B188" s="2465" t="s">
        <v>1760</v>
      </c>
      <c r="C188" s="230">
        <v>93.4</v>
      </c>
      <c r="D188" s="230">
        <v>417.7</v>
      </c>
      <c r="E188" s="229">
        <v>84.1</v>
      </c>
      <c r="F188" s="230">
        <v>43.1</v>
      </c>
      <c r="G188" s="230">
        <v>13.3</v>
      </c>
      <c r="H188" s="229">
        <v>14.4</v>
      </c>
      <c r="I188" s="57"/>
      <c r="J188" s="57"/>
      <c r="K188" s="57"/>
      <c r="L188" s="57"/>
      <c r="M188" s="57"/>
      <c r="N188" s="57"/>
      <c r="O188" s="57"/>
      <c r="P188" s="57"/>
    </row>
    <row r="189" spans="1:26" s="120" customFormat="1" ht="12.75" customHeight="1">
      <c r="A189" s="121"/>
      <c r="B189" s="294" t="s">
        <v>1761</v>
      </c>
      <c r="C189" s="230">
        <v>84.5</v>
      </c>
      <c r="D189" s="230">
        <v>392.7</v>
      </c>
      <c r="E189" s="236">
        <v>80.8</v>
      </c>
      <c r="F189" s="230">
        <v>44.1</v>
      </c>
      <c r="G189" s="230">
        <v>13.2</v>
      </c>
      <c r="H189" s="229">
        <v>14.9</v>
      </c>
      <c r="I189" s="57"/>
      <c r="J189" s="57"/>
      <c r="K189" s="57"/>
      <c r="L189" s="57"/>
      <c r="M189" s="57"/>
      <c r="N189" s="57"/>
      <c r="O189" s="57"/>
      <c r="P189" s="57"/>
    </row>
    <row r="190" spans="1:26" s="324" customFormat="1" ht="12.75" customHeight="1">
      <c r="A190" s="121"/>
      <c r="B190" s="2465" t="s">
        <v>1762</v>
      </c>
      <c r="C190" s="230">
        <v>81.400000000000006</v>
      </c>
      <c r="D190" s="230">
        <v>387.3</v>
      </c>
      <c r="E190" s="230">
        <v>75.599999999999994</v>
      </c>
      <c r="F190" s="230">
        <v>47.1</v>
      </c>
      <c r="G190" s="232">
        <v>15.5</v>
      </c>
      <c r="H190" s="235">
        <v>14.9</v>
      </c>
      <c r="I190" s="233"/>
      <c r="J190" s="236"/>
      <c r="K190" s="236"/>
      <c r="L190" s="236"/>
      <c r="M190" s="325"/>
      <c r="N190" s="325"/>
      <c r="O190" s="325"/>
      <c r="P190" s="325"/>
      <c r="Q190" s="325"/>
      <c r="R190" s="325"/>
      <c r="S190" s="325"/>
      <c r="T190" s="325"/>
      <c r="U190" s="325"/>
      <c r="V190" s="325"/>
      <c r="W190" s="325"/>
      <c r="X190" s="325"/>
      <c r="Y190" s="325"/>
      <c r="Z190" s="325"/>
    </row>
    <row r="191" spans="1:26" s="324" customFormat="1" ht="12.75" customHeight="1">
      <c r="A191" s="121"/>
      <c r="B191" s="294" t="s">
        <v>1639</v>
      </c>
      <c r="C191" s="230">
        <v>94</v>
      </c>
      <c r="D191" s="230">
        <v>346.9</v>
      </c>
      <c r="E191" s="236">
        <v>46</v>
      </c>
      <c r="F191" s="230">
        <v>44.4</v>
      </c>
      <c r="G191" s="232">
        <v>13.1</v>
      </c>
      <c r="H191" s="235">
        <v>15.2</v>
      </c>
      <c r="I191" s="233"/>
      <c r="J191" s="236"/>
      <c r="K191" s="236"/>
      <c r="L191" s="236"/>
      <c r="M191" s="325"/>
      <c r="N191" s="325"/>
      <c r="O191" s="325"/>
      <c r="P191" s="325"/>
      <c r="Q191" s="325"/>
      <c r="R191" s="325"/>
      <c r="S191" s="325"/>
      <c r="T191" s="325"/>
      <c r="U191" s="325"/>
      <c r="V191" s="325"/>
      <c r="W191" s="325"/>
      <c r="X191" s="325"/>
      <c r="Y191" s="325"/>
      <c r="Z191" s="325"/>
    </row>
    <row r="192" spans="1:26" s="324" customFormat="1" ht="12.75" customHeight="1">
      <c r="A192" s="121"/>
      <c r="B192" s="294" t="s">
        <v>349</v>
      </c>
      <c r="C192" s="230">
        <v>62</v>
      </c>
      <c r="D192" s="230">
        <v>308.60000000000002</v>
      </c>
      <c r="E192" s="236">
        <v>71.900000000000006</v>
      </c>
      <c r="F192" s="230">
        <v>46.8</v>
      </c>
      <c r="G192" s="232">
        <v>13.7</v>
      </c>
      <c r="H192" s="235">
        <v>16.3</v>
      </c>
      <c r="I192" s="233"/>
      <c r="J192" s="236"/>
      <c r="K192" s="236"/>
      <c r="L192" s="236"/>
      <c r="M192" s="325"/>
      <c r="N192" s="325"/>
      <c r="O192" s="325"/>
      <c r="P192" s="325"/>
      <c r="Q192" s="325"/>
      <c r="R192" s="325"/>
      <c r="S192" s="325"/>
      <c r="T192" s="325"/>
      <c r="U192" s="325"/>
      <c r="V192" s="325"/>
      <c r="W192" s="325"/>
      <c r="X192" s="325"/>
      <c r="Y192" s="325"/>
      <c r="Z192" s="325"/>
    </row>
    <row r="193" spans="1:26" s="324" customFormat="1" ht="12.75" customHeight="1">
      <c r="A193" s="121"/>
      <c r="B193" s="2467" t="s">
        <v>350</v>
      </c>
      <c r="C193" s="230">
        <v>92.2</v>
      </c>
      <c r="D193" s="230">
        <v>438.8</v>
      </c>
      <c r="E193" s="230">
        <v>88.2</v>
      </c>
      <c r="F193" s="230">
        <v>48.6</v>
      </c>
      <c r="G193" s="230">
        <v>15.3</v>
      </c>
      <c r="H193" s="235">
        <v>16.399999999999999</v>
      </c>
      <c r="I193" s="233"/>
      <c r="J193" s="236"/>
      <c r="K193" s="236"/>
      <c r="L193" s="236"/>
      <c r="M193" s="325"/>
      <c r="N193" s="325"/>
      <c r="O193" s="325"/>
      <c r="P193" s="325"/>
      <c r="Q193" s="325"/>
      <c r="R193" s="325"/>
      <c r="S193" s="325"/>
      <c r="T193" s="325"/>
      <c r="U193" s="325"/>
      <c r="V193" s="325"/>
      <c r="W193" s="325"/>
      <c r="X193" s="325"/>
      <c r="Y193" s="325"/>
      <c r="Z193" s="325"/>
    </row>
    <row r="194" spans="1:26" s="34" customFormat="1" ht="12.75" customHeight="1">
      <c r="A194" s="111"/>
      <c r="B194" s="292" t="s">
        <v>351</v>
      </c>
      <c r="C194" s="230">
        <v>98.7</v>
      </c>
      <c r="D194" s="230">
        <v>435.5</v>
      </c>
      <c r="E194" s="236">
        <v>100.3</v>
      </c>
      <c r="F194" s="85">
        <v>46.7</v>
      </c>
      <c r="G194" s="85">
        <v>13.6</v>
      </c>
      <c r="H194" s="187">
        <v>16.600000000000001</v>
      </c>
    </row>
    <row r="195" spans="1:26" s="34" customFormat="1" ht="12.75" customHeight="1">
      <c r="A195" s="111"/>
      <c r="B195" s="292" t="s">
        <v>352</v>
      </c>
      <c r="C195" s="230">
        <v>86.4</v>
      </c>
      <c r="D195" s="230">
        <v>413.6</v>
      </c>
      <c r="E195" s="236">
        <v>85.7</v>
      </c>
      <c r="F195" s="85">
        <v>41.2</v>
      </c>
      <c r="G195" s="85">
        <v>12.6</v>
      </c>
      <c r="H195" s="187">
        <v>13.4</v>
      </c>
    </row>
    <row r="196" spans="1:26" s="34" customFormat="1" ht="12.75" customHeight="1">
      <c r="A196" s="111"/>
      <c r="B196" s="292" t="s">
        <v>1638</v>
      </c>
      <c r="C196" s="230">
        <v>90.6</v>
      </c>
      <c r="D196" s="230">
        <v>280.8</v>
      </c>
      <c r="E196" s="236">
        <v>78.5</v>
      </c>
      <c r="F196" s="85">
        <v>47.2</v>
      </c>
      <c r="G196" s="85">
        <v>16.2</v>
      </c>
      <c r="H196" s="187">
        <v>14.1</v>
      </c>
    </row>
    <row r="197" spans="1:26" s="34" customFormat="1" ht="12.75" customHeight="1">
      <c r="A197" s="111"/>
      <c r="B197" s="292"/>
      <c r="C197" s="230"/>
      <c r="D197" s="230"/>
      <c r="E197" s="236"/>
      <c r="F197" s="85"/>
      <c r="G197" s="85"/>
      <c r="H197" s="187"/>
    </row>
    <row r="198" spans="1:26" s="34" customFormat="1" ht="12.75" customHeight="1">
      <c r="A198" s="111">
        <v>2015</v>
      </c>
      <c r="B198" s="292" t="s">
        <v>1757</v>
      </c>
      <c r="C198" s="230">
        <v>79.2</v>
      </c>
      <c r="D198" s="230">
        <v>429</v>
      </c>
      <c r="E198" s="236">
        <v>86.2</v>
      </c>
      <c r="F198" s="85">
        <v>41.5</v>
      </c>
      <c r="G198" s="85">
        <v>14.3</v>
      </c>
      <c r="H198" s="187">
        <v>13.1</v>
      </c>
    </row>
    <row r="199" spans="1:26" s="34" customFormat="1" ht="12.75" customHeight="1">
      <c r="A199" s="111"/>
      <c r="B199" s="294" t="s">
        <v>1758</v>
      </c>
      <c r="C199" s="230">
        <v>76.338800000000006</v>
      </c>
      <c r="D199" s="230">
        <v>427.67619999999999</v>
      </c>
      <c r="E199" s="236">
        <v>90.843000000000004</v>
      </c>
      <c r="F199" s="85">
        <v>42.156099999999995</v>
      </c>
      <c r="G199" s="85">
        <v>13.4201</v>
      </c>
      <c r="H199" s="187">
        <v>12.615600000000001</v>
      </c>
    </row>
    <row r="200" spans="1:26" s="34" customFormat="1" ht="12.75" customHeight="1">
      <c r="A200" s="111"/>
      <c r="B200" s="294" t="s">
        <v>1759</v>
      </c>
      <c r="C200" s="481">
        <v>83.177600000000012</v>
      </c>
      <c r="D200" s="481">
        <v>471.92070000000001</v>
      </c>
      <c r="E200" s="481">
        <v>95.852100000000007</v>
      </c>
      <c r="F200" s="481">
        <v>46.939099999999996</v>
      </c>
      <c r="G200" s="481">
        <v>15.224399999999999</v>
      </c>
      <c r="H200" s="486">
        <v>15.077400000000001</v>
      </c>
      <c r="I200" s="104"/>
    </row>
    <row r="201" spans="1:26" s="120" customFormat="1" ht="12.75" customHeight="1">
      <c r="A201" s="121"/>
      <c r="B201" s="2465" t="s">
        <v>317</v>
      </c>
      <c r="C201" s="230">
        <v>84.3</v>
      </c>
      <c r="D201" s="230">
        <v>414.3</v>
      </c>
      <c r="E201" s="230">
        <v>81.5</v>
      </c>
      <c r="F201" s="230">
        <v>47</v>
      </c>
      <c r="G201" s="230">
        <v>14.9</v>
      </c>
      <c r="H201" s="235">
        <v>15.6</v>
      </c>
      <c r="I201" s="233"/>
      <c r="J201" s="236"/>
      <c r="K201" s="236"/>
      <c r="L201" s="236"/>
      <c r="M201" s="57"/>
      <c r="N201" s="57"/>
      <c r="O201" s="57"/>
      <c r="P201" s="57"/>
      <c r="Q201" s="57"/>
      <c r="R201" s="57"/>
      <c r="S201" s="57"/>
      <c r="T201" s="57"/>
      <c r="U201" s="57"/>
      <c r="V201" s="57"/>
      <c r="W201" s="57"/>
    </row>
    <row r="202" spans="1:26" s="120" customFormat="1" ht="12.75" customHeight="1">
      <c r="A202" s="121"/>
      <c r="B202" s="2465" t="s">
        <v>1761</v>
      </c>
      <c r="C202" s="230">
        <v>83.3</v>
      </c>
      <c r="D202" s="230">
        <v>385</v>
      </c>
      <c r="E202" s="230">
        <v>84.7</v>
      </c>
      <c r="F202" s="230">
        <v>46.6</v>
      </c>
      <c r="G202" s="230">
        <v>15.7</v>
      </c>
      <c r="H202" s="235">
        <v>14.3</v>
      </c>
      <c r="I202" s="233"/>
      <c r="J202" s="236"/>
      <c r="K202" s="236"/>
      <c r="L202" s="236"/>
      <c r="M202" s="57"/>
      <c r="N202" s="57"/>
      <c r="O202" s="57"/>
      <c r="P202" s="57"/>
      <c r="Q202" s="57"/>
      <c r="R202" s="57"/>
      <c r="S202" s="57"/>
      <c r="T202" s="57"/>
      <c r="U202" s="57"/>
      <c r="V202" s="57"/>
      <c r="W202" s="57"/>
    </row>
    <row r="203" spans="1:26" s="324" customFormat="1" ht="12.75" customHeight="1">
      <c r="A203" s="121"/>
      <c r="B203" s="2465" t="s">
        <v>1762</v>
      </c>
      <c r="C203" s="230">
        <v>86.4</v>
      </c>
      <c r="D203" s="230">
        <v>431.6</v>
      </c>
      <c r="E203" s="230">
        <v>83.4</v>
      </c>
      <c r="F203" s="230">
        <v>52.5</v>
      </c>
      <c r="G203" s="232">
        <v>18.399999999999999</v>
      </c>
      <c r="H203" s="235">
        <v>15.4</v>
      </c>
      <c r="I203" s="233"/>
      <c r="J203" s="236"/>
      <c r="K203" s="236"/>
      <c r="L203" s="236"/>
      <c r="M203" s="325"/>
      <c r="N203" s="325"/>
      <c r="O203" s="325"/>
      <c r="P203" s="325"/>
      <c r="Q203" s="325"/>
      <c r="R203" s="325"/>
      <c r="S203" s="325"/>
      <c r="T203" s="325"/>
      <c r="U203" s="325"/>
      <c r="V203" s="325"/>
      <c r="W203" s="325"/>
      <c r="X203" s="325"/>
      <c r="Y203" s="325"/>
      <c r="Z203" s="325"/>
    </row>
    <row r="204" spans="1:26" s="324" customFormat="1" ht="12.75" customHeight="1">
      <c r="A204" s="121"/>
      <c r="B204" s="294" t="s">
        <v>1639</v>
      </c>
      <c r="C204" s="230">
        <v>85.9</v>
      </c>
      <c r="D204" s="230">
        <v>356.2</v>
      </c>
      <c r="E204" s="230">
        <v>52.1</v>
      </c>
      <c r="F204" s="230">
        <v>49.2</v>
      </c>
      <c r="G204" s="232">
        <v>15.8</v>
      </c>
      <c r="H204" s="235">
        <v>16.2</v>
      </c>
      <c r="I204" s="233"/>
      <c r="J204" s="236"/>
      <c r="K204" s="236"/>
      <c r="L204" s="236"/>
      <c r="M204" s="325"/>
      <c r="N204" s="325"/>
      <c r="O204" s="325"/>
      <c r="P204" s="325"/>
      <c r="Q204" s="325"/>
      <c r="R204" s="325"/>
      <c r="S204" s="325"/>
      <c r="T204" s="325"/>
      <c r="U204" s="325"/>
      <c r="V204" s="325"/>
      <c r="W204" s="325"/>
      <c r="X204" s="325"/>
      <c r="Y204" s="325"/>
      <c r="Z204" s="325"/>
    </row>
    <row r="205" spans="1:26" s="324" customFormat="1" ht="12.75" customHeight="1">
      <c r="A205" s="121"/>
      <c r="B205" s="294" t="s">
        <v>349</v>
      </c>
      <c r="C205" s="230">
        <v>75.900000000000006</v>
      </c>
      <c r="D205" s="230">
        <v>305.89999999999998</v>
      </c>
      <c r="E205" s="236">
        <v>82.1</v>
      </c>
      <c r="F205" s="230">
        <v>48.6</v>
      </c>
      <c r="G205" s="232">
        <v>16.8</v>
      </c>
      <c r="H205" s="235">
        <v>13.2</v>
      </c>
      <c r="I205" s="233"/>
      <c r="J205" s="236"/>
      <c r="K205" s="236"/>
      <c r="L205" s="236"/>
      <c r="M205" s="325"/>
      <c r="N205" s="325"/>
      <c r="O205" s="325"/>
      <c r="P205" s="325"/>
      <c r="Q205" s="325"/>
      <c r="R205" s="325"/>
      <c r="S205" s="325"/>
      <c r="T205" s="325"/>
      <c r="U205" s="325"/>
      <c r="V205" s="325"/>
      <c r="W205" s="325"/>
      <c r="X205" s="325"/>
      <c r="Y205" s="325"/>
      <c r="Z205" s="325"/>
    </row>
    <row r="206" spans="1:26" s="324" customFormat="1" ht="12.75" customHeight="1">
      <c r="A206" s="121"/>
      <c r="B206" s="2467" t="s">
        <v>350</v>
      </c>
      <c r="C206" s="230">
        <v>91.4</v>
      </c>
      <c r="D206" s="230">
        <v>439.9</v>
      </c>
      <c r="E206" s="236">
        <v>94</v>
      </c>
      <c r="F206" s="230">
        <v>50.6</v>
      </c>
      <c r="G206" s="232">
        <v>18.5</v>
      </c>
      <c r="H206" s="235">
        <v>14.5</v>
      </c>
      <c r="I206" s="233"/>
      <c r="J206" s="236"/>
      <c r="K206" s="236"/>
      <c r="L206" s="236"/>
      <c r="M206" s="325"/>
      <c r="N206" s="325"/>
      <c r="O206" s="325"/>
      <c r="P206" s="325"/>
      <c r="Q206" s="325"/>
      <c r="R206" s="325"/>
      <c r="S206" s="325"/>
      <c r="T206" s="325"/>
      <c r="U206" s="325"/>
      <c r="V206" s="325"/>
      <c r="W206" s="325"/>
      <c r="X206" s="325"/>
      <c r="Y206" s="325"/>
      <c r="Z206" s="325"/>
    </row>
    <row r="207" spans="1:26" s="324" customFormat="1" ht="12.75" customHeight="1">
      <c r="A207" s="121"/>
      <c r="B207" s="292" t="s">
        <v>351</v>
      </c>
      <c r="C207" s="230">
        <v>101.9</v>
      </c>
      <c r="D207" s="230">
        <v>446.6</v>
      </c>
      <c r="E207" s="236">
        <v>99.8</v>
      </c>
      <c r="F207" s="230">
        <v>48.8</v>
      </c>
      <c r="G207" s="232">
        <v>16.8</v>
      </c>
      <c r="H207" s="235">
        <v>13.4</v>
      </c>
      <c r="I207" s="233"/>
      <c r="J207" s="236"/>
      <c r="K207" s="236"/>
      <c r="L207" s="236"/>
      <c r="M207" s="325"/>
      <c r="N207" s="325"/>
      <c r="O207" s="325"/>
      <c r="P207" s="325"/>
      <c r="Q207" s="325"/>
      <c r="R207" s="325"/>
      <c r="S207" s="325"/>
      <c r="T207" s="325"/>
      <c r="U207" s="325"/>
      <c r="V207" s="325"/>
      <c r="W207" s="325"/>
      <c r="X207" s="325"/>
      <c r="Y207" s="325"/>
      <c r="Z207" s="325"/>
    </row>
    <row r="208" spans="1:26" s="324" customFormat="1" ht="12.75" customHeight="1">
      <c r="A208" s="121"/>
      <c r="B208" s="292" t="s">
        <v>352</v>
      </c>
      <c r="C208" s="230">
        <v>87.9</v>
      </c>
      <c r="D208" s="230">
        <v>409.3</v>
      </c>
      <c r="E208" s="236">
        <v>101.3</v>
      </c>
      <c r="F208" s="230">
        <v>50</v>
      </c>
      <c r="G208" s="232">
        <v>15.9</v>
      </c>
      <c r="H208" s="235">
        <v>16.7</v>
      </c>
      <c r="I208" s="233"/>
      <c r="J208" s="236"/>
      <c r="K208" s="236"/>
      <c r="L208" s="236"/>
      <c r="M208" s="325"/>
      <c r="N208" s="325"/>
      <c r="O208" s="325"/>
      <c r="P208" s="325"/>
      <c r="Q208" s="325"/>
      <c r="R208" s="325"/>
      <c r="S208" s="325"/>
      <c r="T208" s="325"/>
      <c r="U208" s="325"/>
      <c r="V208" s="325"/>
      <c r="W208" s="325"/>
      <c r="X208" s="325"/>
      <c r="Y208" s="325"/>
      <c r="Z208" s="325"/>
    </row>
    <row r="209" spans="1:26" s="324" customFormat="1" ht="12.75" customHeight="1">
      <c r="A209" s="121"/>
      <c r="B209" s="292" t="s">
        <v>354</v>
      </c>
      <c r="C209" s="230">
        <v>81.877300000000005</v>
      </c>
      <c r="D209" s="230">
        <v>306.06940000000003</v>
      </c>
      <c r="E209" s="236">
        <v>91.263100000000009</v>
      </c>
      <c r="F209" s="230">
        <v>53.338200000000001</v>
      </c>
      <c r="G209" s="230">
        <v>17.381400000000003</v>
      </c>
      <c r="H209" s="229">
        <v>16.3431</v>
      </c>
      <c r="I209" s="233"/>
      <c r="J209" s="236"/>
      <c r="K209" s="236"/>
      <c r="L209" s="236"/>
      <c r="M209" s="325"/>
      <c r="N209" s="325"/>
      <c r="O209" s="325"/>
      <c r="P209" s="325"/>
      <c r="Q209" s="325"/>
      <c r="R209" s="325"/>
      <c r="S209" s="325"/>
      <c r="T209" s="325"/>
      <c r="U209" s="325"/>
      <c r="V209" s="325"/>
      <c r="W209" s="325"/>
      <c r="X209" s="325"/>
      <c r="Y209" s="325"/>
      <c r="Z209" s="325"/>
    </row>
    <row r="210" spans="1:26" s="34" customFormat="1" ht="12.75" customHeight="1">
      <c r="A210" s="111"/>
      <c r="B210" s="292"/>
      <c r="C210" s="230"/>
      <c r="D210" s="230"/>
      <c r="E210" s="236"/>
      <c r="F210" s="85"/>
      <c r="G210" s="85"/>
      <c r="H210" s="187"/>
    </row>
    <row r="211" spans="1:26" s="34" customFormat="1" ht="12.75" customHeight="1">
      <c r="A211" s="111">
        <v>2016</v>
      </c>
      <c r="B211" s="292" t="s">
        <v>1757</v>
      </c>
      <c r="C211" s="230">
        <v>78.689499999999995</v>
      </c>
      <c r="D211" s="230">
        <v>412.08449999999999</v>
      </c>
      <c r="E211" s="236">
        <v>101.9995</v>
      </c>
      <c r="F211" s="85">
        <v>48.956800000000001</v>
      </c>
      <c r="G211" s="85">
        <v>15.5771</v>
      </c>
      <c r="H211" s="187">
        <v>18.271900000000002</v>
      </c>
    </row>
    <row r="212" spans="1:26" s="34" customFormat="1" ht="12.75" customHeight="1">
      <c r="A212" s="111"/>
      <c r="B212" s="294" t="s">
        <v>1758</v>
      </c>
      <c r="C212" s="230">
        <v>98.325199999999995</v>
      </c>
      <c r="D212" s="230">
        <v>474.15219999999999</v>
      </c>
      <c r="E212" s="236">
        <v>119.19119999999999</v>
      </c>
      <c r="F212" s="85">
        <v>46.779000000000003</v>
      </c>
      <c r="G212" s="85">
        <v>15.887700000000001</v>
      </c>
      <c r="H212" s="187">
        <v>14.2341</v>
      </c>
    </row>
    <row r="213" spans="1:26" s="34" customFormat="1" ht="12.75" customHeight="1">
      <c r="A213" s="111"/>
      <c r="B213" s="294" t="s">
        <v>1759</v>
      </c>
      <c r="C213" s="230">
        <v>101.09339999999999</v>
      </c>
      <c r="D213" s="230">
        <v>465.79669999999999</v>
      </c>
      <c r="E213" s="236">
        <v>111.1186</v>
      </c>
      <c r="F213" s="85">
        <v>51.284699999999994</v>
      </c>
      <c r="G213" s="85">
        <v>17.501999999999999</v>
      </c>
      <c r="H213" s="187">
        <v>15.7798</v>
      </c>
    </row>
    <row r="214" spans="1:26" s="34" customFormat="1" ht="12.75" customHeight="1">
      <c r="A214" s="111"/>
      <c r="B214" s="2465" t="s">
        <v>317</v>
      </c>
      <c r="C214" s="230">
        <v>98.883499999999998</v>
      </c>
      <c r="D214" s="230">
        <v>456.74930000000001</v>
      </c>
      <c r="E214" s="236">
        <v>111.7852</v>
      </c>
      <c r="F214" s="85">
        <v>50.7971</v>
      </c>
      <c r="G214" s="85">
        <v>16.357299999999999</v>
      </c>
      <c r="H214" s="187">
        <v>16.417200000000001</v>
      </c>
    </row>
    <row r="215" spans="1:26" s="34" customFormat="1" ht="12.75" customHeight="1">
      <c r="A215" s="111"/>
      <c r="B215" s="2465" t="s">
        <v>1761</v>
      </c>
      <c r="C215" s="230">
        <v>95.485799999999998</v>
      </c>
      <c r="D215" s="230">
        <v>438.12299999999999</v>
      </c>
      <c r="E215" s="236">
        <v>96.3673</v>
      </c>
      <c r="F215" s="85">
        <v>49.472999999999999</v>
      </c>
      <c r="G215" s="85">
        <v>16.731000000000002</v>
      </c>
      <c r="H215" s="187">
        <v>15.464499999999999</v>
      </c>
    </row>
    <row r="216" spans="1:26" s="34" customFormat="1" ht="12.75" customHeight="1">
      <c r="A216" s="111"/>
      <c r="B216" s="2465" t="s">
        <v>1762</v>
      </c>
      <c r="C216" s="230">
        <v>105.1554</v>
      </c>
      <c r="D216" s="230">
        <v>487.36720000000003</v>
      </c>
      <c r="E216" s="236">
        <v>97.695899999999995</v>
      </c>
      <c r="F216" s="85">
        <v>54.965900000000005</v>
      </c>
      <c r="G216" s="85">
        <v>20.389200000000002</v>
      </c>
      <c r="H216" s="187">
        <v>15.375</v>
      </c>
    </row>
    <row r="217" spans="1:26" s="34" customFormat="1" ht="12.75" customHeight="1">
      <c r="A217" s="111"/>
      <c r="B217" s="294" t="s">
        <v>1639</v>
      </c>
      <c r="C217" s="230">
        <v>91.376899999999992</v>
      </c>
      <c r="D217" s="230">
        <v>336.53219999999999</v>
      </c>
      <c r="E217" s="236">
        <v>49.7515</v>
      </c>
      <c r="F217" s="85">
        <v>48.241800000000005</v>
      </c>
      <c r="G217" s="85">
        <v>15.401</v>
      </c>
      <c r="H217" s="187">
        <v>14.703299999999999</v>
      </c>
    </row>
    <row r="218" spans="1:26" s="34" customFormat="1" ht="12.75" customHeight="1">
      <c r="A218" s="111"/>
      <c r="B218" s="294" t="s">
        <v>349</v>
      </c>
      <c r="C218" s="230">
        <v>93.823599999999999</v>
      </c>
      <c r="D218" s="230">
        <v>366.89350000000002</v>
      </c>
      <c r="E218" s="236">
        <v>87.151399999999995</v>
      </c>
      <c r="F218" s="85">
        <v>51.631599999999999</v>
      </c>
      <c r="G218" s="85">
        <v>17.4755</v>
      </c>
      <c r="H218" s="187">
        <v>15.057700000000001</v>
      </c>
    </row>
    <row r="219" spans="1:26" s="34" customFormat="1" ht="12.75" customHeight="1">
      <c r="A219" s="111"/>
      <c r="B219" s="2467" t="s">
        <v>350</v>
      </c>
      <c r="C219" s="230">
        <v>98.957999999999998</v>
      </c>
      <c r="D219" s="230">
        <v>494.48059999999998</v>
      </c>
      <c r="E219" s="236">
        <v>112.1828</v>
      </c>
      <c r="F219" s="85">
        <v>54.305699999999995</v>
      </c>
      <c r="G219" s="85">
        <v>19.972000000000001</v>
      </c>
      <c r="H219" s="187">
        <v>15.492000000000001</v>
      </c>
    </row>
    <row r="220" spans="1:26" s="34" customFormat="1" ht="12.75" customHeight="1">
      <c r="A220" s="111"/>
      <c r="B220" s="292" t="s">
        <v>351</v>
      </c>
      <c r="C220" s="230">
        <v>99.6</v>
      </c>
      <c r="D220" s="230">
        <v>423.1</v>
      </c>
      <c r="E220" s="236">
        <v>109.1</v>
      </c>
      <c r="F220" s="85">
        <v>49.7</v>
      </c>
      <c r="G220" s="85">
        <v>16.5</v>
      </c>
      <c r="H220" s="187">
        <v>14.8</v>
      </c>
    </row>
    <row r="221" spans="1:26" s="34" customFormat="1" ht="12.75" customHeight="1">
      <c r="A221" s="111"/>
      <c r="B221" s="292" t="s">
        <v>352</v>
      </c>
      <c r="C221" s="230">
        <v>94.240499999999997</v>
      </c>
      <c r="D221" s="230">
        <v>434.45670000000001</v>
      </c>
      <c r="E221" s="236">
        <v>111.5455</v>
      </c>
      <c r="F221" s="85">
        <v>48.877099999999999</v>
      </c>
      <c r="G221" s="85">
        <v>16.330299999999998</v>
      </c>
      <c r="H221" s="187">
        <v>14.732899999999999</v>
      </c>
    </row>
    <row r="222" spans="1:26" s="34" customFormat="1" ht="12.75" customHeight="1">
      <c r="A222" s="111"/>
      <c r="B222" s="292" t="s">
        <v>1638</v>
      </c>
      <c r="C222" s="230">
        <v>87.363100000000003</v>
      </c>
      <c r="D222" s="230">
        <v>345.1454</v>
      </c>
      <c r="E222" s="236">
        <v>103.283</v>
      </c>
      <c r="F222" s="85">
        <v>57.006999999999998</v>
      </c>
      <c r="G222" s="85">
        <v>20.1846</v>
      </c>
      <c r="H222" s="187">
        <v>14.428799999999999</v>
      </c>
    </row>
    <row r="223" spans="1:26" s="34" customFormat="1" ht="12.75" customHeight="1">
      <c r="A223" s="111"/>
      <c r="B223" s="292"/>
      <c r="C223" s="230"/>
      <c r="D223" s="230"/>
      <c r="E223" s="236"/>
      <c r="F223" s="85"/>
      <c r="G223" s="85"/>
      <c r="H223" s="187"/>
    </row>
    <row r="224" spans="1:26" s="34" customFormat="1" ht="12.75" customHeight="1">
      <c r="A224" s="111">
        <v>2017</v>
      </c>
      <c r="B224" s="292" t="s">
        <v>1757</v>
      </c>
      <c r="C224" s="230">
        <v>91.510600000000011</v>
      </c>
      <c r="D224" s="230">
        <v>446.62140000000005</v>
      </c>
      <c r="E224" s="236">
        <v>115.2299</v>
      </c>
      <c r="F224" s="85">
        <v>44.609199999999994</v>
      </c>
      <c r="G224" s="85">
        <v>15.325299999999999</v>
      </c>
      <c r="H224" s="187">
        <v>14.2155</v>
      </c>
    </row>
    <row r="225" spans="1:8" s="34" customFormat="1" ht="12.75" customHeight="1">
      <c r="A225" s="111"/>
      <c r="B225" s="294" t="s">
        <v>1758</v>
      </c>
      <c r="C225" s="230">
        <v>90.270200000000003</v>
      </c>
      <c r="D225" s="230">
        <v>443.05940000000004</v>
      </c>
      <c r="E225" s="236">
        <v>119.4302</v>
      </c>
      <c r="F225" s="85">
        <v>45.438000000000002</v>
      </c>
      <c r="G225" s="85">
        <v>14.6875</v>
      </c>
      <c r="H225" s="187">
        <v>13.3124</v>
      </c>
    </row>
    <row r="226" spans="1:8" s="34" customFormat="1" ht="12.75" customHeight="1">
      <c r="A226" s="111"/>
      <c r="B226" s="294" t="s">
        <v>1759</v>
      </c>
      <c r="C226" s="230">
        <v>102.1661</v>
      </c>
      <c r="D226" s="230">
        <v>520.80859999999996</v>
      </c>
      <c r="E226" s="236">
        <v>143.846</v>
      </c>
      <c r="F226" s="85">
        <v>54.977199999999996</v>
      </c>
      <c r="G226" s="85">
        <v>18.211299999999998</v>
      </c>
      <c r="H226" s="187">
        <v>16.4114</v>
      </c>
    </row>
    <row r="227" spans="1:8" s="34" customFormat="1" ht="12.75" customHeight="1">
      <c r="A227" s="111"/>
      <c r="B227" s="2465" t="s">
        <v>317</v>
      </c>
      <c r="C227" s="230">
        <v>98.655600000000007</v>
      </c>
      <c r="D227" s="230">
        <v>420.93629999999996</v>
      </c>
      <c r="E227" s="236">
        <v>108.83839999999999</v>
      </c>
      <c r="F227" s="85">
        <v>50.186900000000001</v>
      </c>
      <c r="G227" s="85">
        <v>15.8658</v>
      </c>
      <c r="H227" s="187">
        <v>15.6563</v>
      </c>
    </row>
    <row r="228" spans="1:8" s="34" customFormat="1" ht="12.75" customHeight="1">
      <c r="A228" s="111"/>
      <c r="B228" s="2465" t="s">
        <v>1761</v>
      </c>
      <c r="C228" s="230">
        <v>97.087800000000001</v>
      </c>
      <c r="D228" s="230">
        <v>457.1952</v>
      </c>
      <c r="E228" s="236">
        <v>114.8027</v>
      </c>
      <c r="F228" s="85">
        <v>53.902200000000001</v>
      </c>
      <c r="G228" s="85">
        <v>16.637700000000002</v>
      </c>
      <c r="H228" s="187">
        <v>18.189900000000002</v>
      </c>
    </row>
    <row r="229" spans="1:8" s="34" customFormat="1" ht="12.75" customHeight="1">
      <c r="A229" s="111"/>
      <c r="B229" s="2465" t="s">
        <v>1762</v>
      </c>
      <c r="C229" s="230">
        <v>101.4098</v>
      </c>
      <c r="D229" s="230">
        <v>450.11279999999999</v>
      </c>
      <c r="E229" s="236">
        <v>106.89960000000001</v>
      </c>
      <c r="F229" s="85">
        <v>61.131800000000005</v>
      </c>
      <c r="G229" s="85">
        <v>20.4316</v>
      </c>
      <c r="H229" s="187">
        <v>19.274699999999999</v>
      </c>
    </row>
    <row r="230" spans="1:8" s="34" customFormat="1" ht="12.75" customHeight="1">
      <c r="A230" s="111"/>
      <c r="B230" s="294" t="s">
        <v>1639</v>
      </c>
      <c r="C230" s="230">
        <v>96.6053</v>
      </c>
      <c r="D230" s="230">
        <v>350.87630000000001</v>
      </c>
      <c r="E230" s="236">
        <v>59.201099999999997</v>
      </c>
      <c r="F230" s="85">
        <v>53.3262</v>
      </c>
      <c r="G230" s="85">
        <v>16.8506</v>
      </c>
      <c r="H230" s="187">
        <v>17.5684</v>
      </c>
    </row>
    <row r="231" spans="1:8" s="34" customFormat="1" ht="12.75" customHeight="1">
      <c r="A231" s="111"/>
      <c r="B231" s="294" t="s">
        <v>349</v>
      </c>
      <c r="C231" s="230">
        <v>90.474100000000007</v>
      </c>
      <c r="D231" s="230">
        <v>427.15590000000003</v>
      </c>
      <c r="E231" s="236">
        <v>103.2329</v>
      </c>
      <c r="F231" s="85">
        <v>56.580500000000001</v>
      </c>
      <c r="G231" s="85">
        <v>18.0184</v>
      </c>
      <c r="H231" s="187">
        <v>18.413400000000003</v>
      </c>
    </row>
    <row r="232" spans="1:8" s="34" customFormat="1" ht="12.75" customHeight="1">
      <c r="A232" s="111"/>
      <c r="B232" s="2467" t="s">
        <v>350</v>
      </c>
      <c r="C232" s="230">
        <v>103.4088</v>
      </c>
      <c r="D232" s="230">
        <v>513.21090000000004</v>
      </c>
      <c r="E232" s="236">
        <v>127.8883</v>
      </c>
      <c r="F232" s="85">
        <v>57.368900000000004</v>
      </c>
      <c r="G232" s="85">
        <v>19.198499999999999</v>
      </c>
      <c r="H232" s="187">
        <v>18.381</v>
      </c>
    </row>
    <row r="233" spans="1:8" s="34" customFormat="1" ht="12.75" customHeight="1">
      <c r="A233" s="111"/>
      <c r="B233" s="292" t="s">
        <v>351</v>
      </c>
      <c r="C233" s="230">
        <v>104.0468</v>
      </c>
      <c r="D233" s="230">
        <v>512.20669999999996</v>
      </c>
      <c r="E233" s="236">
        <v>125.4782</v>
      </c>
      <c r="F233" s="85">
        <v>56.040699999999994</v>
      </c>
      <c r="G233" s="85">
        <v>16.7699</v>
      </c>
      <c r="H233" s="187">
        <v>19.072299999999998</v>
      </c>
    </row>
    <row r="234" spans="1:8" s="34" customFormat="1" ht="12.75" customHeight="1">
      <c r="A234" s="111"/>
      <c r="B234" s="292" t="s">
        <v>352</v>
      </c>
      <c r="C234" s="230">
        <v>104.87269999999999</v>
      </c>
      <c r="D234" s="230">
        <v>527.56479999999999</v>
      </c>
      <c r="E234" s="236">
        <v>127.8661</v>
      </c>
      <c r="F234" s="85">
        <v>54.809199999999997</v>
      </c>
      <c r="G234" s="85">
        <v>16.859599999999997</v>
      </c>
      <c r="H234" s="187">
        <v>18.242599999999999</v>
      </c>
    </row>
    <row r="235" spans="1:8" s="34" customFormat="1" ht="12.75" customHeight="1">
      <c r="A235" s="111"/>
      <c r="B235" s="292" t="s">
        <v>1638</v>
      </c>
      <c r="C235" s="230">
        <v>96.991199999999992</v>
      </c>
      <c r="D235" s="230">
        <v>433.58629999999999</v>
      </c>
      <c r="E235" s="236">
        <v>124.5359</v>
      </c>
      <c r="F235" s="85">
        <v>59.861699999999999</v>
      </c>
      <c r="G235" s="85">
        <v>19.3855</v>
      </c>
      <c r="H235" s="187">
        <v>17.942599999999999</v>
      </c>
    </row>
    <row r="236" spans="1:8" s="34" customFormat="1" ht="12.75" customHeight="1">
      <c r="A236" s="111"/>
      <c r="B236" s="292"/>
      <c r="C236" s="230"/>
      <c r="D236" s="230"/>
      <c r="E236" s="236"/>
      <c r="F236" s="85"/>
      <c r="G236" s="85"/>
      <c r="H236" s="187"/>
    </row>
    <row r="237" spans="1:8" s="34" customFormat="1" ht="12.75" customHeight="1">
      <c r="A237" s="111">
        <v>2018</v>
      </c>
      <c r="B237" s="292" t="s">
        <v>1757</v>
      </c>
      <c r="C237" s="230">
        <v>101.71310000000001</v>
      </c>
      <c r="D237" s="230">
        <v>517.76639999999998</v>
      </c>
      <c r="E237" s="236">
        <v>148.58449999999999</v>
      </c>
      <c r="F237" s="85">
        <v>51.594000000000001</v>
      </c>
      <c r="G237" s="85">
        <v>16.865299999999998</v>
      </c>
      <c r="H237" s="187">
        <v>18.128299999999999</v>
      </c>
    </row>
    <row r="238" spans="1:8" s="34" customFormat="1" ht="12.75" customHeight="1">
      <c r="A238" s="111"/>
      <c r="B238" s="294" t="s">
        <v>1758</v>
      </c>
      <c r="C238" s="628">
        <v>96.7286</v>
      </c>
      <c r="D238" s="628">
        <v>502.23200000000003</v>
      </c>
      <c r="E238" s="236">
        <v>141.9708</v>
      </c>
      <c r="F238" s="620">
        <v>52.8095</v>
      </c>
      <c r="G238" s="620">
        <v>15.8948</v>
      </c>
      <c r="H238" s="630">
        <v>17.799499999999998</v>
      </c>
    </row>
    <row r="239" spans="1:8" s="34" customFormat="1" ht="12.75" customHeight="1">
      <c r="A239" s="111"/>
      <c r="B239" s="294" t="s">
        <v>1759</v>
      </c>
      <c r="C239" s="628">
        <v>106.93</v>
      </c>
      <c r="D239" s="628">
        <v>558.1463</v>
      </c>
      <c r="E239" s="236">
        <v>160.61079999999998</v>
      </c>
      <c r="F239" s="620">
        <v>57.197800000000001</v>
      </c>
      <c r="G239" s="620">
        <v>18.295400000000001</v>
      </c>
      <c r="H239" s="630">
        <v>19.6816</v>
      </c>
    </row>
    <row r="240" spans="1:8" s="34" customFormat="1" ht="12.75" customHeight="1">
      <c r="A240" s="111"/>
      <c r="B240" s="2465" t="s">
        <v>317</v>
      </c>
      <c r="C240" s="628">
        <v>105.2406</v>
      </c>
      <c r="D240" s="628">
        <v>529.21709999999996</v>
      </c>
      <c r="E240" s="236">
        <v>147.75839999999999</v>
      </c>
      <c r="F240" s="620">
        <v>54.387099999999997</v>
      </c>
      <c r="G240" s="620">
        <v>17.1555</v>
      </c>
      <c r="H240" s="630">
        <v>18.374500000000001</v>
      </c>
    </row>
    <row r="241" spans="1:8" s="34" customFormat="1" ht="12.75" customHeight="1">
      <c r="A241" s="111"/>
      <c r="B241" s="2465" t="s">
        <v>1761</v>
      </c>
      <c r="C241" s="628">
        <v>112.6048</v>
      </c>
      <c r="D241" s="628">
        <v>530.80989999999997</v>
      </c>
      <c r="E241" s="236">
        <v>129.52099999999999</v>
      </c>
      <c r="F241" s="620">
        <v>55.255499999999998</v>
      </c>
      <c r="G241" s="620">
        <v>17.8704</v>
      </c>
      <c r="H241" s="630">
        <v>18.974599999999999</v>
      </c>
    </row>
    <row r="242" spans="1:8" s="34" customFormat="1" ht="12.75" customHeight="1">
      <c r="A242" s="111"/>
      <c r="B242" s="2465" t="s">
        <v>1762</v>
      </c>
      <c r="C242" s="788">
        <v>114.6909</v>
      </c>
      <c r="D242" s="788">
        <v>583.01819999999998</v>
      </c>
      <c r="E242" s="236">
        <v>122.249</v>
      </c>
      <c r="F242" s="795">
        <v>67.540600000000012</v>
      </c>
      <c r="G242" s="795">
        <v>22.107900000000001</v>
      </c>
      <c r="H242" s="796">
        <v>20.095200000000002</v>
      </c>
    </row>
    <row r="243" spans="1:8" s="34" customFormat="1" ht="12.75" customHeight="1">
      <c r="A243" s="111"/>
      <c r="B243" s="294" t="s">
        <v>1639</v>
      </c>
      <c r="C243" s="230">
        <v>113.43810000000001</v>
      </c>
      <c r="D243" s="230">
        <v>387.81890000000004</v>
      </c>
      <c r="E243" s="236">
        <v>78.007999999999996</v>
      </c>
      <c r="F243" s="85">
        <v>60.821899999999999</v>
      </c>
      <c r="G243" s="85">
        <v>19.540099999999999</v>
      </c>
      <c r="H243" s="796">
        <v>18.9176</v>
      </c>
    </row>
    <row r="244" spans="1:8" s="34" customFormat="1" ht="12.75" customHeight="1">
      <c r="A244" s="111"/>
      <c r="B244" s="294" t="s">
        <v>349</v>
      </c>
      <c r="C244" s="230">
        <v>111.4752</v>
      </c>
      <c r="D244" s="230">
        <v>470.67670000000004</v>
      </c>
      <c r="E244" s="236">
        <v>113.2368</v>
      </c>
      <c r="F244" s="85">
        <v>64.472099999999998</v>
      </c>
      <c r="G244" s="85">
        <v>20.447700000000001</v>
      </c>
      <c r="H244" s="796">
        <v>19.674299999999999</v>
      </c>
    </row>
    <row r="245" spans="1:8" s="34" customFormat="1" ht="12.75" customHeight="1">
      <c r="A245" s="111"/>
      <c r="B245" s="2467" t="s">
        <v>350</v>
      </c>
      <c r="C245" s="230">
        <v>111.5026</v>
      </c>
      <c r="D245" s="230">
        <v>541.94459999999992</v>
      </c>
      <c r="E245" s="236">
        <v>120.93989999999999</v>
      </c>
      <c r="F245" s="85">
        <v>64.574100000000001</v>
      </c>
      <c r="G245" s="85">
        <v>21.682700000000001</v>
      </c>
      <c r="H245" s="796">
        <v>19.2987</v>
      </c>
    </row>
    <row r="246" spans="1:8" s="34" customFormat="1" ht="12.75" customHeight="1">
      <c r="A246" s="111"/>
      <c r="B246" s="292" t="s">
        <v>351</v>
      </c>
      <c r="C246" s="230">
        <v>127.98560000000001</v>
      </c>
      <c r="D246" s="230">
        <v>620.19309999999996</v>
      </c>
      <c r="E246" s="236">
        <v>127.553</v>
      </c>
      <c r="F246" s="85">
        <v>66.120199999999997</v>
      </c>
      <c r="G246" s="85">
        <v>19.393699999999999</v>
      </c>
      <c r="H246" s="796">
        <v>22.577000000000002</v>
      </c>
    </row>
    <row r="247" spans="1:8" s="34" customFormat="1" ht="12.75" customHeight="1">
      <c r="A247" s="111"/>
      <c r="B247" s="292" t="s">
        <v>352</v>
      </c>
      <c r="C247" s="230">
        <v>122.3318</v>
      </c>
      <c r="D247" s="230">
        <v>570.0603000000001</v>
      </c>
      <c r="E247" s="236">
        <v>127.24380000000001</v>
      </c>
      <c r="F247" s="85">
        <v>62.052199999999999</v>
      </c>
      <c r="G247" s="85">
        <v>17.886200000000002</v>
      </c>
      <c r="H247" s="796">
        <v>22.329499999999999</v>
      </c>
    </row>
    <row r="248" spans="1:8" s="34" customFormat="1" ht="12.75" customHeight="1">
      <c r="A248" s="111"/>
      <c r="B248" s="292" t="s">
        <v>1638</v>
      </c>
      <c r="C248" s="230">
        <v>106.2435</v>
      </c>
      <c r="D248" s="230">
        <v>411.05009999999999</v>
      </c>
      <c r="E248" s="236">
        <v>115.377</v>
      </c>
      <c r="F248" s="85">
        <v>65.608899999999991</v>
      </c>
      <c r="G248" s="85">
        <v>19.546099999999999</v>
      </c>
      <c r="H248" s="796">
        <v>21.402699999999999</v>
      </c>
    </row>
    <row r="249" spans="1:8" s="34" customFormat="1" ht="12.75" customHeight="1">
      <c r="A249" s="111"/>
      <c r="B249" s="292"/>
      <c r="C249" s="865"/>
      <c r="D249" s="865"/>
      <c r="E249" s="236"/>
      <c r="F249" s="891"/>
      <c r="G249" s="891"/>
      <c r="H249" s="860"/>
    </row>
    <row r="250" spans="1:8" s="34" customFormat="1" ht="12.75" customHeight="1">
      <c r="A250" s="111">
        <v>2019</v>
      </c>
      <c r="B250" s="294" t="s">
        <v>1757</v>
      </c>
      <c r="C250" s="865">
        <v>120.1553</v>
      </c>
      <c r="D250" s="865">
        <v>585.30899999999997</v>
      </c>
      <c r="E250" s="236">
        <v>160.5368</v>
      </c>
      <c r="F250" s="891">
        <v>57.9621</v>
      </c>
      <c r="G250" s="891">
        <v>18.3475</v>
      </c>
      <c r="H250" s="860">
        <v>16.3005</v>
      </c>
    </row>
    <row r="251" spans="1:8" s="34" customFormat="1" ht="12.75" customHeight="1">
      <c r="A251" s="111"/>
      <c r="B251" s="2467" t="s">
        <v>1758</v>
      </c>
      <c r="C251" s="914">
        <v>110.372</v>
      </c>
      <c r="D251" s="914">
        <v>581.60419999999999</v>
      </c>
      <c r="E251" s="236">
        <v>158.7527</v>
      </c>
      <c r="F251" s="918">
        <v>60.498400000000004</v>
      </c>
      <c r="G251" s="918">
        <v>17.611999999999998</v>
      </c>
      <c r="H251" s="860">
        <v>21.309799999999999</v>
      </c>
    </row>
    <row r="252" spans="1:8" s="34" customFormat="1" ht="12.75" customHeight="1">
      <c r="A252" s="111"/>
      <c r="B252" s="294" t="s">
        <v>1759</v>
      </c>
      <c r="C252" s="914">
        <v>123.3075</v>
      </c>
      <c r="D252" s="914">
        <v>607.75630000000001</v>
      </c>
      <c r="E252" s="236">
        <v>165.2921</v>
      </c>
      <c r="F252" s="918">
        <v>65.549000000000007</v>
      </c>
      <c r="G252" s="918">
        <v>18.888999999999999</v>
      </c>
      <c r="H252" s="860">
        <v>24.508599999999998</v>
      </c>
    </row>
    <row r="253" spans="1:8" s="34" customFormat="1" ht="12.75" customHeight="1">
      <c r="A253" s="111"/>
      <c r="B253" s="2465" t="s">
        <v>317</v>
      </c>
      <c r="C253" s="908">
        <v>119.08069999999999</v>
      </c>
      <c r="D253" s="908">
        <v>540.66219999999998</v>
      </c>
      <c r="E253" s="236">
        <v>153.73400000000001</v>
      </c>
      <c r="F253" s="1005">
        <v>65.500699999999995</v>
      </c>
      <c r="G253" s="1005">
        <v>18.788499999999999</v>
      </c>
      <c r="H253" s="860">
        <v>23.869499999999999</v>
      </c>
    </row>
    <row r="254" spans="1:8" s="34" customFormat="1" ht="12.75" customHeight="1">
      <c r="A254" s="111"/>
      <c r="B254" s="2465" t="s">
        <v>1761</v>
      </c>
      <c r="C254" s="2269">
        <v>116.6301</v>
      </c>
      <c r="D254" s="2269">
        <v>598.38569999999993</v>
      </c>
      <c r="E254" s="236">
        <v>147.65450000000001</v>
      </c>
      <c r="F254" s="2280">
        <v>69.319800000000001</v>
      </c>
      <c r="G254" s="2280">
        <v>18.863</v>
      </c>
      <c r="H254" s="2281">
        <v>27.715499999999999</v>
      </c>
    </row>
    <row r="255" spans="1:8" s="34" customFormat="1" ht="12.75" customHeight="1">
      <c r="A255" s="111"/>
      <c r="B255" s="2465" t="s">
        <v>1762</v>
      </c>
      <c r="C255" s="2297">
        <v>111.29180000000001</v>
      </c>
      <c r="D255" s="2297">
        <v>552.08859999999993</v>
      </c>
      <c r="E255" s="236">
        <v>132.9365</v>
      </c>
      <c r="F255" s="2299">
        <v>72.703100000000006</v>
      </c>
      <c r="G255" s="2299">
        <v>21.481999999999999</v>
      </c>
      <c r="H255" s="2281">
        <v>25.5352</v>
      </c>
    </row>
    <row r="256" spans="1:8" s="34" customFormat="1" ht="12.75" customHeight="1">
      <c r="A256" s="111"/>
      <c r="B256" s="294" t="s">
        <v>1639</v>
      </c>
      <c r="C256" s="2269">
        <v>123.575</v>
      </c>
      <c r="D256" s="2269">
        <v>434.74419999999998</v>
      </c>
      <c r="E256" s="236">
        <v>97.6096</v>
      </c>
      <c r="F256" s="2280">
        <v>72.493200000000002</v>
      </c>
      <c r="G256" s="2280">
        <v>20.172000000000001</v>
      </c>
      <c r="H256" s="2281">
        <v>27.7668</v>
      </c>
    </row>
    <row r="257" spans="1:9" s="34" customFormat="1" ht="12.75" customHeight="1">
      <c r="A257" s="111"/>
      <c r="B257" s="294" t="s">
        <v>349</v>
      </c>
      <c r="C257" s="2381">
        <v>106.3135</v>
      </c>
      <c r="D257" s="2381">
        <v>487.32529999999997</v>
      </c>
      <c r="E257" s="2381">
        <v>132.73560000000001</v>
      </c>
      <c r="F257" s="2381">
        <v>74.560299999999998</v>
      </c>
      <c r="G257" s="2381">
        <v>21.560099999999998</v>
      </c>
      <c r="H257" s="2383">
        <v>26.825400000000002</v>
      </c>
    </row>
    <row r="258" spans="1:9" s="34" customFormat="1" ht="12.75" customHeight="1">
      <c r="A258" s="111"/>
      <c r="B258" s="2467" t="s">
        <v>350</v>
      </c>
      <c r="C258" s="2381">
        <v>116.166</v>
      </c>
      <c r="D258" s="2381">
        <v>629.88319999999999</v>
      </c>
      <c r="E258" s="2381">
        <v>106.77719999999999</v>
      </c>
      <c r="F258" s="2381">
        <v>74.423199999999994</v>
      </c>
      <c r="G258" s="2381">
        <v>22.006</v>
      </c>
      <c r="H258" s="2383">
        <v>27.279</v>
      </c>
    </row>
    <row r="259" spans="1:9" s="34" customFormat="1" ht="12.75" customHeight="1">
      <c r="A259" s="111"/>
      <c r="B259" s="292" t="s">
        <v>351</v>
      </c>
      <c r="C259" s="2381">
        <v>119.27810000000001</v>
      </c>
      <c r="D259" s="2381">
        <v>610.0258</v>
      </c>
      <c r="E259" s="2381">
        <v>161.1396</v>
      </c>
      <c r="F259" s="2381">
        <v>74.150499999999994</v>
      </c>
      <c r="G259" s="2381">
        <v>20.2486</v>
      </c>
      <c r="H259" s="2383">
        <v>28.224599999999999</v>
      </c>
    </row>
    <row r="260" spans="1:9" s="34" customFormat="1" ht="12.75" customHeight="1">
      <c r="A260" s="111"/>
      <c r="B260" s="292" t="s">
        <v>352</v>
      </c>
      <c r="C260" s="2381">
        <v>112.1478</v>
      </c>
      <c r="D260" s="2381">
        <v>561.56500000000005</v>
      </c>
      <c r="E260" s="2381">
        <v>151.28639999999999</v>
      </c>
      <c r="F260" s="2381">
        <v>70.518199999999993</v>
      </c>
      <c r="G260" s="2381">
        <v>19.352400000000003</v>
      </c>
      <c r="H260" s="2383">
        <v>27.307500000000001</v>
      </c>
    </row>
    <row r="261" spans="1:9" s="34" customFormat="1" ht="12.75" customHeight="1">
      <c r="A261" s="111"/>
      <c r="B261" s="292" t="s">
        <v>1638</v>
      </c>
      <c r="C261" s="2381">
        <v>100.3</v>
      </c>
      <c r="D261" s="2381">
        <v>416.5</v>
      </c>
      <c r="E261" s="2381">
        <v>128.9</v>
      </c>
      <c r="F261" s="2381">
        <v>75.8</v>
      </c>
      <c r="G261" s="2381">
        <v>20.3</v>
      </c>
      <c r="H261" s="2383">
        <v>27.1</v>
      </c>
    </row>
    <row r="262" spans="1:9" s="261" customFormat="1" ht="12.75" customHeight="1">
      <c r="A262" s="49"/>
      <c r="B262" s="98" t="s">
        <v>1537</v>
      </c>
      <c r="C262" s="2393">
        <v>93.3</v>
      </c>
      <c r="D262" s="2393">
        <v>99.7</v>
      </c>
      <c r="E262" s="2393">
        <v>106.9</v>
      </c>
      <c r="F262" s="2393">
        <v>113.2</v>
      </c>
      <c r="G262" s="2393">
        <v>103.2</v>
      </c>
      <c r="H262" s="2383">
        <v>124.9</v>
      </c>
      <c r="I262" s="524"/>
    </row>
    <row r="263" spans="1:9" s="376" customFormat="1" ht="12.75" customHeight="1">
      <c r="A263" s="750"/>
      <c r="B263" s="220" t="s">
        <v>88</v>
      </c>
      <c r="C263" s="2393">
        <v>89.1</v>
      </c>
      <c r="D263" s="2381">
        <v>74.599999999999994</v>
      </c>
      <c r="E263" s="2393">
        <v>85.3</v>
      </c>
      <c r="F263" s="2393">
        <v>107.4</v>
      </c>
      <c r="G263" s="2381">
        <v>105</v>
      </c>
      <c r="H263" s="2394">
        <v>99.3</v>
      </c>
      <c r="I263" s="558"/>
    </row>
    <row r="264" spans="1:9" s="34" customFormat="1" ht="12.75" customHeight="1">
      <c r="A264" s="198"/>
      <c r="B264" s="96"/>
      <c r="C264" s="308"/>
      <c r="D264" s="308"/>
      <c r="E264" s="223"/>
      <c r="F264" s="261"/>
      <c r="G264" s="261"/>
      <c r="H264" s="261"/>
    </row>
    <row r="265" spans="1:9">
      <c r="A265" s="2845" t="s">
        <v>2031</v>
      </c>
      <c r="B265" s="2845"/>
      <c r="C265" s="2845"/>
      <c r="D265" s="2845"/>
      <c r="E265" s="2845"/>
      <c r="F265" s="2845"/>
    </row>
    <row r="266" spans="1:9">
      <c r="A266" s="2971" t="s">
        <v>2032</v>
      </c>
      <c r="B266" s="2971"/>
      <c r="C266" s="2971"/>
      <c r="D266" s="2971"/>
      <c r="E266" s="2971"/>
      <c r="F266" s="2971"/>
    </row>
  </sheetData>
  <mergeCells count="20">
    <mergeCell ref="A265:F265"/>
    <mergeCell ref="A266:F266"/>
    <mergeCell ref="A25:B25"/>
    <mergeCell ref="C26:H27"/>
    <mergeCell ref="A27:B27"/>
    <mergeCell ref="C6:H7"/>
    <mergeCell ref="C12:E13"/>
    <mergeCell ref="A21:B21"/>
    <mergeCell ref="A17:B17"/>
    <mergeCell ref="C8:E11"/>
    <mergeCell ref="A20:B20"/>
    <mergeCell ref="A16:B16"/>
    <mergeCell ref="A11:B11"/>
    <mergeCell ref="A15:B15"/>
    <mergeCell ref="A12:B12"/>
    <mergeCell ref="F8:H8"/>
    <mergeCell ref="F10:H10"/>
    <mergeCell ref="A18:B18"/>
    <mergeCell ref="F11:H11"/>
    <mergeCell ref="G12:H13"/>
  </mergeCells>
  <phoneticPr fontId="56" type="noConversion"/>
  <hyperlinks>
    <hyperlink ref="G2" location="'Spis tablic     List of tables'!A1" display="Powrót do spisu tablic"/>
    <hyperlink ref="G3" location="'Spis tablic     List of tables'!A1" display="Powrót do spisu tablic"/>
    <hyperlink ref="G2:H2"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F263"/>
  <sheetViews>
    <sheetView showGridLines="0" zoomScaleNormal="100" workbookViewId="0">
      <pane ySplit="17" topLeftCell="A18" activePane="bottomLeft" state="frozen"/>
      <selection pane="bottomLeft"/>
    </sheetView>
  </sheetViews>
  <sheetFormatPr defaultColWidth="9" defaultRowHeight="14.25"/>
  <cols>
    <col min="1" max="1" width="8.625" style="313" customWidth="1"/>
    <col min="2" max="2" width="16.625" style="313" customWidth="1"/>
    <col min="3" max="5" width="16.25" style="313" customWidth="1"/>
    <col min="6" max="6" width="14.25" style="313" customWidth="1"/>
    <col min="7" max="16384" width="9" style="313"/>
  </cols>
  <sheetData>
    <row r="1" spans="1:6">
      <c r="A1" s="818" t="s">
        <v>114</v>
      </c>
      <c r="B1" s="818"/>
      <c r="C1" s="818"/>
    </row>
    <row r="2" spans="1:6">
      <c r="A2" s="1346" t="s">
        <v>115</v>
      </c>
      <c r="B2" s="25"/>
    </row>
    <row r="3" spans="1:6" s="311" customFormat="1" ht="11.25">
      <c r="A3" s="24" t="s">
        <v>807</v>
      </c>
      <c r="B3" s="299"/>
      <c r="C3" s="299"/>
      <c r="D3" s="299"/>
      <c r="E3" s="395"/>
      <c r="F3" s="963" t="s">
        <v>1590</v>
      </c>
    </row>
    <row r="4" spans="1:6" s="311" customFormat="1" ht="11.25">
      <c r="A4" s="1510" t="s">
        <v>2374</v>
      </c>
      <c r="B4" s="955"/>
      <c r="C4" s="955"/>
      <c r="D4" s="955"/>
      <c r="E4" s="955"/>
      <c r="F4" s="1426" t="s">
        <v>909</v>
      </c>
    </row>
    <row r="5" spans="1:6" s="311" customFormat="1" ht="11.25"/>
    <row r="6" spans="1:6" s="311" customFormat="1" ht="11.25">
      <c r="A6" s="2701"/>
      <c r="B6" s="2702"/>
      <c r="C6" s="1125"/>
      <c r="D6" s="1125"/>
      <c r="E6" s="1429"/>
      <c r="F6" s="1429"/>
    </row>
    <row r="7" spans="1:6" s="311" customFormat="1" ht="11.25" customHeight="1">
      <c r="A7" s="2699" t="s">
        <v>767</v>
      </c>
      <c r="B7" s="2700"/>
      <c r="C7" s="1129"/>
      <c r="D7" s="1129"/>
      <c r="E7" s="1449"/>
      <c r="F7" s="1475"/>
    </row>
    <row r="8" spans="1:6" s="311" customFormat="1" ht="11.25" customHeight="1">
      <c r="A8" s="2696" t="s">
        <v>768</v>
      </c>
      <c r="B8" s="2697"/>
      <c r="C8" s="1442" t="s">
        <v>1671</v>
      </c>
      <c r="D8" s="1132" t="s">
        <v>2375</v>
      </c>
      <c r="E8" s="1433" t="s">
        <v>44</v>
      </c>
      <c r="F8" s="1433" t="s">
        <v>1961</v>
      </c>
    </row>
    <row r="9" spans="1:6" s="311" customFormat="1" ht="11.25" customHeight="1">
      <c r="A9" s="1449"/>
      <c r="B9" s="1449"/>
      <c r="C9" s="1442" t="s">
        <v>1262</v>
      </c>
      <c r="D9" s="1132" t="s">
        <v>1672</v>
      </c>
      <c r="E9" s="1433" t="s">
        <v>45</v>
      </c>
      <c r="F9" s="1433" t="s">
        <v>1962</v>
      </c>
    </row>
    <row r="10" spans="1:6" s="311" customFormat="1" ht="12" customHeight="1">
      <c r="A10" s="2709" t="s">
        <v>2033</v>
      </c>
      <c r="B10" s="2710"/>
      <c r="C10" s="1519" t="s">
        <v>247</v>
      </c>
      <c r="D10" s="1140" t="s">
        <v>1673</v>
      </c>
      <c r="E10" s="1443" t="s">
        <v>46</v>
      </c>
      <c r="F10" s="1443" t="s">
        <v>1963</v>
      </c>
    </row>
    <row r="11" spans="1:6" s="311" customFormat="1" ht="11.25">
      <c r="A11" s="2709" t="s">
        <v>772</v>
      </c>
      <c r="B11" s="2710"/>
      <c r="C11" s="1140" t="s">
        <v>1050</v>
      </c>
      <c r="D11" s="1140" t="s">
        <v>2376</v>
      </c>
      <c r="E11" s="1443" t="s">
        <v>1217</v>
      </c>
      <c r="F11" s="1443" t="s">
        <v>1964</v>
      </c>
    </row>
    <row r="12" spans="1:6" s="311" customFormat="1" ht="11.25">
      <c r="A12" s="2707" t="s">
        <v>775</v>
      </c>
      <c r="B12" s="2708"/>
      <c r="C12" s="1140" t="s">
        <v>0</v>
      </c>
      <c r="D12" s="1193" t="s">
        <v>1674</v>
      </c>
      <c r="E12" s="1439" t="s">
        <v>47</v>
      </c>
      <c r="F12" s="1435"/>
    </row>
    <row r="13" spans="1:6" s="311" customFormat="1" ht="11.25">
      <c r="A13" s="2707" t="s">
        <v>777</v>
      </c>
      <c r="B13" s="2708"/>
      <c r="C13" s="1129"/>
      <c r="D13" s="1129"/>
      <c r="E13" s="1475"/>
      <c r="F13" s="1475"/>
    </row>
    <row r="14" spans="1:6" s="311" customFormat="1" ht="11.25">
      <c r="A14" s="1430"/>
      <c r="B14" s="1431"/>
      <c r="C14" s="1143"/>
      <c r="D14" s="1143"/>
      <c r="E14" s="1445"/>
      <c r="F14" s="1445"/>
    </row>
    <row r="15" spans="1:6" s="311" customFormat="1" ht="11.25">
      <c r="A15" s="2709" t="s">
        <v>1985</v>
      </c>
      <c r="B15" s="2710"/>
      <c r="C15" s="2807"/>
      <c r="D15" s="2807"/>
      <c r="E15" s="2807"/>
      <c r="F15" s="1438"/>
    </row>
    <row r="16" spans="1:6" s="311" customFormat="1" ht="11.25">
      <c r="A16" s="2707" t="s">
        <v>1782</v>
      </c>
      <c r="B16" s="2708"/>
      <c r="C16" s="2731" t="s">
        <v>2656</v>
      </c>
      <c r="D16" s="2731"/>
      <c r="E16" s="2731"/>
      <c r="F16" s="1435" t="s">
        <v>2377</v>
      </c>
    </row>
    <row r="17" spans="1:6" s="311" customFormat="1" ht="11.25">
      <c r="A17" s="1430"/>
      <c r="B17" s="1431"/>
      <c r="C17" s="2699"/>
      <c r="D17" s="2699"/>
      <c r="E17" s="2699"/>
      <c r="F17" s="1520"/>
    </row>
    <row r="18" spans="1:6" s="311" customFormat="1" ht="12.75" customHeight="1">
      <c r="A18" s="1486"/>
      <c r="B18" s="1521"/>
      <c r="C18" s="1522"/>
      <c r="D18" s="1522"/>
      <c r="E18" s="1522"/>
      <c r="F18" s="1486"/>
    </row>
    <row r="19" spans="1:6" s="311" customFormat="1" ht="12.75" customHeight="1">
      <c r="A19" s="108">
        <v>2010</v>
      </c>
      <c r="B19" s="294" t="s">
        <v>1536</v>
      </c>
      <c r="C19" s="88">
        <v>31302</v>
      </c>
      <c r="D19" s="88">
        <v>15854</v>
      </c>
      <c r="E19" s="635">
        <v>16265</v>
      </c>
      <c r="F19" s="790" t="s">
        <v>763</v>
      </c>
    </row>
    <row r="20" spans="1:6" s="311" customFormat="1" ht="12.75" customHeight="1">
      <c r="A20" s="108"/>
      <c r="B20" s="721" t="s">
        <v>1537</v>
      </c>
      <c r="C20" s="72">
        <v>88.7</v>
      </c>
      <c r="D20" s="72">
        <v>98.5</v>
      </c>
      <c r="E20" s="650">
        <v>125.8</v>
      </c>
      <c r="F20" s="790" t="s">
        <v>763</v>
      </c>
    </row>
    <row r="21" spans="1:6" s="311" customFormat="1" ht="12.75" customHeight="1">
      <c r="A21" s="396"/>
      <c r="B21" s="295"/>
      <c r="C21" s="92"/>
      <c r="D21" s="92"/>
      <c r="E21" s="639"/>
      <c r="F21" s="790"/>
    </row>
    <row r="22" spans="1:6" s="311" customFormat="1" ht="12.75" customHeight="1">
      <c r="A22" s="293">
        <v>2011</v>
      </c>
      <c r="B22" s="294" t="s">
        <v>482</v>
      </c>
      <c r="C22" s="84">
        <v>6543</v>
      </c>
      <c r="D22" s="82">
        <v>2583</v>
      </c>
      <c r="E22" s="621">
        <v>3055</v>
      </c>
      <c r="F22" s="790" t="s">
        <v>763</v>
      </c>
    </row>
    <row r="23" spans="1:6" s="311" customFormat="1" ht="12.75" customHeight="1">
      <c r="A23" s="296"/>
      <c r="B23" s="294" t="s">
        <v>440</v>
      </c>
      <c r="C23" s="84">
        <v>9880</v>
      </c>
      <c r="D23" s="82">
        <v>4164</v>
      </c>
      <c r="E23" s="621">
        <v>4643</v>
      </c>
      <c r="F23" s="790" t="s">
        <v>763</v>
      </c>
    </row>
    <row r="24" spans="1:6" s="311" customFormat="1" ht="12.75" customHeight="1">
      <c r="A24" s="296"/>
      <c r="B24" s="294" t="s">
        <v>483</v>
      </c>
      <c r="C24" s="84">
        <v>12742</v>
      </c>
      <c r="D24" s="82">
        <v>5575</v>
      </c>
      <c r="E24" s="621">
        <v>6242</v>
      </c>
      <c r="F24" s="790" t="s">
        <v>763</v>
      </c>
    </row>
    <row r="25" spans="1:6" s="311" customFormat="1" ht="12.75" customHeight="1">
      <c r="A25" s="296"/>
      <c r="B25" s="294" t="s">
        <v>484</v>
      </c>
      <c r="C25" s="84">
        <v>15405</v>
      </c>
      <c r="D25" s="82">
        <v>6951</v>
      </c>
      <c r="E25" s="621">
        <v>7687</v>
      </c>
      <c r="F25" s="790" t="s">
        <v>763</v>
      </c>
    </row>
    <row r="26" spans="1:6" s="311" customFormat="1" ht="12.75" customHeight="1">
      <c r="A26" s="296"/>
      <c r="B26" s="294" t="s">
        <v>485</v>
      </c>
      <c r="C26" s="84">
        <v>18602</v>
      </c>
      <c r="D26" s="82">
        <v>8429</v>
      </c>
      <c r="E26" s="621">
        <v>9121</v>
      </c>
      <c r="F26" s="790" t="s">
        <v>763</v>
      </c>
    </row>
    <row r="27" spans="1:6" s="311" customFormat="1" ht="12.75" customHeight="1">
      <c r="A27" s="296"/>
      <c r="B27" s="294" t="s">
        <v>464</v>
      </c>
      <c r="C27" s="84">
        <v>21764</v>
      </c>
      <c r="D27" s="82">
        <v>9925</v>
      </c>
      <c r="E27" s="621">
        <v>10551</v>
      </c>
      <c r="F27" s="790" t="s">
        <v>763</v>
      </c>
    </row>
    <row r="28" spans="1:6" s="311" customFormat="1" ht="12.75" customHeight="1">
      <c r="A28" s="296"/>
      <c r="B28" s="294" t="s">
        <v>573</v>
      </c>
      <c r="C28" s="84">
        <v>25397</v>
      </c>
      <c r="D28" s="82">
        <v>11297</v>
      </c>
      <c r="E28" s="621">
        <v>12016</v>
      </c>
      <c r="F28" s="790" t="s">
        <v>763</v>
      </c>
    </row>
    <row r="29" spans="1:6" s="311" customFormat="1" ht="12.75" customHeight="1">
      <c r="A29" s="296"/>
      <c r="B29" s="294" t="s">
        <v>760</v>
      </c>
      <c r="C29" s="84">
        <v>28926</v>
      </c>
      <c r="D29" s="82">
        <v>12430</v>
      </c>
      <c r="E29" s="621">
        <v>13488</v>
      </c>
      <c r="F29" s="790" t="s">
        <v>763</v>
      </c>
    </row>
    <row r="30" spans="1:6" s="311" customFormat="1" ht="12.75" customHeight="1">
      <c r="A30" s="296"/>
      <c r="B30" s="294" t="s">
        <v>465</v>
      </c>
      <c r="C30" s="84">
        <v>32802</v>
      </c>
      <c r="D30" s="82">
        <v>13506</v>
      </c>
      <c r="E30" s="621">
        <v>15055</v>
      </c>
      <c r="F30" s="790" t="s">
        <v>763</v>
      </c>
    </row>
    <row r="31" spans="1:6" s="311" customFormat="1" ht="12.75" customHeight="1">
      <c r="A31" s="296"/>
      <c r="B31" s="294" t="s">
        <v>466</v>
      </c>
      <c r="C31" s="84">
        <v>36713</v>
      </c>
      <c r="D31" s="82">
        <v>14349</v>
      </c>
      <c r="E31" s="621">
        <v>16521</v>
      </c>
      <c r="F31" s="790" t="s">
        <v>763</v>
      </c>
    </row>
    <row r="32" spans="1:6" s="311" customFormat="1" ht="12.75" customHeight="1">
      <c r="A32" s="296"/>
      <c r="B32" s="294" t="s">
        <v>1536</v>
      </c>
      <c r="C32" s="84">
        <v>40265</v>
      </c>
      <c r="D32" s="82">
        <v>11596</v>
      </c>
      <c r="E32" s="621">
        <v>18088</v>
      </c>
      <c r="F32" s="790" t="s">
        <v>763</v>
      </c>
    </row>
    <row r="33" spans="1:6" s="311" customFormat="1" ht="12.75" customHeight="1">
      <c r="A33" s="396"/>
      <c r="B33" s="74" t="s">
        <v>1537</v>
      </c>
      <c r="C33" s="85">
        <v>128.6</v>
      </c>
      <c r="D33" s="85">
        <v>73.099999999999994</v>
      </c>
      <c r="E33" s="620">
        <v>111.2</v>
      </c>
      <c r="F33" s="790" t="s">
        <v>763</v>
      </c>
    </row>
    <row r="34" spans="1:6" s="311" customFormat="1" ht="12.75" customHeight="1">
      <c r="A34" s="396"/>
      <c r="B34" s="295"/>
      <c r="C34" s="92"/>
      <c r="D34" s="92"/>
      <c r="E34" s="639"/>
      <c r="F34" s="790"/>
    </row>
    <row r="35" spans="1:6" s="311" customFormat="1" ht="12.75" customHeight="1">
      <c r="A35" s="293">
        <v>2012</v>
      </c>
      <c r="B35" s="294" t="s">
        <v>482</v>
      </c>
      <c r="C35" s="440">
        <v>7735</v>
      </c>
      <c r="D35" s="440">
        <v>1370</v>
      </c>
      <c r="E35" s="654">
        <v>2760</v>
      </c>
      <c r="F35" s="790" t="s">
        <v>763</v>
      </c>
    </row>
    <row r="36" spans="1:6" s="311" customFormat="1" ht="12.75" customHeight="1">
      <c r="A36" s="296"/>
      <c r="B36" s="294" t="s">
        <v>440</v>
      </c>
      <c r="C36" s="440">
        <v>12279</v>
      </c>
      <c r="D36" s="440">
        <v>2247</v>
      </c>
      <c r="E36" s="654">
        <v>3956</v>
      </c>
      <c r="F36" s="790" t="s">
        <v>763</v>
      </c>
    </row>
    <row r="37" spans="1:6" s="311" customFormat="1" ht="12.75" customHeight="1">
      <c r="A37" s="296"/>
      <c r="B37" s="294" t="s">
        <v>483</v>
      </c>
      <c r="C37" s="440">
        <v>16472</v>
      </c>
      <c r="D37" s="440">
        <v>2984</v>
      </c>
      <c r="E37" s="654">
        <v>5331</v>
      </c>
      <c r="F37" s="790" t="s">
        <v>763</v>
      </c>
    </row>
    <row r="38" spans="1:6" s="311" customFormat="1" ht="12.75" customHeight="1">
      <c r="A38" s="296"/>
      <c r="B38" s="294" t="s">
        <v>484</v>
      </c>
      <c r="C38" s="440">
        <v>20963</v>
      </c>
      <c r="D38" s="440">
        <v>3956</v>
      </c>
      <c r="E38" s="654">
        <v>6567</v>
      </c>
      <c r="F38" s="790" t="s">
        <v>763</v>
      </c>
    </row>
    <row r="39" spans="1:6" s="311" customFormat="1" ht="12.75" customHeight="1">
      <c r="A39" s="296"/>
      <c r="B39" s="294" t="s">
        <v>485</v>
      </c>
      <c r="C39" s="440">
        <v>25579</v>
      </c>
      <c r="D39" s="440">
        <v>4806</v>
      </c>
      <c r="E39" s="654">
        <v>7807</v>
      </c>
      <c r="F39" s="790" t="s">
        <v>763</v>
      </c>
    </row>
    <row r="40" spans="1:6" s="311" customFormat="1" ht="12.75" customHeight="1">
      <c r="A40" s="296"/>
      <c r="B40" s="294" t="s">
        <v>464</v>
      </c>
      <c r="C40" s="440">
        <v>30206</v>
      </c>
      <c r="D40" s="440">
        <v>5605</v>
      </c>
      <c r="E40" s="654">
        <v>9056</v>
      </c>
      <c r="F40" s="790" t="s">
        <v>763</v>
      </c>
    </row>
    <row r="41" spans="1:6" s="311" customFormat="1" ht="12.75" customHeight="1">
      <c r="A41" s="296"/>
      <c r="B41" s="294" t="s">
        <v>573</v>
      </c>
      <c r="C41" s="440">
        <v>35543</v>
      </c>
      <c r="D41" s="440">
        <v>6421</v>
      </c>
      <c r="E41" s="654">
        <v>10349</v>
      </c>
      <c r="F41" s="790" t="s">
        <v>763</v>
      </c>
    </row>
    <row r="42" spans="1:6" s="311" customFormat="1" ht="12.75" customHeight="1">
      <c r="A42" s="296"/>
      <c r="B42" s="294" t="s">
        <v>760</v>
      </c>
      <c r="C42" s="440">
        <v>40067</v>
      </c>
      <c r="D42" s="440">
        <v>7218</v>
      </c>
      <c r="E42" s="654">
        <v>11701</v>
      </c>
      <c r="F42" s="790" t="s">
        <v>763</v>
      </c>
    </row>
    <row r="43" spans="1:6" s="311" customFormat="1" ht="12.75" customHeight="1">
      <c r="A43" s="296"/>
      <c r="B43" s="294" t="s">
        <v>465</v>
      </c>
      <c r="C43" s="440">
        <v>45494</v>
      </c>
      <c r="D43" s="440">
        <v>8063</v>
      </c>
      <c r="E43" s="654">
        <v>13120</v>
      </c>
      <c r="F43" s="790" t="s">
        <v>763</v>
      </c>
    </row>
    <row r="44" spans="1:6" s="311" customFormat="1" ht="12.75" customHeight="1">
      <c r="A44" s="296"/>
      <c r="B44" s="294" t="s">
        <v>466</v>
      </c>
      <c r="C44" s="440">
        <v>50721</v>
      </c>
      <c r="D44" s="440">
        <v>9174</v>
      </c>
      <c r="E44" s="654">
        <v>17115</v>
      </c>
      <c r="F44" s="790" t="s">
        <v>763</v>
      </c>
    </row>
    <row r="45" spans="1:6" s="311" customFormat="1" ht="12.75" customHeight="1">
      <c r="A45" s="296"/>
      <c r="B45" s="294" t="s">
        <v>1536</v>
      </c>
      <c r="C45" s="440">
        <v>55128</v>
      </c>
      <c r="D45" s="440">
        <v>10046</v>
      </c>
      <c r="E45" s="654">
        <v>18676</v>
      </c>
      <c r="F45" s="790" t="s">
        <v>763</v>
      </c>
    </row>
    <row r="46" spans="1:6" s="311" customFormat="1" ht="12.75" customHeight="1">
      <c r="A46" s="396"/>
      <c r="B46" s="74" t="s">
        <v>1537</v>
      </c>
      <c r="C46" s="753">
        <v>136.9</v>
      </c>
      <c r="D46" s="753">
        <v>86.6</v>
      </c>
      <c r="E46" s="754">
        <v>103.3</v>
      </c>
      <c r="F46" s="790" t="s">
        <v>763</v>
      </c>
    </row>
    <row r="47" spans="1:6" s="311" customFormat="1" ht="12.75" customHeight="1">
      <c r="A47" s="396"/>
      <c r="B47" s="295"/>
      <c r="C47" s="92"/>
      <c r="D47" s="92"/>
      <c r="E47" s="639"/>
      <c r="F47" s="790"/>
    </row>
    <row r="48" spans="1:6" s="311" customFormat="1" ht="12.75" customHeight="1">
      <c r="A48" s="293">
        <v>2013</v>
      </c>
      <c r="B48" s="294" t="s">
        <v>482</v>
      </c>
      <c r="C48" s="433">
        <v>8305</v>
      </c>
      <c r="D48" s="433">
        <v>1605</v>
      </c>
      <c r="E48" s="655">
        <v>2407</v>
      </c>
      <c r="F48" s="790" t="s">
        <v>763</v>
      </c>
    </row>
    <row r="49" spans="1:6" s="311" customFormat="1" ht="12.75" customHeight="1">
      <c r="A49" s="293"/>
      <c r="B49" s="294" t="s">
        <v>440</v>
      </c>
      <c r="C49" s="433">
        <v>13295</v>
      </c>
      <c r="D49" s="433">
        <v>2633</v>
      </c>
      <c r="E49" s="655">
        <v>3741</v>
      </c>
      <c r="F49" s="790" t="s">
        <v>763</v>
      </c>
    </row>
    <row r="50" spans="1:6" s="311" customFormat="1" ht="12.75" customHeight="1">
      <c r="A50" s="293"/>
      <c r="B50" s="294" t="s">
        <v>483</v>
      </c>
      <c r="C50" s="433">
        <v>17803</v>
      </c>
      <c r="D50" s="433">
        <v>3414</v>
      </c>
      <c r="E50" s="655">
        <v>5002</v>
      </c>
      <c r="F50" s="790" t="s">
        <v>763</v>
      </c>
    </row>
    <row r="51" spans="1:6" s="311" customFormat="1" ht="12.75" customHeight="1">
      <c r="A51" s="293"/>
      <c r="B51" s="294" t="s">
        <v>484</v>
      </c>
      <c r="C51" s="433">
        <v>22359</v>
      </c>
      <c r="D51" s="433">
        <v>4309</v>
      </c>
      <c r="E51" s="655">
        <v>6264</v>
      </c>
      <c r="F51" s="790" t="s">
        <v>763</v>
      </c>
    </row>
    <row r="52" spans="1:6" s="311" customFormat="1" ht="12.75" customHeight="1">
      <c r="A52" s="293"/>
      <c r="B52" s="294" t="s">
        <v>485</v>
      </c>
      <c r="C52" s="433">
        <v>27139</v>
      </c>
      <c r="D52" s="433">
        <v>5152</v>
      </c>
      <c r="E52" s="655">
        <v>7493</v>
      </c>
      <c r="F52" s="790" t="s">
        <v>763</v>
      </c>
    </row>
    <row r="53" spans="1:6" s="311" customFormat="1" ht="12.75" customHeight="1">
      <c r="A53" s="293"/>
      <c r="B53" s="294" t="s">
        <v>464</v>
      </c>
      <c r="C53" s="433">
        <v>31459</v>
      </c>
      <c r="D53" s="433">
        <v>6025</v>
      </c>
      <c r="E53" s="655">
        <v>8728</v>
      </c>
      <c r="F53" s="790" t="s">
        <v>763</v>
      </c>
    </row>
    <row r="54" spans="1:6" s="311" customFormat="1" ht="12.75" customHeight="1">
      <c r="A54" s="293"/>
      <c r="B54" s="294" t="s">
        <v>573</v>
      </c>
      <c r="C54" s="433">
        <v>35333</v>
      </c>
      <c r="D54" s="433">
        <v>6896</v>
      </c>
      <c r="E54" s="655">
        <v>10005</v>
      </c>
      <c r="F54" s="790" t="s">
        <v>763</v>
      </c>
    </row>
    <row r="55" spans="1:6" s="311" customFormat="1" ht="12.75" customHeight="1">
      <c r="A55" s="293"/>
      <c r="B55" s="294" t="s">
        <v>760</v>
      </c>
      <c r="C55" s="433">
        <v>39827</v>
      </c>
      <c r="D55" s="433">
        <v>7750</v>
      </c>
      <c r="E55" s="655">
        <v>11199</v>
      </c>
      <c r="F55" s="790" t="s">
        <v>763</v>
      </c>
    </row>
    <row r="56" spans="1:6" s="311" customFormat="1" ht="12.75" customHeight="1">
      <c r="A56" s="293"/>
      <c r="B56" s="294" t="s">
        <v>465</v>
      </c>
      <c r="C56" s="433">
        <v>44232</v>
      </c>
      <c r="D56" s="433">
        <v>8684</v>
      </c>
      <c r="E56" s="655">
        <v>12481</v>
      </c>
      <c r="F56" s="790" t="s">
        <v>763</v>
      </c>
    </row>
    <row r="57" spans="1:6" s="311" customFormat="1" ht="12.75" customHeight="1">
      <c r="A57" s="293"/>
      <c r="B57" s="294" t="s">
        <v>466</v>
      </c>
      <c r="C57" s="433">
        <v>48110</v>
      </c>
      <c r="D57" s="433">
        <v>9548</v>
      </c>
      <c r="E57" s="655">
        <v>13731</v>
      </c>
      <c r="F57" s="790" t="s">
        <v>763</v>
      </c>
    </row>
    <row r="58" spans="1:6" s="311" customFormat="1" ht="12.75" customHeight="1">
      <c r="A58" s="293"/>
      <c r="B58" s="294" t="s">
        <v>1536</v>
      </c>
      <c r="C58" s="433">
        <v>52364</v>
      </c>
      <c r="D58" s="433">
        <v>10448</v>
      </c>
      <c r="E58" s="655">
        <v>15181</v>
      </c>
      <c r="F58" s="790" t="s">
        <v>763</v>
      </c>
    </row>
    <row r="59" spans="1:6" s="311" customFormat="1" ht="12.75" customHeight="1">
      <c r="A59" s="157"/>
      <c r="B59" s="74" t="s">
        <v>1537</v>
      </c>
      <c r="C59" s="361">
        <v>95</v>
      </c>
      <c r="D59" s="361">
        <v>104</v>
      </c>
      <c r="E59" s="752">
        <v>81.3</v>
      </c>
      <c r="F59" s="790" t="s">
        <v>763</v>
      </c>
    </row>
    <row r="60" spans="1:6" s="311" customFormat="1" ht="12.75" customHeight="1">
      <c r="A60" s="157"/>
      <c r="B60" s="295"/>
      <c r="C60" s="284"/>
      <c r="D60" s="284"/>
      <c r="E60" s="656"/>
      <c r="F60" s="790"/>
    </row>
    <row r="61" spans="1:6" s="311" customFormat="1" ht="12.75" customHeight="1">
      <c r="A61" s="293">
        <v>2014</v>
      </c>
      <c r="B61" s="294" t="s">
        <v>482</v>
      </c>
      <c r="C61" s="433">
        <v>8562</v>
      </c>
      <c r="D61" s="433">
        <v>1723</v>
      </c>
      <c r="E61" s="655">
        <v>2650</v>
      </c>
      <c r="F61" s="790" t="s">
        <v>763</v>
      </c>
    </row>
    <row r="62" spans="1:6" s="311" customFormat="1" ht="12.75" customHeight="1">
      <c r="A62" s="293"/>
      <c r="B62" s="294" t="s">
        <v>440</v>
      </c>
      <c r="C62" s="433">
        <v>13011</v>
      </c>
      <c r="D62" s="433">
        <v>2560</v>
      </c>
      <c r="E62" s="655">
        <v>4095</v>
      </c>
      <c r="F62" s="790" t="s">
        <v>763</v>
      </c>
    </row>
    <row r="63" spans="1:6" s="311" customFormat="1" ht="12.75" customHeight="1">
      <c r="A63" s="293"/>
      <c r="B63" s="294" t="s">
        <v>483</v>
      </c>
      <c r="C63" s="433">
        <v>17185</v>
      </c>
      <c r="D63" s="433">
        <v>3396</v>
      </c>
      <c r="E63" s="655">
        <v>5556</v>
      </c>
      <c r="F63" s="790" t="s">
        <v>763</v>
      </c>
    </row>
    <row r="64" spans="1:6" s="311" customFormat="1" ht="12.75" customHeight="1">
      <c r="A64" s="293"/>
      <c r="B64" s="294" t="s">
        <v>484</v>
      </c>
      <c r="C64" s="433">
        <v>21395</v>
      </c>
      <c r="D64" s="433">
        <v>4192</v>
      </c>
      <c r="E64" s="655">
        <v>7008</v>
      </c>
      <c r="F64" s="790" t="s">
        <v>763</v>
      </c>
    </row>
    <row r="65" spans="1:6" s="311" customFormat="1" ht="12.75" customHeight="1">
      <c r="A65" s="293"/>
      <c r="B65" s="294" t="s">
        <v>485</v>
      </c>
      <c r="C65" s="433">
        <v>25628</v>
      </c>
      <c r="D65" s="433">
        <v>4997</v>
      </c>
      <c r="E65" s="655">
        <v>8431</v>
      </c>
      <c r="F65" s="790" t="s">
        <v>763</v>
      </c>
    </row>
    <row r="66" spans="1:6" s="311" customFormat="1" ht="12.75" customHeight="1">
      <c r="A66" s="293"/>
      <c r="B66" s="294" t="s">
        <v>464</v>
      </c>
      <c r="C66" s="433">
        <v>29958</v>
      </c>
      <c r="D66" s="433">
        <v>5961</v>
      </c>
      <c r="E66" s="655">
        <v>9871</v>
      </c>
      <c r="F66" s="790" t="s">
        <v>763</v>
      </c>
    </row>
    <row r="67" spans="1:6" s="311" customFormat="1" ht="12.75" customHeight="1">
      <c r="A67" s="293"/>
      <c r="B67" s="294" t="s">
        <v>573</v>
      </c>
      <c r="C67" s="433">
        <v>33844</v>
      </c>
      <c r="D67" s="433">
        <v>6855</v>
      </c>
      <c r="E67" s="655">
        <v>11298</v>
      </c>
      <c r="F67" s="790" t="s">
        <v>763</v>
      </c>
    </row>
    <row r="68" spans="1:6" s="311" customFormat="1" ht="12.75" customHeight="1">
      <c r="A68" s="293"/>
      <c r="B68" s="294" t="s">
        <v>760</v>
      </c>
      <c r="C68" s="433">
        <v>38480</v>
      </c>
      <c r="D68" s="433">
        <v>7665</v>
      </c>
      <c r="E68" s="655">
        <v>12751</v>
      </c>
      <c r="F68" s="790" t="s">
        <v>763</v>
      </c>
    </row>
    <row r="69" spans="1:6" s="311" customFormat="1" ht="12.75" customHeight="1">
      <c r="A69" s="293"/>
      <c r="B69" s="294" t="s">
        <v>465</v>
      </c>
      <c r="C69" s="433">
        <v>43284</v>
      </c>
      <c r="D69" s="433">
        <v>8617</v>
      </c>
      <c r="E69" s="655">
        <v>14296</v>
      </c>
      <c r="F69" s="790" t="s">
        <v>763</v>
      </c>
    </row>
    <row r="70" spans="1:6" s="311" customFormat="1" ht="12.75" customHeight="1">
      <c r="A70" s="293"/>
      <c r="B70" s="294" t="s">
        <v>466</v>
      </c>
      <c r="C70" s="433">
        <v>47785</v>
      </c>
      <c r="D70" s="433">
        <v>9499</v>
      </c>
      <c r="E70" s="655">
        <v>15695</v>
      </c>
      <c r="F70" s="790" t="s">
        <v>763</v>
      </c>
    </row>
    <row r="71" spans="1:6" s="311" customFormat="1" ht="12.75" customHeight="1">
      <c r="A71" s="293"/>
      <c r="B71" s="294" t="s">
        <v>1536</v>
      </c>
      <c r="C71" s="433">
        <v>52511</v>
      </c>
      <c r="D71" s="433">
        <v>10410</v>
      </c>
      <c r="E71" s="655">
        <v>17141</v>
      </c>
      <c r="F71" s="790" t="s">
        <v>763</v>
      </c>
    </row>
    <row r="72" spans="1:6" s="311" customFormat="1" ht="12.75" customHeight="1">
      <c r="A72" s="157"/>
      <c r="B72" s="74" t="s">
        <v>1537</v>
      </c>
      <c r="C72" s="361">
        <v>100.3</v>
      </c>
      <c r="D72" s="361">
        <v>99.6</v>
      </c>
      <c r="E72" s="752">
        <v>112.9</v>
      </c>
      <c r="F72" s="790" t="s">
        <v>763</v>
      </c>
    </row>
    <row r="73" spans="1:6" s="311" customFormat="1" ht="12.75" customHeight="1">
      <c r="A73" s="157"/>
      <c r="B73" s="295"/>
      <c r="C73" s="284"/>
      <c r="D73" s="284"/>
      <c r="E73" s="656"/>
      <c r="F73" s="790"/>
    </row>
    <row r="74" spans="1:6" s="311" customFormat="1" ht="12.75" customHeight="1">
      <c r="A74" s="293">
        <v>2015</v>
      </c>
      <c r="B74" s="294" t="s">
        <v>482</v>
      </c>
      <c r="C74" s="433">
        <v>8946</v>
      </c>
      <c r="D74" s="433">
        <v>1852</v>
      </c>
      <c r="E74" s="655">
        <v>2814</v>
      </c>
      <c r="F74" s="790" t="s">
        <v>763</v>
      </c>
    </row>
    <row r="75" spans="1:6" s="311" customFormat="1" ht="12.75" customHeight="1">
      <c r="A75" s="293"/>
      <c r="B75" s="294" t="s">
        <v>440</v>
      </c>
      <c r="C75" s="433">
        <v>13662</v>
      </c>
      <c r="D75" s="433">
        <v>2997</v>
      </c>
      <c r="E75" s="655">
        <v>4329</v>
      </c>
      <c r="F75" s="790" t="s">
        <v>763</v>
      </c>
    </row>
    <row r="76" spans="1:6" s="311" customFormat="1" ht="12.75" customHeight="1">
      <c r="A76" s="293"/>
      <c r="B76" s="294" t="s">
        <v>483</v>
      </c>
      <c r="C76" s="433">
        <v>18132</v>
      </c>
      <c r="D76" s="511">
        <v>3973</v>
      </c>
      <c r="E76" s="655">
        <v>5831</v>
      </c>
      <c r="F76" s="790" t="s">
        <v>763</v>
      </c>
    </row>
    <row r="77" spans="1:6" s="311" customFormat="1" ht="12.75" customHeight="1">
      <c r="A77" s="293"/>
      <c r="B77" s="294" t="s">
        <v>484</v>
      </c>
      <c r="C77" s="433">
        <v>22926</v>
      </c>
      <c r="D77" s="511">
        <v>4985</v>
      </c>
      <c r="E77" s="655">
        <v>7353</v>
      </c>
      <c r="F77" s="790" t="s">
        <v>763</v>
      </c>
    </row>
    <row r="78" spans="1:6" s="311" customFormat="1" ht="12.75" customHeight="1">
      <c r="A78" s="293"/>
      <c r="B78" s="294" t="s">
        <v>485</v>
      </c>
      <c r="C78" s="433">
        <v>27806</v>
      </c>
      <c r="D78" s="433">
        <v>5990</v>
      </c>
      <c r="E78" s="655">
        <v>8844</v>
      </c>
      <c r="F78" s="790" t="s">
        <v>763</v>
      </c>
    </row>
    <row r="79" spans="1:6" s="311" customFormat="1" ht="12.75" customHeight="1">
      <c r="A79" s="293"/>
      <c r="B79" s="294" t="s">
        <v>464</v>
      </c>
      <c r="C79" s="433">
        <v>32591</v>
      </c>
      <c r="D79" s="511">
        <v>7083</v>
      </c>
      <c r="E79" s="655">
        <v>10319</v>
      </c>
      <c r="F79" s="790" t="s">
        <v>763</v>
      </c>
    </row>
    <row r="80" spans="1:6" s="311" customFormat="1" ht="12.75" customHeight="1">
      <c r="A80" s="293"/>
      <c r="B80" s="294" t="s">
        <v>573</v>
      </c>
      <c r="C80" s="433">
        <v>37035</v>
      </c>
      <c r="D80" s="433">
        <v>8070</v>
      </c>
      <c r="E80" s="655">
        <v>11775</v>
      </c>
      <c r="F80" s="790" t="s">
        <v>763</v>
      </c>
    </row>
    <row r="81" spans="1:6" s="311" customFormat="1" ht="12.75" customHeight="1">
      <c r="A81" s="293"/>
      <c r="B81" s="294" t="s">
        <v>760</v>
      </c>
      <c r="C81" s="433">
        <v>41784</v>
      </c>
      <c r="D81" s="511">
        <v>9105</v>
      </c>
      <c r="E81" s="655">
        <v>13272</v>
      </c>
      <c r="F81" s="790" t="s">
        <v>763</v>
      </c>
    </row>
    <row r="82" spans="1:6" s="311" customFormat="1" ht="12.75" customHeight="1">
      <c r="A82" s="293"/>
      <c r="B82" s="294" t="s">
        <v>465</v>
      </c>
      <c r="C82" s="433">
        <v>47169</v>
      </c>
      <c r="D82" s="511">
        <v>10020</v>
      </c>
      <c r="E82" s="655">
        <v>14857</v>
      </c>
      <c r="F82" s="790" t="s">
        <v>763</v>
      </c>
    </row>
    <row r="83" spans="1:6" s="311" customFormat="1" ht="12.75" customHeight="1">
      <c r="A83" s="293"/>
      <c r="B83" s="294" t="s">
        <v>466</v>
      </c>
      <c r="C83" s="433">
        <v>52094</v>
      </c>
      <c r="D83" s="511">
        <v>10997</v>
      </c>
      <c r="E83" s="655">
        <v>16378</v>
      </c>
      <c r="F83" s="790" t="s">
        <v>763</v>
      </c>
    </row>
    <row r="84" spans="1:6" s="311" customFormat="1" ht="12.75" customHeight="1">
      <c r="A84" s="293"/>
      <c r="B84" s="294" t="s">
        <v>1536</v>
      </c>
      <c r="C84" s="433">
        <v>56767</v>
      </c>
      <c r="D84" s="511">
        <v>12001</v>
      </c>
      <c r="E84" s="655">
        <v>17877</v>
      </c>
      <c r="F84" s="790" t="s">
        <v>763</v>
      </c>
    </row>
    <row r="85" spans="1:6" s="311" customFormat="1" ht="12.75" customHeight="1">
      <c r="A85" s="49"/>
      <c r="B85" s="74" t="s">
        <v>1537</v>
      </c>
      <c r="C85" s="367">
        <v>108.1</v>
      </c>
      <c r="D85" s="751">
        <v>115.3</v>
      </c>
      <c r="E85" s="647">
        <v>104.3</v>
      </c>
      <c r="F85" s="790" t="s">
        <v>763</v>
      </c>
    </row>
    <row r="86" spans="1:6" s="311" customFormat="1" ht="12.75" customHeight="1">
      <c r="A86" s="49"/>
      <c r="B86" s="295"/>
      <c r="C86" s="506"/>
      <c r="D86" s="425"/>
      <c r="E86" s="638"/>
      <c r="F86" s="790"/>
    </row>
    <row r="87" spans="1:6" s="311" customFormat="1" ht="12.75" customHeight="1">
      <c r="A87" s="293">
        <v>2016</v>
      </c>
      <c r="B87" s="294" t="s">
        <v>482</v>
      </c>
      <c r="C87" s="458">
        <v>10616</v>
      </c>
      <c r="D87" s="474">
        <v>1783</v>
      </c>
      <c r="E87" s="657">
        <v>2686</v>
      </c>
      <c r="F87" s="790">
        <v>3579</v>
      </c>
    </row>
    <row r="88" spans="1:6" s="311" customFormat="1" ht="12.75" customHeight="1">
      <c r="A88" s="293"/>
      <c r="B88" s="294" t="s">
        <v>440</v>
      </c>
      <c r="C88" s="458">
        <v>15702</v>
      </c>
      <c r="D88" s="474">
        <v>2994</v>
      </c>
      <c r="E88" s="657">
        <v>4285</v>
      </c>
      <c r="F88" s="790">
        <v>5590</v>
      </c>
    </row>
    <row r="89" spans="1:6" s="311" customFormat="1" ht="12.75" customHeight="1">
      <c r="A89" s="293"/>
      <c r="B89" s="294" t="s">
        <v>483</v>
      </c>
      <c r="C89" s="458">
        <v>20625</v>
      </c>
      <c r="D89" s="474">
        <v>3908</v>
      </c>
      <c r="E89" s="657">
        <v>5776</v>
      </c>
      <c r="F89" s="790">
        <v>7278</v>
      </c>
    </row>
    <row r="90" spans="1:6" s="311" customFormat="1" ht="12.75" customHeight="1">
      <c r="A90" s="293"/>
      <c r="B90" s="294" t="s">
        <v>484</v>
      </c>
      <c r="C90" s="458">
        <v>26005</v>
      </c>
      <c r="D90" s="474">
        <v>4880</v>
      </c>
      <c r="E90" s="657">
        <v>7238</v>
      </c>
      <c r="F90" s="790">
        <v>8778</v>
      </c>
    </row>
    <row r="91" spans="1:6" s="311" customFormat="1" ht="12.75" customHeight="1">
      <c r="A91" s="293"/>
      <c r="B91" s="294" t="s">
        <v>485</v>
      </c>
      <c r="C91" s="458">
        <v>31166</v>
      </c>
      <c r="D91" s="474">
        <v>5803</v>
      </c>
      <c r="E91" s="657">
        <v>8704</v>
      </c>
      <c r="F91" s="790">
        <v>10920</v>
      </c>
    </row>
    <row r="92" spans="1:6" s="311" customFormat="1" ht="12.75" customHeight="1">
      <c r="A92" s="293"/>
      <c r="B92" s="294" t="s">
        <v>464</v>
      </c>
      <c r="C92" s="458">
        <v>36166</v>
      </c>
      <c r="D92" s="474">
        <v>6803</v>
      </c>
      <c r="E92" s="657">
        <v>10158</v>
      </c>
      <c r="F92" s="790">
        <v>12766</v>
      </c>
    </row>
    <row r="93" spans="1:6" s="311" customFormat="1" ht="12.75" customHeight="1">
      <c r="A93" s="293"/>
      <c r="B93" s="294" t="s">
        <v>573</v>
      </c>
      <c r="C93" s="458">
        <v>41399</v>
      </c>
      <c r="D93" s="474">
        <v>7849</v>
      </c>
      <c r="E93" s="657">
        <v>11624</v>
      </c>
      <c r="F93" s="790">
        <v>13405</v>
      </c>
    </row>
    <row r="94" spans="1:6" s="311" customFormat="1" ht="12.75" customHeight="1">
      <c r="A94" s="293"/>
      <c r="B94" s="294" t="s">
        <v>760</v>
      </c>
      <c r="C94" s="458">
        <v>46297</v>
      </c>
      <c r="D94" s="474">
        <v>8884</v>
      </c>
      <c r="E94" s="657">
        <v>13093</v>
      </c>
      <c r="F94" s="790">
        <v>14599</v>
      </c>
    </row>
    <row r="95" spans="1:6" s="311" customFormat="1" ht="12.75" customHeight="1">
      <c r="A95" s="293"/>
      <c r="B95" s="294" t="s">
        <v>465</v>
      </c>
      <c r="C95" s="458">
        <v>50966</v>
      </c>
      <c r="D95" s="474">
        <v>9919</v>
      </c>
      <c r="E95" s="657">
        <v>14606</v>
      </c>
      <c r="F95" s="790">
        <v>15890</v>
      </c>
    </row>
    <row r="96" spans="1:6" s="311" customFormat="1" ht="12.75" customHeight="1">
      <c r="A96" s="293"/>
      <c r="B96" s="294" t="s">
        <v>466</v>
      </c>
      <c r="C96" s="458">
        <v>56104</v>
      </c>
      <c r="D96" s="474">
        <v>10961</v>
      </c>
      <c r="E96" s="657">
        <v>16016</v>
      </c>
      <c r="F96" s="790">
        <v>17180</v>
      </c>
    </row>
    <row r="97" spans="1:6" s="311" customFormat="1" ht="12.75" customHeight="1">
      <c r="A97" s="293"/>
      <c r="B97" s="294" t="s">
        <v>1536</v>
      </c>
      <c r="C97" s="458">
        <v>60878</v>
      </c>
      <c r="D97" s="474">
        <v>11929</v>
      </c>
      <c r="E97" s="657">
        <v>17502</v>
      </c>
      <c r="F97" s="790">
        <v>18683</v>
      </c>
    </row>
    <row r="98" spans="1:6" s="311" customFormat="1" ht="12.75" customHeight="1">
      <c r="A98" s="49"/>
      <c r="B98" s="74" t="s">
        <v>1537</v>
      </c>
      <c r="C98" s="85">
        <v>107.2</v>
      </c>
      <c r="D98" s="85">
        <v>99.4</v>
      </c>
      <c r="E98" s="620">
        <v>97.9</v>
      </c>
      <c r="F98" s="796">
        <v>94.9</v>
      </c>
    </row>
    <row r="99" spans="1:6" s="311" customFormat="1" ht="12.75" customHeight="1">
      <c r="A99" s="49"/>
      <c r="B99" s="295"/>
      <c r="C99" s="506"/>
      <c r="D99" s="425"/>
      <c r="E99" s="638"/>
      <c r="F99" s="790"/>
    </row>
    <row r="100" spans="1:6" s="311" customFormat="1" ht="12.75" customHeight="1">
      <c r="A100" s="293">
        <v>2017</v>
      </c>
      <c r="B100" s="294" t="s">
        <v>482</v>
      </c>
      <c r="C100" s="458">
        <v>7782</v>
      </c>
      <c r="D100" s="474">
        <v>2208</v>
      </c>
      <c r="E100" s="657">
        <v>2926</v>
      </c>
      <c r="F100" s="790">
        <v>3351</v>
      </c>
    </row>
    <row r="101" spans="1:6" s="311" customFormat="1" ht="12.75" customHeight="1">
      <c r="A101" s="293"/>
      <c r="B101" s="294" t="s">
        <v>440</v>
      </c>
      <c r="C101" s="458">
        <v>12278</v>
      </c>
      <c r="D101" s="474">
        <v>3425</v>
      </c>
      <c r="E101" s="657">
        <v>4449</v>
      </c>
      <c r="F101" s="790">
        <v>5766</v>
      </c>
    </row>
    <row r="102" spans="1:6" s="311" customFormat="1" ht="12.75" customHeight="1">
      <c r="A102" s="293"/>
      <c r="B102" s="294" t="s">
        <v>483</v>
      </c>
      <c r="C102" s="458">
        <v>16093</v>
      </c>
      <c r="D102" s="474">
        <v>5354</v>
      </c>
      <c r="E102" s="657">
        <v>5965</v>
      </c>
      <c r="F102" s="790">
        <v>7995</v>
      </c>
    </row>
    <row r="103" spans="1:6" s="311" customFormat="1" ht="12.75" customHeight="1">
      <c r="A103" s="293"/>
      <c r="B103" s="294" t="s">
        <v>484</v>
      </c>
      <c r="C103" s="458">
        <v>20318</v>
      </c>
      <c r="D103" s="474">
        <v>6514</v>
      </c>
      <c r="E103" s="657">
        <v>7394</v>
      </c>
      <c r="F103" s="790">
        <v>10161</v>
      </c>
    </row>
    <row r="104" spans="1:6" s="311" customFormat="1" ht="12.75" customHeight="1">
      <c r="A104" s="293"/>
      <c r="B104" s="294" t="s">
        <v>485</v>
      </c>
      <c r="C104" s="455">
        <v>24892</v>
      </c>
      <c r="D104" s="601">
        <v>7727</v>
      </c>
      <c r="E104" s="658">
        <v>8886</v>
      </c>
      <c r="F104" s="790">
        <v>12725</v>
      </c>
    </row>
    <row r="105" spans="1:6" s="311" customFormat="1" ht="12.75" customHeight="1">
      <c r="A105" s="293"/>
      <c r="B105" s="294" t="s">
        <v>464</v>
      </c>
      <c r="C105" s="455">
        <v>29673</v>
      </c>
      <c r="D105" s="601">
        <v>9019</v>
      </c>
      <c r="E105" s="658">
        <v>10381</v>
      </c>
      <c r="F105" s="790">
        <v>14446</v>
      </c>
    </row>
    <row r="106" spans="1:6" s="311" customFormat="1" ht="12.75" customHeight="1">
      <c r="A106" s="293"/>
      <c r="B106" s="294" t="s">
        <v>573</v>
      </c>
      <c r="C106" s="455">
        <v>35046</v>
      </c>
      <c r="D106" s="601">
        <v>10353</v>
      </c>
      <c r="E106" s="658">
        <v>11968</v>
      </c>
      <c r="F106" s="790">
        <v>16541</v>
      </c>
    </row>
    <row r="107" spans="1:6" s="311" customFormat="1" ht="12.75" customHeight="1">
      <c r="A107" s="293"/>
      <c r="B107" s="294" t="s">
        <v>760</v>
      </c>
      <c r="C107" s="455">
        <v>40000</v>
      </c>
      <c r="D107" s="601">
        <v>11733</v>
      </c>
      <c r="E107" s="658">
        <v>13580</v>
      </c>
      <c r="F107" s="790">
        <v>18746</v>
      </c>
    </row>
    <row r="108" spans="1:6" s="311" customFormat="1" ht="12.75" customHeight="1">
      <c r="A108" s="293"/>
      <c r="B108" s="294" t="s">
        <v>465</v>
      </c>
      <c r="C108" s="455">
        <v>45208</v>
      </c>
      <c r="D108" s="601">
        <v>13493</v>
      </c>
      <c r="E108" s="658">
        <v>15288</v>
      </c>
      <c r="F108" s="790">
        <v>21183</v>
      </c>
    </row>
    <row r="109" spans="1:6" s="311" customFormat="1" ht="12.75" customHeight="1">
      <c r="A109" s="293"/>
      <c r="B109" s="294" t="s">
        <v>466</v>
      </c>
      <c r="C109" s="455">
        <v>50716</v>
      </c>
      <c r="D109" s="601">
        <v>15138</v>
      </c>
      <c r="E109" s="658">
        <v>16970</v>
      </c>
      <c r="F109" s="790">
        <v>23955</v>
      </c>
    </row>
    <row r="110" spans="1:6" s="311" customFormat="1" ht="12.75" customHeight="1">
      <c r="A110" s="293"/>
      <c r="B110" s="294" t="s">
        <v>1536</v>
      </c>
      <c r="C110" s="455">
        <v>56065</v>
      </c>
      <c r="D110" s="601">
        <v>16515</v>
      </c>
      <c r="E110" s="658">
        <v>18588</v>
      </c>
      <c r="F110" s="790">
        <v>26410</v>
      </c>
    </row>
    <row r="111" spans="1:6" s="311" customFormat="1" ht="12.75" customHeight="1">
      <c r="A111" s="49"/>
      <c r="B111" s="74" t="s">
        <v>1537</v>
      </c>
      <c r="C111" s="85">
        <v>92.1</v>
      </c>
      <c r="D111" s="85">
        <v>138.4</v>
      </c>
      <c r="E111" s="620">
        <v>106.2</v>
      </c>
      <c r="F111" s="796">
        <v>141.4</v>
      </c>
    </row>
    <row r="112" spans="1:6" s="311" customFormat="1" ht="12.75" customHeight="1">
      <c r="A112" s="49"/>
      <c r="B112" s="295"/>
      <c r="C112" s="639"/>
      <c r="D112" s="639"/>
      <c r="E112" s="639"/>
      <c r="F112" s="790"/>
    </row>
    <row r="113" spans="1:6" s="311" customFormat="1" ht="12.75" customHeight="1">
      <c r="A113" s="293">
        <v>2018</v>
      </c>
      <c r="B113" s="294" t="s">
        <v>482</v>
      </c>
      <c r="C113" s="455">
        <v>10847</v>
      </c>
      <c r="D113" s="601">
        <v>2722</v>
      </c>
      <c r="E113" s="658">
        <v>3613</v>
      </c>
      <c r="F113" s="790">
        <v>4974</v>
      </c>
    </row>
    <row r="114" spans="1:6" s="311" customFormat="1" ht="12.75" customHeight="1">
      <c r="A114" s="293"/>
      <c r="B114" s="294" t="s">
        <v>440</v>
      </c>
      <c r="C114" s="658">
        <v>15979</v>
      </c>
      <c r="D114" s="601">
        <v>4615</v>
      </c>
      <c r="E114" s="658">
        <v>5605</v>
      </c>
      <c r="F114" s="790">
        <v>7494</v>
      </c>
    </row>
    <row r="115" spans="1:6" s="311" customFormat="1" ht="12.75" customHeight="1">
      <c r="A115" s="293"/>
      <c r="B115" s="294" t="s">
        <v>483</v>
      </c>
      <c r="C115" s="658">
        <v>22130</v>
      </c>
      <c r="D115" s="601">
        <v>6248</v>
      </c>
      <c r="E115" s="658">
        <v>7387</v>
      </c>
      <c r="F115" s="790">
        <v>9934</v>
      </c>
    </row>
    <row r="116" spans="1:6" s="311" customFormat="1" ht="12.75" customHeight="1">
      <c r="A116" s="293"/>
      <c r="B116" s="294" t="s">
        <v>484</v>
      </c>
      <c r="C116" s="658">
        <v>27705</v>
      </c>
      <c r="D116" s="601">
        <v>8208</v>
      </c>
      <c r="E116" s="658">
        <v>9456</v>
      </c>
      <c r="F116" s="790">
        <v>11892</v>
      </c>
    </row>
    <row r="117" spans="1:6" s="311" customFormat="1" ht="12.75" customHeight="1">
      <c r="A117" s="293"/>
      <c r="B117" s="294" t="s">
        <v>485</v>
      </c>
      <c r="C117" s="797">
        <v>34514</v>
      </c>
      <c r="D117" s="601">
        <v>10235</v>
      </c>
      <c r="E117" s="797">
        <v>11413</v>
      </c>
      <c r="F117" s="790">
        <v>13820</v>
      </c>
    </row>
    <row r="118" spans="1:6" s="311" customFormat="1" ht="12.75" customHeight="1">
      <c r="A118" s="293"/>
      <c r="B118" s="294" t="s">
        <v>464</v>
      </c>
      <c r="C118" s="455">
        <v>40575</v>
      </c>
      <c r="D118" s="601">
        <v>12334</v>
      </c>
      <c r="E118" s="455">
        <v>13197</v>
      </c>
      <c r="F118" s="790">
        <v>15703</v>
      </c>
    </row>
    <row r="119" spans="1:6" s="311" customFormat="1" ht="12.75" customHeight="1">
      <c r="A119" s="293"/>
      <c r="B119" s="294" t="s">
        <v>573</v>
      </c>
      <c r="C119" s="455">
        <v>46427</v>
      </c>
      <c r="D119" s="601">
        <v>14326</v>
      </c>
      <c r="E119" s="455">
        <v>15056</v>
      </c>
      <c r="F119" s="790">
        <v>16577</v>
      </c>
    </row>
    <row r="120" spans="1:6" s="311" customFormat="1" ht="12.75" customHeight="1">
      <c r="A120" s="293"/>
      <c r="B120" s="294" t="s">
        <v>760</v>
      </c>
      <c r="C120" s="455">
        <v>51917</v>
      </c>
      <c r="D120" s="601">
        <v>16029</v>
      </c>
      <c r="E120" s="455">
        <v>16884</v>
      </c>
      <c r="F120" s="790">
        <v>18291</v>
      </c>
    </row>
    <row r="121" spans="1:6" s="311" customFormat="1" ht="12.75" customHeight="1">
      <c r="A121" s="293"/>
      <c r="B121" s="294" t="s">
        <v>465</v>
      </c>
      <c r="C121" s="455">
        <v>58217</v>
      </c>
      <c r="D121" s="601">
        <v>17797</v>
      </c>
      <c r="E121" s="455">
        <v>19012</v>
      </c>
      <c r="F121" s="790">
        <v>20035</v>
      </c>
    </row>
    <row r="122" spans="1:6" s="311" customFormat="1" ht="12.75" customHeight="1">
      <c r="A122" s="293"/>
      <c r="B122" s="294" t="s">
        <v>466</v>
      </c>
      <c r="C122" s="455">
        <v>63953</v>
      </c>
      <c r="D122" s="601">
        <v>19510</v>
      </c>
      <c r="E122" s="455">
        <v>20978</v>
      </c>
      <c r="F122" s="805">
        <v>22162</v>
      </c>
    </row>
    <row r="123" spans="1:6" s="311" customFormat="1" ht="12.75" customHeight="1">
      <c r="A123" s="293"/>
      <c r="B123" s="294" t="s">
        <v>1536</v>
      </c>
      <c r="C123" s="455">
        <v>69465</v>
      </c>
      <c r="D123" s="601">
        <v>21142</v>
      </c>
      <c r="E123" s="455">
        <v>22794</v>
      </c>
      <c r="F123" s="805">
        <v>23343</v>
      </c>
    </row>
    <row r="124" spans="1:6" s="311" customFormat="1" ht="12.75" customHeight="1">
      <c r="A124" s="49"/>
      <c r="B124" s="74" t="s">
        <v>1537</v>
      </c>
      <c r="C124" s="85">
        <v>123.9</v>
      </c>
      <c r="D124" s="85">
        <v>128</v>
      </c>
      <c r="E124" s="85">
        <v>122.6</v>
      </c>
      <c r="F124" s="796">
        <v>88.4</v>
      </c>
    </row>
    <row r="125" spans="1:6" s="311" customFormat="1" ht="12.75" customHeight="1">
      <c r="A125" s="157"/>
      <c r="B125" s="295"/>
      <c r="C125" s="918"/>
      <c r="D125" s="918"/>
      <c r="E125" s="918"/>
      <c r="F125" s="860"/>
    </row>
    <row r="126" spans="1:6" s="311" customFormat="1" ht="12.75" customHeight="1">
      <c r="A126" s="293">
        <v>2019</v>
      </c>
      <c r="B126" s="294" t="s">
        <v>482</v>
      </c>
      <c r="C126" s="915">
        <v>12367</v>
      </c>
      <c r="D126" s="915">
        <v>3314</v>
      </c>
      <c r="E126" s="915">
        <v>4199</v>
      </c>
      <c r="F126" s="889">
        <v>2905</v>
      </c>
    </row>
    <row r="127" spans="1:6" s="311" customFormat="1" ht="12.75" customHeight="1">
      <c r="A127" s="293"/>
      <c r="B127" s="294" t="s">
        <v>440</v>
      </c>
      <c r="C127" s="915">
        <v>17779</v>
      </c>
      <c r="D127" s="915">
        <v>5987</v>
      </c>
      <c r="E127" s="915">
        <v>6459</v>
      </c>
      <c r="F127" s="889">
        <v>4342</v>
      </c>
    </row>
    <row r="128" spans="1:6" s="311" customFormat="1" ht="12.75" customHeight="1">
      <c r="A128" s="293"/>
      <c r="B128" s="294" t="s">
        <v>483</v>
      </c>
      <c r="C128" s="1004">
        <v>23126</v>
      </c>
      <c r="D128" s="1004">
        <v>7996</v>
      </c>
      <c r="E128" s="1004">
        <v>8708</v>
      </c>
      <c r="F128" s="889">
        <v>5579</v>
      </c>
    </row>
    <row r="129" spans="1:6" s="311" customFormat="1" ht="12.75" customHeight="1">
      <c r="A129" s="293"/>
      <c r="B129" s="294" t="s">
        <v>484</v>
      </c>
      <c r="C129" s="2276">
        <v>28717</v>
      </c>
      <c r="D129" s="2276">
        <v>9795</v>
      </c>
      <c r="E129" s="2276">
        <v>10574</v>
      </c>
      <c r="F129" s="2277">
        <v>6945</v>
      </c>
    </row>
    <row r="130" spans="1:6" s="311" customFormat="1" ht="12.75" customHeight="1">
      <c r="A130" s="293"/>
      <c r="B130" s="294" t="s">
        <v>485</v>
      </c>
      <c r="C130" s="2298">
        <v>34483</v>
      </c>
      <c r="D130" s="2298">
        <v>11564</v>
      </c>
      <c r="E130" s="2298">
        <v>12197</v>
      </c>
      <c r="F130" s="2277">
        <v>7461</v>
      </c>
    </row>
    <row r="131" spans="1:6" s="311" customFormat="1" ht="12.75" customHeight="1">
      <c r="A131" s="293"/>
      <c r="B131" s="294" t="s">
        <v>464</v>
      </c>
      <c r="C131" s="2276">
        <v>40235</v>
      </c>
      <c r="D131" s="2276">
        <v>13965</v>
      </c>
      <c r="E131" s="2276">
        <v>13956</v>
      </c>
      <c r="F131" s="2277">
        <v>8200</v>
      </c>
    </row>
    <row r="132" spans="1:6" s="311" customFormat="1" ht="12.75" customHeight="1">
      <c r="A132" s="293"/>
      <c r="B132" s="294" t="s">
        <v>573</v>
      </c>
      <c r="C132" s="2357">
        <v>45318</v>
      </c>
      <c r="D132" s="2357">
        <v>15925</v>
      </c>
      <c r="E132" s="2357">
        <v>15666</v>
      </c>
      <c r="F132" s="2358">
        <v>8854</v>
      </c>
    </row>
    <row r="133" spans="1:6" s="311" customFormat="1" ht="12.75" customHeight="1">
      <c r="A133" s="293"/>
      <c r="B133" s="294" t="s">
        <v>760</v>
      </c>
      <c r="C133" s="2437">
        <v>50994</v>
      </c>
      <c r="D133" s="2437">
        <v>17935</v>
      </c>
      <c r="E133" s="2437">
        <v>17277</v>
      </c>
      <c r="F133" s="2438">
        <v>10100</v>
      </c>
    </row>
    <row r="134" spans="1:6" s="311" customFormat="1" ht="12.75" customHeight="1">
      <c r="A134" s="293"/>
      <c r="B134" s="294" t="s">
        <v>465</v>
      </c>
      <c r="C134" s="2437">
        <v>57657</v>
      </c>
      <c r="D134" s="2437">
        <v>19721</v>
      </c>
      <c r="E134" s="2437">
        <v>18985</v>
      </c>
      <c r="F134" s="2438">
        <v>11636</v>
      </c>
    </row>
    <row r="135" spans="1:6" s="311" customFormat="1" ht="12.75" customHeight="1">
      <c r="A135" s="293"/>
      <c r="B135" s="294" t="s">
        <v>466</v>
      </c>
      <c r="C135" s="2437">
        <v>63695</v>
      </c>
      <c r="D135" s="2437">
        <v>21322</v>
      </c>
      <c r="E135" s="2437">
        <v>20659</v>
      </c>
      <c r="F135" s="2438">
        <v>12737</v>
      </c>
    </row>
    <row r="136" spans="1:6" s="311" customFormat="1" ht="12.75" customHeight="1">
      <c r="A136" s="293"/>
      <c r="B136" s="294" t="s">
        <v>1536</v>
      </c>
      <c r="C136" s="2437">
        <v>69409</v>
      </c>
      <c r="D136" s="2437">
        <v>23118</v>
      </c>
      <c r="E136" s="2437">
        <v>22338</v>
      </c>
      <c r="F136" s="2438">
        <v>13762</v>
      </c>
    </row>
    <row r="137" spans="1:6" s="311" customFormat="1" ht="12.75" customHeight="1">
      <c r="A137" s="157"/>
      <c r="B137" s="74" t="s">
        <v>1537</v>
      </c>
      <c r="C137" s="918">
        <v>99.9</v>
      </c>
      <c r="D137" s="918">
        <v>109.3</v>
      </c>
      <c r="E137" s="918">
        <v>98</v>
      </c>
      <c r="F137" s="860">
        <v>59</v>
      </c>
    </row>
    <row r="138" spans="1:6" s="311" customFormat="1" ht="12.75" customHeight="1">
      <c r="A138" s="49"/>
      <c r="B138" s="295"/>
      <c r="C138" s="92"/>
      <c r="D138" s="92"/>
      <c r="E138" s="639"/>
      <c r="F138" s="790"/>
    </row>
    <row r="139" spans="1:6" s="311" customFormat="1" ht="12.75" customHeight="1">
      <c r="A139" s="293">
        <v>2011</v>
      </c>
      <c r="B139" s="292" t="s">
        <v>1757</v>
      </c>
      <c r="C139" s="232">
        <v>2926</v>
      </c>
      <c r="D139" s="232">
        <v>1313</v>
      </c>
      <c r="E139" s="624">
        <v>1678</v>
      </c>
      <c r="F139" s="790" t="s">
        <v>763</v>
      </c>
    </row>
    <row r="140" spans="1:6" s="311" customFormat="1" ht="12.75" customHeight="1">
      <c r="A140" s="296"/>
      <c r="B140" s="294" t="s">
        <v>1758</v>
      </c>
      <c r="C140" s="232">
        <v>3617</v>
      </c>
      <c r="D140" s="232">
        <v>1264</v>
      </c>
      <c r="E140" s="624">
        <v>1377</v>
      </c>
      <c r="F140" s="790" t="s">
        <v>763</v>
      </c>
    </row>
    <row r="141" spans="1:6" s="311" customFormat="1" ht="12.75" customHeight="1">
      <c r="A141" s="296"/>
      <c r="B141" s="294" t="s">
        <v>1759</v>
      </c>
      <c r="C141" s="232">
        <v>3337</v>
      </c>
      <c r="D141" s="232">
        <v>1581</v>
      </c>
      <c r="E141" s="624">
        <v>1588</v>
      </c>
      <c r="F141" s="790" t="s">
        <v>763</v>
      </c>
    </row>
    <row r="142" spans="1:6" s="311" customFormat="1" ht="12.75" customHeight="1">
      <c r="A142" s="296"/>
      <c r="B142" s="294" t="s">
        <v>1760</v>
      </c>
      <c r="C142" s="232">
        <v>2862</v>
      </c>
      <c r="D142" s="232">
        <v>1411</v>
      </c>
      <c r="E142" s="624">
        <v>1599</v>
      </c>
      <c r="F142" s="790" t="s">
        <v>763</v>
      </c>
    </row>
    <row r="143" spans="1:6" s="311" customFormat="1" ht="12.75" customHeight="1">
      <c r="A143" s="296"/>
      <c r="B143" s="294" t="s">
        <v>1761</v>
      </c>
      <c r="C143" s="232">
        <v>2663</v>
      </c>
      <c r="D143" s="232">
        <v>1376</v>
      </c>
      <c r="E143" s="624">
        <v>1445</v>
      </c>
      <c r="F143" s="790" t="s">
        <v>763</v>
      </c>
    </row>
    <row r="144" spans="1:6" s="311" customFormat="1" ht="12.75" customHeight="1">
      <c r="A144" s="296"/>
      <c r="B144" s="294" t="s">
        <v>1762</v>
      </c>
      <c r="C144" s="232">
        <v>3197</v>
      </c>
      <c r="D144" s="232">
        <v>1478</v>
      </c>
      <c r="E144" s="624">
        <v>1434</v>
      </c>
      <c r="F144" s="790" t="s">
        <v>763</v>
      </c>
    </row>
    <row r="145" spans="1:6" s="311" customFormat="1" ht="12.75" customHeight="1">
      <c r="A145" s="296"/>
      <c r="B145" s="294" t="s">
        <v>1639</v>
      </c>
      <c r="C145" s="232">
        <v>3162</v>
      </c>
      <c r="D145" s="232">
        <v>1496</v>
      </c>
      <c r="E145" s="624">
        <v>1430</v>
      </c>
      <c r="F145" s="790" t="s">
        <v>763</v>
      </c>
    </row>
    <row r="146" spans="1:6" s="311" customFormat="1" ht="12.75" customHeight="1">
      <c r="A146" s="296"/>
      <c r="B146" s="294" t="s">
        <v>349</v>
      </c>
      <c r="C146" s="232">
        <v>3633</v>
      </c>
      <c r="D146" s="232">
        <v>1372</v>
      </c>
      <c r="E146" s="624">
        <v>1465</v>
      </c>
      <c r="F146" s="790" t="s">
        <v>763</v>
      </c>
    </row>
    <row r="147" spans="1:6" s="311" customFormat="1" ht="12.75" customHeight="1">
      <c r="A147" s="296"/>
      <c r="B147" s="294" t="s">
        <v>350</v>
      </c>
      <c r="C147" s="232">
        <v>3529</v>
      </c>
      <c r="D147" s="232">
        <v>1133</v>
      </c>
      <c r="E147" s="624">
        <v>1472</v>
      </c>
      <c r="F147" s="790" t="s">
        <v>763</v>
      </c>
    </row>
    <row r="148" spans="1:6" s="311" customFormat="1" ht="12.75" customHeight="1">
      <c r="A148" s="296"/>
      <c r="B148" s="294" t="s">
        <v>351</v>
      </c>
      <c r="C148" s="232">
        <v>3876</v>
      </c>
      <c r="D148" s="232">
        <v>1076</v>
      </c>
      <c r="E148" s="624">
        <v>1567</v>
      </c>
      <c r="F148" s="790" t="s">
        <v>763</v>
      </c>
    </row>
    <row r="149" spans="1:6" s="311" customFormat="1" ht="12.75" customHeight="1">
      <c r="A149" s="296"/>
      <c r="B149" s="294" t="s">
        <v>352</v>
      </c>
      <c r="C149" s="232">
        <v>3911</v>
      </c>
      <c r="D149" s="232">
        <v>843</v>
      </c>
      <c r="E149" s="624">
        <v>1466</v>
      </c>
      <c r="F149" s="790" t="s">
        <v>763</v>
      </c>
    </row>
    <row r="150" spans="1:6" s="311" customFormat="1" ht="12.75" customHeight="1">
      <c r="A150" s="296"/>
      <c r="B150" s="294" t="s">
        <v>1638</v>
      </c>
      <c r="C150" s="232">
        <v>3552</v>
      </c>
      <c r="D150" s="232">
        <v>851</v>
      </c>
      <c r="E150" s="624">
        <v>1567</v>
      </c>
      <c r="F150" s="790" t="s">
        <v>763</v>
      </c>
    </row>
    <row r="151" spans="1:6" s="311" customFormat="1" ht="12.75" customHeight="1">
      <c r="A151" s="296"/>
      <c r="B151" s="102"/>
      <c r="C151" s="232"/>
      <c r="D151" s="232"/>
      <c r="E151" s="624"/>
      <c r="F151" s="790"/>
    </row>
    <row r="152" spans="1:6" s="311" customFormat="1" ht="12.75" customHeight="1">
      <c r="A152" s="293">
        <v>2012</v>
      </c>
      <c r="B152" s="292" t="s">
        <v>1757</v>
      </c>
      <c r="C152" s="440">
        <v>3607</v>
      </c>
      <c r="D152" s="440">
        <v>692</v>
      </c>
      <c r="E152" s="654">
        <v>1391</v>
      </c>
      <c r="F152" s="790" t="s">
        <v>763</v>
      </c>
    </row>
    <row r="153" spans="1:6" s="311" customFormat="1" ht="12.75" customHeight="1">
      <c r="A153" s="296"/>
      <c r="B153" s="294" t="s">
        <v>1758</v>
      </c>
      <c r="C153" s="440">
        <v>4128</v>
      </c>
      <c r="D153" s="440">
        <v>673</v>
      </c>
      <c r="E153" s="654">
        <v>1369</v>
      </c>
      <c r="F153" s="790" t="s">
        <v>763</v>
      </c>
    </row>
    <row r="154" spans="1:6" s="311" customFormat="1" ht="12.75" customHeight="1">
      <c r="A154" s="296"/>
      <c r="B154" s="294" t="s">
        <v>1759</v>
      </c>
      <c r="C154" s="440">
        <v>4544</v>
      </c>
      <c r="D154" s="440">
        <v>877</v>
      </c>
      <c r="E154" s="654">
        <v>1196</v>
      </c>
      <c r="F154" s="790" t="s">
        <v>763</v>
      </c>
    </row>
    <row r="155" spans="1:6" s="311" customFormat="1" ht="12.75" customHeight="1">
      <c r="A155" s="296"/>
      <c r="B155" s="294" t="s">
        <v>1760</v>
      </c>
      <c r="C155" s="440">
        <v>4193</v>
      </c>
      <c r="D155" s="440">
        <v>747</v>
      </c>
      <c r="E155" s="654">
        <v>1259</v>
      </c>
      <c r="F155" s="790" t="s">
        <v>763</v>
      </c>
    </row>
    <row r="156" spans="1:6" s="311" customFormat="1" ht="12.75" customHeight="1">
      <c r="A156" s="296"/>
      <c r="B156" s="294" t="s">
        <v>1761</v>
      </c>
      <c r="C156" s="440">
        <v>4491</v>
      </c>
      <c r="D156" s="440">
        <v>833</v>
      </c>
      <c r="E156" s="654">
        <v>1236</v>
      </c>
      <c r="F156" s="790" t="s">
        <v>763</v>
      </c>
    </row>
    <row r="157" spans="1:6" s="311" customFormat="1" ht="12.75" customHeight="1">
      <c r="A157" s="296"/>
      <c r="B157" s="294" t="s">
        <v>1762</v>
      </c>
      <c r="C157" s="440">
        <v>4616</v>
      </c>
      <c r="D157" s="440">
        <v>850</v>
      </c>
      <c r="E157" s="654">
        <v>1240</v>
      </c>
      <c r="F157" s="790" t="s">
        <v>763</v>
      </c>
    </row>
    <row r="158" spans="1:6" s="311" customFormat="1" ht="12.75" customHeight="1">
      <c r="A158" s="296"/>
      <c r="B158" s="294" t="s">
        <v>1639</v>
      </c>
      <c r="C158" s="440">
        <v>4627</v>
      </c>
      <c r="D158" s="440">
        <v>799</v>
      </c>
      <c r="E158" s="654">
        <v>1249</v>
      </c>
      <c r="F158" s="790" t="s">
        <v>763</v>
      </c>
    </row>
    <row r="159" spans="1:6" s="311" customFormat="1" ht="12.75" customHeight="1">
      <c r="A159" s="296"/>
      <c r="B159" s="294" t="s">
        <v>349</v>
      </c>
      <c r="C159" s="440">
        <v>5337</v>
      </c>
      <c r="D159" s="440">
        <v>816</v>
      </c>
      <c r="E159" s="654">
        <v>1293</v>
      </c>
      <c r="F159" s="790" t="s">
        <v>763</v>
      </c>
    </row>
    <row r="160" spans="1:6" s="311" customFormat="1" ht="12.75" customHeight="1">
      <c r="A160" s="296"/>
      <c r="B160" s="294" t="s">
        <v>350</v>
      </c>
      <c r="C160" s="440">
        <v>4524</v>
      </c>
      <c r="D160" s="440">
        <v>797</v>
      </c>
      <c r="E160" s="654">
        <v>1352</v>
      </c>
      <c r="F160" s="790" t="s">
        <v>763</v>
      </c>
    </row>
    <row r="161" spans="1:6" s="311" customFormat="1" ht="12.75" customHeight="1">
      <c r="A161" s="296"/>
      <c r="B161" s="294" t="s">
        <v>351</v>
      </c>
      <c r="C161" s="440">
        <v>5427</v>
      </c>
      <c r="D161" s="440">
        <v>845</v>
      </c>
      <c r="E161" s="654">
        <v>1419</v>
      </c>
      <c r="F161" s="790" t="s">
        <v>763</v>
      </c>
    </row>
    <row r="162" spans="1:6" s="311" customFormat="1" ht="12.75" customHeight="1">
      <c r="A162" s="296"/>
      <c r="B162" s="294" t="s">
        <v>352</v>
      </c>
      <c r="C162" s="440">
        <v>5227</v>
      </c>
      <c r="D162" s="441">
        <v>1111</v>
      </c>
      <c r="E162" s="654">
        <v>1590</v>
      </c>
      <c r="F162" s="790" t="s">
        <v>763</v>
      </c>
    </row>
    <row r="163" spans="1:6" s="311" customFormat="1" ht="12.75" customHeight="1">
      <c r="A163" s="296"/>
      <c r="B163" s="294" t="s">
        <v>1638</v>
      </c>
      <c r="C163" s="440">
        <v>4407</v>
      </c>
      <c r="D163" s="440">
        <v>1023</v>
      </c>
      <c r="E163" s="654">
        <v>1561</v>
      </c>
      <c r="F163" s="790" t="s">
        <v>763</v>
      </c>
    </row>
    <row r="164" spans="1:6" s="311" customFormat="1" ht="12.75" customHeight="1">
      <c r="A164" s="296"/>
      <c r="B164" s="294"/>
      <c r="C164" s="426"/>
      <c r="D164" s="426"/>
      <c r="E164" s="659"/>
      <c r="F164" s="790"/>
    </row>
    <row r="165" spans="1:6" s="311" customFormat="1" ht="12.75" customHeight="1">
      <c r="A165" s="293">
        <v>2013</v>
      </c>
      <c r="B165" s="292" t="s">
        <v>1757</v>
      </c>
      <c r="C165" s="436">
        <v>4469</v>
      </c>
      <c r="D165" s="437">
        <v>844</v>
      </c>
      <c r="E165" s="631">
        <v>1226</v>
      </c>
      <c r="F165" s="790" t="s">
        <v>763</v>
      </c>
    </row>
    <row r="166" spans="1:6" s="311" customFormat="1" ht="12.75" customHeight="1">
      <c r="A166" s="293"/>
      <c r="B166" s="294" t="s">
        <v>1758</v>
      </c>
      <c r="C166" s="437">
        <v>3836</v>
      </c>
      <c r="D166" s="437">
        <v>761</v>
      </c>
      <c r="E166" s="631">
        <v>1181</v>
      </c>
      <c r="F166" s="790" t="s">
        <v>763</v>
      </c>
    </row>
    <row r="167" spans="1:6" s="311" customFormat="1" ht="12.75" customHeight="1">
      <c r="A167" s="293"/>
      <c r="B167" s="294" t="s">
        <v>1759</v>
      </c>
      <c r="C167" s="437">
        <v>4990</v>
      </c>
      <c r="D167" s="437">
        <v>1028</v>
      </c>
      <c r="E167" s="631">
        <v>1334</v>
      </c>
      <c r="F167" s="790" t="s">
        <v>763</v>
      </c>
    </row>
    <row r="168" spans="1:6" s="311" customFormat="1" ht="12.75" customHeight="1">
      <c r="A168" s="293"/>
      <c r="B168" s="294" t="s">
        <v>1760</v>
      </c>
      <c r="C168" s="437">
        <v>4508</v>
      </c>
      <c r="D168" s="437">
        <v>781</v>
      </c>
      <c r="E168" s="631">
        <v>1261</v>
      </c>
      <c r="F168" s="790" t="s">
        <v>763</v>
      </c>
    </row>
    <row r="169" spans="1:6" s="311" customFormat="1" ht="12.75" customHeight="1">
      <c r="A169" s="293"/>
      <c r="B169" s="294" t="s">
        <v>1761</v>
      </c>
      <c r="C169" s="437">
        <v>4556</v>
      </c>
      <c r="D169" s="437">
        <v>895</v>
      </c>
      <c r="E169" s="631">
        <v>1262</v>
      </c>
      <c r="F169" s="790" t="s">
        <v>763</v>
      </c>
    </row>
    <row r="170" spans="1:6" s="311" customFormat="1" ht="12.75" customHeight="1">
      <c r="A170" s="293"/>
      <c r="B170" s="294" t="s">
        <v>1762</v>
      </c>
      <c r="C170" s="437">
        <v>4780</v>
      </c>
      <c r="D170" s="437">
        <v>843</v>
      </c>
      <c r="E170" s="631">
        <v>1229</v>
      </c>
      <c r="F170" s="790" t="s">
        <v>763</v>
      </c>
    </row>
    <row r="171" spans="1:6" s="311" customFormat="1" ht="12.75" customHeight="1">
      <c r="A171" s="293"/>
      <c r="B171" s="294" t="s">
        <v>1639</v>
      </c>
      <c r="C171" s="437">
        <v>4320</v>
      </c>
      <c r="D171" s="437">
        <v>873</v>
      </c>
      <c r="E171" s="631">
        <v>1235</v>
      </c>
      <c r="F171" s="790" t="s">
        <v>763</v>
      </c>
    </row>
    <row r="172" spans="1:6" s="311" customFormat="1" ht="12.75" customHeight="1">
      <c r="A172" s="293"/>
      <c r="B172" s="294" t="s">
        <v>349</v>
      </c>
      <c r="C172" s="437">
        <v>3874</v>
      </c>
      <c r="D172" s="437">
        <v>871</v>
      </c>
      <c r="E172" s="631">
        <v>1277</v>
      </c>
      <c r="F172" s="790" t="s">
        <v>763</v>
      </c>
    </row>
    <row r="173" spans="1:6" s="311" customFormat="1" ht="12.75" customHeight="1">
      <c r="A173" s="293"/>
      <c r="B173" s="294" t="s">
        <v>350</v>
      </c>
      <c r="C173" s="437">
        <v>4494</v>
      </c>
      <c r="D173" s="437">
        <v>854</v>
      </c>
      <c r="E173" s="631">
        <v>1194</v>
      </c>
      <c r="F173" s="790" t="s">
        <v>763</v>
      </c>
    </row>
    <row r="174" spans="1:6" s="311" customFormat="1" ht="12.75" customHeight="1">
      <c r="A174" s="293"/>
      <c r="B174" s="294" t="s">
        <v>351</v>
      </c>
      <c r="C174" s="437">
        <v>4405</v>
      </c>
      <c r="D174" s="474">
        <v>934</v>
      </c>
      <c r="E174" s="631">
        <v>1282</v>
      </c>
      <c r="F174" s="790" t="s">
        <v>763</v>
      </c>
    </row>
    <row r="175" spans="1:6" s="311" customFormat="1" ht="12.75" customHeight="1">
      <c r="A175" s="293"/>
      <c r="B175" s="294" t="s">
        <v>352</v>
      </c>
      <c r="C175" s="437">
        <v>3878</v>
      </c>
      <c r="D175" s="437">
        <v>864</v>
      </c>
      <c r="E175" s="631">
        <v>1250</v>
      </c>
      <c r="F175" s="790" t="s">
        <v>763</v>
      </c>
    </row>
    <row r="176" spans="1:6" s="311" customFormat="1" ht="12.75" customHeight="1">
      <c r="A176" s="293"/>
      <c r="B176" s="294" t="s">
        <v>1638</v>
      </c>
      <c r="C176" s="437">
        <v>4254</v>
      </c>
      <c r="D176" s="437">
        <v>900</v>
      </c>
      <c r="E176" s="631">
        <v>1450</v>
      </c>
      <c r="F176" s="790" t="s">
        <v>763</v>
      </c>
    </row>
    <row r="177" spans="1:6" s="311" customFormat="1" ht="12.75" customHeight="1">
      <c r="A177" s="293"/>
      <c r="B177" s="294"/>
      <c r="C177" s="437"/>
      <c r="D177" s="437"/>
      <c r="E177" s="631"/>
      <c r="F177" s="790"/>
    </row>
    <row r="178" spans="1:6" s="311" customFormat="1" ht="12.75" customHeight="1">
      <c r="A178" s="293">
        <v>2014</v>
      </c>
      <c r="B178" s="292" t="s">
        <v>1757</v>
      </c>
      <c r="C178" s="458">
        <v>4282</v>
      </c>
      <c r="D178" s="474">
        <v>928</v>
      </c>
      <c r="E178" s="657">
        <v>1327</v>
      </c>
      <c r="F178" s="790" t="s">
        <v>763</v>
      </c>
    </row>
    <row r="179" spans="1:6" s="311" customFormat="1" ht="12.75" customHeight="1">
      <c r="A179" s="293"/>
      <c r="B179" s="294" t="s">
        <v>1758</v>
      </c>
      <c r="C179" s="437">
        <v>4280</v>
      </c>
      <c r="D179" s="474">
        <v>795</v>
      </c>
      <c r="E179" s="657">
        <v>1323</v>
      </c>
      <c r="F179" s="790" t="s">
        <v>763</v>
      </c>
    </row>
    <row r="180" spans="1:6" s="311" customFormat="1" ht="12.75" customHeight="1">
      <c r="A180" s="293"/>
      <c r="B180" s="294" t="s">
        <v>1759</v>
      </c>
      <c r="C180" s="437">
        <v>4449</v>
      </c>
      <c r="D180" s="474">
        <v>837</v>
      </c>
      <c r="E180" s="657">
        <v>1445</v>
      </c>
      <c r="F180" s="790" t="s">
        <v>763</v>
      </c>
    </row>
    <row r="181" spans="1:6" s="120" customFormat="1" ht="12.75" customHeight="1">
      <c r="A181" s="121"/>
      <c r="B181" s="219" t="s">
        <v>1760</v>
      </c>
      <c r="C181" s="249">
        <v>4174</v>
      </c>
      <c r="D181" s="249">
        <v>836</v>
      </c>
      <c r="E181" s="622">
        <v>1461</v>
      </c>
      <c r="F181" s="790" t="s">
        <v>763</v>
      </c>
    </row>
    <row r="182" spans="1:6" s="120" customFormat="1" ht="12.75" customHeight="1">
      <c r="A182" s="121"/>
      <c r="B182" s="294" t="s">
        <v>1761</v>
      </c>
      <c r="C182" s="249">
        <v>4210</v>
      </c>
      <c r="D182" s="475">
        <v>796</v>
      </c>
      <c r="E182" s="622">
        <v>1452</v>
      </c>
      <c r="F182" s="790" t="s">
        <v>763</v>
      </c>
    </row>
    <row r="183" spans="1:6" s="324" customFormat="1" ht="12.75" customHeight="1">
      <c r="A183" s="121"/>
      <c r="B183" s="219" t="s">
        <v>1762</v>
      </c>
      <c r="C183" s="249">
        <v>4233</v>
      </c>
      <c r="D183" s="249">
        <v>805</v>
      </c>
      <c r="E183" s="622">
        <v>1423</v>
      </c>
      <c r="F183" s="790" t="s">
        <v>763</v>
      </c>
    </row>
    <row r="184" spans="1:6" s="324" customFormat="1" ht="12.75" customHeight="1">
      <c r="A184" s="121"/>
      <c r="B184" s="109" t="s">
        <v>1639</v>
      </c>
      <c r="C184" s="475">
        <v>4330</v>
      </c>
      <c r="D184" s="475">
        <v>940</v>
      </c>
      <c r="E184" s="622">
        <v>1440</v>
      </c>
      <c r="F184" s="790" t="s">
        <v>763</v>
      </c>
    </row>
    <row r="185" spans="1:6" s="324" customFormat="1" ht="12.75" customHeight="1">
      <c r="A185" s="121"/>
      <c r="B185" s="294" t="s">
        <v>349</v>
      </c>
      <c r="C185" s="475">
        <v>3886</v>
      </c>
      <c r="D185" s="475">
        <v>894</v>
      </c>
      <c r="E185" s="622">
        <v>1427</v>
      </c>
      <c r="F185" s="790" t="s">
        <v>763</v>
      </c>
    </row>
    <row r="186" spans="1:6" s="324" customFormat="1" ht="12.75" customHeight="1">
      <c r="A186" s="121"/>
      <c r="B186" s="122" t="s">
        <v>350</v>
      </c>
      <c r="C186" s="249">
        <v>4636</v>
      </c>
      <c r="D186" s="249">
        <v>859</v>
      </c>
      <c r="E186" s="622">
        <v>1453</v>
      </c>
      <c r="F186" s="790" t="s">
        <v>763</v>
      </c>
    </row>
    <row r="187" spans="1:6" s="311" customFormat="1" ht="12.75" customHeight="1">
      <c r="A187" s="293"/>
      <c r="B187" s="294" t="s">
        <v>351</v>
      </c>
      <c r="C187" s="437">
        <v>4804</v>
      </c>
      <c r="D187" s="474">
        <v>952</v>
      </c>
      <c r="E187" s="631">
        <v>1545</v>
      </c>
      <c r="F187" s="790" t="s">
        <v>763</v>
      </c>
    </row>
    <row r="188" spans="1:6" s="311" customFormat="1" ht="12.75" customHeight="1">
      <c r="A188" s="293"/>
      <c r="B188" s="294" t="s">
        <v>352</v>
      </c>
      <c r="C188" s="437">
        <v>4501</v>
      </c>
      <c r="D188" s="474">
        <v>882</v>
      </c>
      <c r="E188" s="631">
        <v>1406</v>
      </c>
      <c r="F188" s="790" t="s">
        <v>763</v>
      </c>
    </row>
    <row r="189" spans="1:6" s="311" customFormat="1" ht="12.75" customHeight="1">
      <c r="A189" s="293"/>
      <c r="B189" s="294" t="s">
        <v>1638</v>
      </c>
      <c r="C189" s="437">
        <v>4726</v>
      </c>
      <c r="D189" s="474">
        <v>911</v>
      </c>
      <c r="E189" s="631">
        <v>1446</v>
      </c>
      <c r="F189" s="790" t="s">
        <v>763</v>
      </c>
    </row>
    <row r="190" spans="1:6" s="311" customFormat="1" ht="12.75" customHeight="1">
      <c r="A190" s="293"/>
      <c r="B190" s="294"/>
      <c r="C190" s="437"/>
      <c r="D190" s="474"/>
      <c r="E190" s="631"/>
      <c r="F190" s="790"/>
    </row>
    <row r="191" spans="1:6" s="311" customFormat="1" ht="12.75" customHeight="1">
      <c r="A191" s="293">
        <v>2015</v>
      </c>
      <c r="B191" s="292" t="s">
        <v>1757</v>
      </c>
      <c r="C191" s="436">
        <v>4677</v>
      </c>
      <c r="D191" s="474">
        <v>961</v>
      </c>
      <c r="E191" s="631">
        <v>1456</v>
      </c>
      <c r="F191" s="790" t="s">
        <v>763</v>
      </c>
    </row>
    <row r="192" spans="1:6" s="311" customFormat="1" ht="12.75" customHeight="1">
      <c r="A192" s="293"/>
      <c r="B192" s="294" t="s">
        <v>1758</v>
      </c>
      <c r="C192" s="437">
        <v>4269</v>
      </c>
      <c r="D192" s="474">
        <v>891</v>
      </c>
      <c r="E192" s="631">
        <v>1358</v>
      </c>
      <c r="F192" s="790" t="s">
        <v>763</v>
      </c>
    </row>
    <row r="193" spans="1:6" s="311" customFormat="1" ht="12.75" customHeight="1">
      <c r="A193" s="293"/>
      <c r="B193" s="294" t="s">
        <v>1759</v>
      </c>
      <c r="C193" s="437">
        <v>4716</v>
      </c>
      <c r="D193" s="474">
        <v>1145</v>
      </c>
      <c r="E193" s="631">
        <v>1515</v>
      </c>
      <c r="F193" s="790" t="s">
        <v>763</v>
      </c>
    </row>
    <row r="194" spans="1:6" s="120" customFormat="1" ht="12.75" customHeight="1">
      <c r="A194" s="121"/>
      <c r="B194" s="2465" t="s">
        <v>317</v>
      </c>
      <c r="C194" s="249">
        <v>4470</v>
      </c>
      <c r="D194" s="249">
        <v>976</v>
      </c>
      <c r="E194" s="622">
        <v>1502</v>
      </c>
      <c r="F194" s="790" t="s">
        <v>763</v>
      </c>
    </row>
    <row r="195" spans="1:6" s="120" customFormat="1" ht="12.75" customHeight="1">
      <c r="A195" s="121"/>
      <c r="B195" s="2465" t="s">
        <v>1761</v>
      </c>
      <c r="C195" s="249">
        <v>4794</v>
      </c>
      <c r="D195" s="249">
        <v>1012</v>
      </c>
      <c r="E195" s="622">
        <v>1522</v>
      </c>
      <c r="F195" s="790" t="s">
        <v>763</v>
      </c>
    </row>
    <row r="196" spans="1:6" s="324" customFormat="1" ht="12.75" customHeight="1">
      <c r="A196" s="121"/>
      <c r="B196" s="2465" t="s">
        <v>1762</v>
      </c>
      <c r="C196" s="249">
        <v>4880</v>
      </c>
      <c r="D196" s="249">
        <v>1005</v>
      </c>
      <c r="E196" s="622">
        <v>1491</v>
      </c>
      <c r="F196" s="790" t="s">
        <v>763</v>
      </c>
    </row>
    <row r="197" spans="1:6" s="324" customFormat="1" ht="12.75" customHeight="1">
      <c r="A197" s="121"/>
      <c r="B197" s="294" t="s">
        <v>1639</v>
      </c>
      <c r="C197" s="475">
        <v>4785</v>
      </c>
      <c r="D197" s="475">
        <v>1093</v>
      </c>
      <c r="E197" s="622">
        <v>1475</v>
      </c>
      <c r="F197" s="790" t="s">
        <v>763</v>
      </c>
    </row>
    <row r="198" spans="1:6" s="324" customFormat="1" ht="12.75" customHeight="1">
      <c r="A198" s="121"/>
      <c r="B198" s="294" t="s">
        <v>349</v>
      </c>
      <c r="C198" s="475">
        <v>4444</v>
      </c>
      <c r="D198" s="475">
        <v>987</v>
      </c>
      <c r="E198" s="622">
        <v>1456</v>
      </c>
      <c r="F198" s="790" t="s">
        <v>763</v>
      </c>
    </row>
    <row r="199" spans="1:6" s="324" customFormat="1" ht="12.75" customHeight="1">
      <c r="A199" s="121"/>
      <c r="B199" s="2467" t="s">
        <v>350</v>
      </c>
      <c r="C199" s="475">
        <v>4749</v>
      </c>
      <c r="D199" s="475">
        <v>1035</v>
      </c>
      <c r="E199" s="622">
        <v>1497</v>
      </c>
      <c r="F199" s="790" t="s">
        <v>763</v>
      </c>
    </row>
    <row r="200" spans="1:6" s="324" customFormat="1" ht="12.75" customHeight="1">
      <c r="A200" s="121"/>
      <c r="B200" s="294" t="s">
        <v>351</v>
      </c>
      <c r="C200" s="475">
        <v>5385</v>
      </c>
      <c r="D200" s="475">
        <v>915</v>
      </c>
      <c r="E200" s="622">
        <v>1585</v>
      </c>
      <c r="F200" s="790" t="s">
        <v>763</v>
      </c>
    </row>
    <row r="201" spans="1:6" s="324" customFormat="1" ht="12.75" customHeight="1">
      <c r="A201" s="121"/>
      <c r="B201" s="294" t="s">
        <v>352</v>
      </c>
      <c r="C201" s="475">
        <v>4925</v>
      </c>
      <c r="D201" s="475">
        <v>977</v>
      </c>
      <c r="E201" s="622">
        <v>1521</v>
      </c>
      <c r="F201" s="790" t="s">
        <v>763</v>
      </c>
    </row>
    <row r="202" spans="1:6" s="324" customFormat="1" ht="12.75" customHeight="1">
      <c r="A202" s="121"/>
      <c r="B202" s="294" t="s">
        <v>354</v>
      </c>
      <c r="C202" s="475">
        <v>4673</v>
      </c>
      <c r="D202" s="475">
        <v>1004</v>
      </c>
      <c r="E202" s="622">
        <v>1499</v>
      </c>
      <c r="F202" s="790" t="s">
        <v>763</v>
      </c>
    </row>
    <row r="203" spans="1:6" s="311" customFormat="1" ht="12.75" customHeight="1">
      <c r="A203" s="293"/>
      <c r="B203" s="294"/>
      <c r="C203" s="437"/>
      <c r="D203" s="474"/>
      <c r="E203" s="631"/>
      <c r="F203" s="790"/>
    </row>
    <row r="204" spans="1:6" s="311" customFormat="1" ht="12.75" customHeight="1">
      <c r="A204" s="293">
        <v>2016</v>
      </c>
      <c r="B204" s="292" t="s">
        <v>1757</v>
      </c>
      <c r="C204" s="436">
        <v>5418</v>
      </c>
      <c r="D204" s="474">
        <v>953</v>
      </c>
      <c r="E204" s="657">
        <v>1362</v>
      </c>
      <c r="F204" s="790">
        <v>1517</v>
      </c>
    </row>
    <row r="205" spans="1:6" s="311" customFormat="1" ht="12.75" customHeight="1">
      <c r="A205" s="293"/>
      <c r="B205" s="294" t="s">
        <v>1758</v>
      </c>
      <c r="C205" s="437">
        <v>5198</v>
      </c>
      <c r="D205" s="474">
        <v>830</v>
      </c>
      <c r="E205" s="657">
        <v>1324</v>
      </c>
      <c r="F205" s="790">
        <v>2062</v>
      </c>
    </row>
    <row r="206" spans="1:6" s="311" customFormat="1" ht="12.75" customHeight="1">
      <c r="A206" s="293"/>
      <c r="B206" s="294" t="s">
        <v>1759</v>
      </c>
      <c r="C206" s="437">
        <v>5086</v>
      </c>
      <c r="D206" s="474">
        <v>1112</v>
      </c>
      <c r="E206" s="657">
        <v>1478</v>
      </c>
      <c r="F206" s="790">
        <v>2011</v>
      </c>
    </row>
    <row r="207" spans="1:6" s="311" customFormat="1" ht="12.75" customHeight="1">
      <c r="A207" s="293"/>
      <c r="B207" s="2465" t="s">
        <v>1760</v>
      </c>
      <c r="C207" s="436">
        <v>4923</v>
      </c>
      <c r="D207" s="474">
        <v>914</v>
      </c>
      <c r="E207" s="631">
        <v>1491</v>
      </c>
      <c r="F207" s="790">
        <v>1688</v>
      </c>
    </row>
    <row r="208" spans="1:6" s="311" customFormat="1" ht="12.75" customHeight="1">
      <c r="A208" s="293"/>
      <c r="B208" s="2465" t="s">
        <v>1761</v>
      </c>
      <c r="C208" s="436">
        <v>5380</v>
      </c>
      <c r="D208" s="474">
        <v>972</v>
      </c>
      <c r="E208" s="631">
        <v>1472</v>
      </c>
      <c r="F208" s="790">
        <v>1500</v>
      </c>
    </row>
    <row r="209" spans="1:6" s="311" customFormat="1" ht="12.75" customHeight="1">
      <c r="A209" s="293"/>
      <c r="B209" s="2465" t="s">
        <v>1762</v>
      </c>
      <c r="C209" s="436">
        <v>5161</v>
      </c>
      <c r="D209" s="474">
        <v>923</v>
      </c>
      <c r="E209" s="631">
        <v>1466</v>
      </c>
      <c r="F209" s="790">
        <v>2142</v>
      </c>
    </row>
    <row r="210" spans="1:6" s="311" customFormat="1" ht="12.75" customHeight="1">
      <c r="A210" s="293"/>
      <c r="B210" s="294" t="s">
        <v>1639</v>
      </c>
      <c r="C210" s="436">
        <v>5000</v>
      </c>
      <c r="D210" s="474">
        <v>1000</v>
      </c>
      <c r="E210" s="631">
        <v>1454</v>
      </c>
      <c r="F210" s="790">
        <v>1846</v>
      </c>
    </row>
    <row r="211" spans="1:6" s="311" customFormat="1" ht="12.75" customHeight="1">
      <c r="A211" s="293"/>
      <c r="B211" s="294" t="s">
        <v>349</v>
      </c>
      <c r="C211" s="436">
        <v>5233</v>
      </c>
      <c r="D211" s="474">
        <v>1046</v>
      </c>
      <c r="E211" s="631">
        <v>1466</v>
      </c>
      <c r="F211" s="790">
        <v>639</v>
      </c>
    </row>
    <row r="212" spans="1:6" s="311" customFormat="1" ht="12.75" customHeight="1">
      <c r="A212" s="293"/>
      <c r="B212" s="2467" t="s">
        <v>350</v>
      </c>
      <c r="C212" s="436">
        <v>4898</v>
      </c>
      <c r="D212" s="474">
        <v>1035</v>
      </c>
      <c r="E212" s="631">
        <v>1469</v>
      </c>
      <c r="F212" s="790">
        <v>1194</v>
      </c>
    </row>
    <row r="213" spans="1:6" s="311" customFormat="1" ht="12.75" customHeight="1">
      <c r="A213" s="293"/>
      <c r="B213" s="294" t="s">
        <v>351</v>
      </c>
      <c r="C213" s="436">
        <v>4669</v>
      </c>
      <c r="D213" s="474">
        <v>1035</v>
      </c>
      <c r="E213" s="631">
        <v>1513</v>
      </c>
      <c r="F213" s="790">
        <v>1291</v>
      </c>
    </row>
    <row r="214" spans="1:6" s="311" customFormat="1" ht="12.75" customHeight="1">
      <c r="A214" s="293"/>
      <c r="B214" s="294" t="s">
        <v>352</v>
      </c>
      <c r="C214" s="436">
        <v>5138</v>
      </c>
      <c r="D214" s="474">
        <v>1042</v>
      </c>
      <c r="E214" s="631">
        <v>1410</v>
      </c>
      <c r="F214" s="790">
        <v>1290</v>
      </c>
    </row>
    <row r="215" spans="1:6" s="311" customFormat="1" ht="12.75" customHeight="1">
      <c r="A215" s="293"/>
      <c r="B215" s="294" t="s">
        <v>354</v>
      </c>
      <c r="C215" s="436">
        <v>4774</v>
      </c>
      <c r="D215" s="474">
        <v>968</v>
      </c>
      <c r="E215" s="631">
        <v>1486</v>
      </c>
      <c r="F215" s="790">
        <v>1503</v>
      </c>
    </row>
    <row r="216" spans="1:6" s="311" customFormat="1" ht="12.75" customHeight="1">
      <c r="A216" s="293"/>
      <c r="B216" s="294"/>
      <c r="C216" s="437"/>
      <c r="D216" s="474"/>
      <c r="E216" s="631"/>
      <c r="F216" s="790"/>
    </row>
    <row r="217" spans="1:6" s="311" customFormat="1" ht="12.75" customHeight="1">
      <c r="A217" s="293">
        <v>2017</v>
      </c>
      <c r="B217" s="292" t="s">
        <v>1757</v>
      </c>
      <c r="C217" s="436">
        <v>4145</v>
      </c>
      <c r="D217" s="474">
        <v>1044</v>
      </c>
      <c r="E217" s="631">
        <v>1548</v>
      </c>
      <c r="F217" s="790">
        <v>1641</v>
      </c>
    </row>
    <row r="218" spans="1:6" s="311" customFormat="1" ht="12.75" customHeight="1">
      <c r="A218" s="293"/>
      <c r="B218" s="294" t="s">
        <v>1758</v>
      </c>
      <c r="C218" s="436">
        <v>3637</v>
      </c>
      <c r="D218" s="474">
        <v>1164</v>
      </c>
      <c r="E218" s="631">
        <v>1378</v>
      </c>
      <c r="F218" s="790">
        <v>1710</v>
      </c>
    </row>
    <row r="219" spans="1:6" s="311" customFormat="1" ht="12.75" customHeight="1">
      <c r="A219" s="293"/>
      <c r="B219" s="294" t="s">
        <v>1759</v>
      </c>
      <c r="C219" s="436">
        <v>4496</v>
      </c>
      <c r="D219" s="474">
        <v>1217</v>
      </c>
      <c r="E219" s="631">
        <v>1523</v>
      </c>
      <c r="F219" s="790">
        <v>2415</v>
      </c>
    </row>
    <row r="220" spans="1:6" s="311" customFormat="1" ht="12.75" customHeight="1">
      <c r="A220" s="293"/>
      <c r="B220" s="2465" t="s">
        <v>1760</v>
      </c>
      <c r="C220" s="436">
        <v>3815</v>
      </c>
      <c r="D220" s="474">
        <v>1929</v>
      </c>
      <c r="E220" s="631">
        <v>1516</v>
      </c>
      <c r="F220" s="790">
        <v>2229</v>
      </c>
    </row>
    <row r="221" spans="1:6" s="311" customFormat="1" ht="12.75" customHeight="1">
      <c r="A221" s="293"/>
      <c r="B221" s="2465" t="s">
        <v>1761</v>
      </c>
      <c r="C221" s="436">
        <v>4225</v>
      </c>
      <c r="D221" s="474">
        <v>1160</v>
      </c>
      <c r="E221" s="631">
        <v>1429</v>
      </c>
      <c r="F221" s="790">
        <v>2166</v>
      </c>
    </row>
    <row r="222" spans="1:6" s="311" customFormat="1" ht="12.75" customHeight="1">
      <c r="A222" s="293"/>
      <c r="B222" s="2465" t="s">
        <v>1762</v>
      </c>
      <c r="C222" s="436">
        <v>4574</v>
      </c>
      <c r="D222" s="474">
        <v>1213</v>
      </c>
      <c r="E222" s="631">
        <v>1492</v>
      </c>
      <c r="F222" s="790">
        <v>2564</v>
      </c>
    </row>
    <row r="223" spans="1:6" s="311" customFormat="1" ht="12.75" customHeight="1">
      <c r="A223" s="293"/>
      <c r="B223" s="294" t="s">
        <v>1639</v>
      </c>
      <c r="C223" s="436">
        <v>4781</v>
      </c>
      <c r="D223" s="474">
        <v>1292</v>
      </c>
      <c r="E223" s="631">
        <v>1495</v>
      </c>
      <c r="F223" s="790">
        <v>1721</v>
      </c>
    </row>
    <row r="224" spans="1:6" s="311" customFormat="1" ht="12.75" customHeight="1">
      <c r="A224" s="293"/>
      <c r="B224" s="294" t="s">
        <v>349</v>
      </c>
      <c r="C224" s="436">
        <v>5373</v>
      </c>
      <c r="D224" s="474">
        <v>1334</v>
      </c>
      <c r="E224" s="631">
        <v>1587</v>
      </c>
      <c r="F224" s="790">
        <v>1403</v>
      </c>
    </row>
    <row r="225" spans="1:6" s="311" customFormat="1" ht="12.75" customHeight="1">
      <c r="A225" s="293"/>
      <c r="B225" s="2467" t="s">
        <v>350</v>
      </c>
      <c r="C225" s="436">
        <v>4954</v>
      </c>
      <c r="D225" s="474">
        <v>1376</v>
      </c>
      <c r="E225" s="631">
        <v>1612</v>
      </c>
      <c r="F225" s="790">
        <v>2205</v>
      </c>
    </row>
    <row r="226" spans="1:6" s="311" customFormat="1" ht="12.75" customHeight="1">
      <c r="A226" s="293"/>
      <c r="B226" s="294" t="s">
        <v>351</v>
      </c>
      <c r="C226" s="436">
        <v>5208</v>
      </c>
      <c r="D226" s="474">
        <v>1760</v>
      </c>
      <c r="E226" s="631">
        <v>1710</v>
      </c>
      <c r="F226" s="790">
        <v>2437</v>
      </c>
    </row>
    <row r="227" spans="1:6" s="311" customFormat="1" ht="12.75" customHeight="1">
      <c r="A227" s="293"/>
      <c r="B227" s="294" t="s">
        <v>352</v>
      </c>
      <c r="C227" s="436">
        <v>5508</v>
      </c>
      <c r="D227" s="474">
        <v>1645</v>
      </c>
      <c r="E227" s="631">
        <v>1682</v>
      </c>
      <c r="F227" s="790">
        <v>2772</v>
      </c>
    </row>
    <row r="228" spans="1:6" s="311" customFormat="1" ht="12.75" customHeight="1">
      <c r="A228" s="293"/>
      <c r="B228" s="294" t="s">
        <v>354</v>
      </c>
      <c r="C228" s="436">
        <v>5349</v>
      </c>
      <c r="D228" s="474">
        <v>1377</v>
      </c>
      <c r="E228" s="631">
        <v>1618</v>
      </c>
      <c r="F228" s="790">
        <v>2455</v>
      </c>
    </row>
    <row r="229" spans="1:6" s="311" customFormat="1" ht="12.75" customHeight="1">
      <c r="A229" s="293"/>
      <c r="B229" s="294"/>
      <c r="C229" s="436"/>
      <c r="D229" s="474"/>
      <c r="E229" s="631"/>
      <c r="F229" s="790"/>
    </row>
    <row r="230" spans="1:6" s="311" customFormat="1" ht="12.75" customHeight="1">
      <c r="A230" s="293">
        <v>2018</v>
      </c>
      <c r="B230" s="292" t="s">
        <v>1757</v>
      </c>
      <c r="C230" s="436">
        <v>5640</v>
      </c>
      <c r="D230" s="474">
        <v>1685</v>
      </c>
      <c r="E230" s="631">
        <v>1819</v>
      </c>
      <c r="F230" s="790">
        <v>2640</v>
      </c>
    </row>
    <row r="231" spans="1:6" s="311" customFormat="1" ht="12.75" customHeight="1">
      <c r="A231" s="293"/>
      <c r="B231" s="294" t="s">
        <v>1758</v>
      </c>
      <c r="C231" s="631">
        <v>5207</v>
      </c>
      <c r="D231" s="474">
        <v>1185</v>
      </c>
      <c r="E231" s="631">
        <v>1794</v>
      </c>
      <c r="F231" s="790">
        <v>2334</v>
      </c>
    </row>
    <row r="232" spans="1:6" s="311" customFormat="1" ht="12.75" customHeight="1">
      <c r="A232" s="293"/>
      <c r="B232" s="294" t="s">
        <v>1759</v>
      </c>
      <c r="C232" s="631">
        <v>5132</v>
      </c>
      <c r="D232" s="474">
        <v>1893</v>
      </c>
      <c r="E232" s="631">
        <v>1992</v>
      </c>
      <c r="F232" s="790">
        <v>2520</v>
      </c>
    </row>
    <row r="233" spans="1:6" s="311" customFormat="1" ht="12.75" customHeight="1">
      <c r="A233" s="293"/>
      <c r="B233" s="2465" t="s">
        <v>1760</v>
      </c>
      <c r="C233" s="631">
        <v>6151</v>
      </c>
      <c r="D233" s="474">
        <v>1633</v>
      </c>
      <c r="E233" s="631">
        <v>1782</v>
      </c>
      <c r="F233" s="790">
        <v>2440</v>
      </c>
    </row>
    <row r="234" spans="1:6" s="311" customFormat="1" ht="12.75" customHeight="1">
      <c r="A234" s="293"/>
      <c r="B234" s="2465" t="s">
        <v>1761</v>
      </c>
      <c r="C234" s="631">
        <v>5575</v>
      </c>
      <c r="D234" s="474">
        <v>1960</v>
      </c>
      <c r="E234" s="631">
        <v>2069</v>
      </c>
      <c r="F234" s="790">
        <v>1958</v>
      </c>
    </row>
    <row r="235" spans="1:6" s="311" customFormat="1" ht="12.75" customHeight="1">
      <c r="A235" s="293"/>
      <c r="B235" s="2465" t="s">
        <v>1762</v>
      </c>
      <c r="C235" s="631">
        <v>6809</v>
      </c>
      <c r="D235" s="631">
        <v>2026</v>
      </c>
      <c r="E235" s="631">
        <v>1957</v>
      </c>
      <c r="F235" s="790">
        <v>1928</v>
      </c>
    </row>
    <row r="236" spans="1:6" s="311" customFormat="1" ht="12.75" customHeight="1">
      <c r="A236" s="293"/>
      <c r="B236" s="294" t="s">
        <v>1639</v>
      </c>
      <c r="C236" s="436">
        <v>6061</v>
      </c>
      <c r="D236" s="436">
        <v>2099</v>
      </c>
      <c r="E236" s="436">
        <v>1784</v>
      </c>
      <c r="F236" s="790">
        <v>1883</v>
      </c>
    </row>
    <row r="237" spans="1:6" s="311" customFormat="1" ht="12.75" customHeight="1">
      <c r="A237" s="293"/>
      <c r="B237" s="294" t="s">
        <v>349</v>
      </c>
      <c r="C237" s="436">
        <v>5852</v>
      </c>
      <c r="D237" s="436">
        <v>1992</v>
      </c>
      <c r="E237" s="436">
        <v>1859</v>
      </c>
      <c r="F237" s="790">
        <v>874</v>
      </c>
    </row>
    <row r="238" spans="1:6" s="311" customFormat="1" ht="12.75" customHeight="1">
      <c r="A238" s="293"/>
      <c r="B238" s="2467" t="s">
        <v>350</v>
      </c>
      <c r="C238" s="436">
        <v>5132</v>
      </c>
      <c r="D238" s="436">
        <v>1703</v>
      </c>
      <c r="E238" s="436">
        <v>1828</v>
      </c>
      <c r="F238" s="790">
        <v>1714</v>
      </c>
    </row>
    <row r="239" spans="1:6" s="311" customFormat="1" ht="12.75" customHeight="1">
      <c r="A239" s="293"/>
      <c r="B239" s="294" t="s">
        <v>351</v>
      </c>
      <c r="C239" s="436">
        <v>6300</v>
      </c>
      <c r="D239" s="436">
        <v>1768</v>
      </c>
      <c r="E239" s="436">
        <v>2128</v>
      </c>
      <c r="F239" s="790">
        <v>1744</v>
      </c>
    </row>
    <row r="240" spans="1:6" s="311" customFormat="1" ht="12.75" customHeight="1">
      <c r="A240" s="293"/>
      <c r="B240" s="294" t="s">
        <v>352</v>
      </c>
      <c r="C240" s="843">
        <v>5736</v>
      </c>
      <c r="D240" s="839">
        <v>1713</v>
      </c>
      <c r="E240" s="839">
        <v>1966</v>
      </c>
      <c r="F240" s="840">
        <v>2127</v>
      </c>
    </row>
    <row r="241" spans="1:6" s="311" customFormat="1" ht="12.75" customHeight="1">
      <c r="A241" s="293"/>
      <c r="B241" s="294" t="s">
        <v>354</v>
      </c>
      <c r="C241" s="843">
        <v>5512</v>
      </c>
      <c r="D241" s="839">
        <v>1632</v>
      </c>
      <c r="E241" s="839">
        <v>1816</v>
      </c>
      <c r="F241" s="840">
        <v>1181</v>
      </c>
    </row>
    <row r="242" spans="1:6" s="311" customFormat="1" ht="12.75" customHeight="1">
      <c r="A242" s="293"/>
      <c r="B242" s="292"/>
      <c r="C242" s="892"/>
      <c r="D242" s="893"/>
      <c r="E242" s="893"/>
      <c r="F242" s="894"/>
    </row>
    <row r="243" spans="1:6" s="311" customFormat="1" ht="12.75" customHeight="1">
      <c r="A243" s="111">
        <v>2019</v>
      </c>
      <c r="B243" s="294" t="s">
        <v>1757</v>
      </c>
      <c r="C243" s="892">
        <v>6568</v>
      </c>
      <c r="D243" s="893">
        <v>1770</v>
      </c>
      <c r="E243" s="893">
        <v>2131</v>
      </c>
      <c r="F243" s="894">
        <v>1673</v>
      </c>
    </row>
    <row r="244" spans="1:6" s="311" customFormat="1" ht="12.75" customHeight="1">
      <c r="A244" s="111"/>
      <c r="B244" s="2467" t="s">
        <v>1758</v>
      </c>
      <c r="C244" s="920">
        <v>5799</v>
      </c>
      <c r="D244" s="921">
        <v>1544</v>
      </c>
      <c r="E244" s="921">
        <v>2069</v>
      </c>
      <c r="F244" s="894">
        <v>1232</v>
      </c>
    </row>
    <row r="245" spans="1:6" s="311" customFormat="1" ht="12.75" customHeight="1">
      <c r="A245" s="111"/>
      <c r="B245" s="294" t="s">
        <v>1759</v>
      </c>
      <c r="C245" s="920">
        <v>5412</v>
      </c>
      <c r="D245" s="921">
        <v>2673</v>
      </c>
      <c r="E245" s="921">
        <v>2208</v>
      </c>
      <c r="F245" s="894">
        <v>1437</v>
      </c>
    </row>
    <row r="246" spans="1:6" s="311" customFormat="1" ht="12.75" customHeight="1">
      <c r="A246" s="111"/>
      <c r="B246" s="2465" t="s">
        <v>317</v>
      </c>
      <c r="C246" s="1006">
        <v>5347</v>
      </c>
      <c r="D246" s="1007">
        <v>2009</v>
      </c>
      <c r="E246" s="1007">
        <v>2249</v>
      </c>
      <c r="F246" s="894">
        <v>1237</v>
      </c>
    </row>
    <row r="247" spans="1:6" s="311" customFormat="1" ht="12.75" customHeight="1">
      <c r="A247" s="111"/>
      <c r="B247" s="2465" t="s">
        <v>1761</v>
      </c>
      <c r="C247" s="2282">
        <v>5591</v>
      </c>
      <c r="D247" s="2283">
        <v>1799</v>
      </c>
      <c r="E247" s="2283">
        <v>1866</v>
      </c>
      <c r="F247" s="2284">
        <v>1366</v>
      </c>
    </row>
    <row r="248" spans="1:6" s="311" customFormat="1" ht="12.75" customHeight="1">
      <c r="A248" s="111"/>
      <c r="B248" s="2465" t="s">
        <v>1762</v>
      </c>
      <c r="C248" s="2300">
        <v>5766</v>
      </c>
      <c r="D248" s="2301">
        <v>1731</v>
      </c>
      <c r="E248" s="2301">
        <v>1623</v>
      </c>
      <c r="F248" s="2284">
        <v>516</v>
      </c>
    </row>
    <row r="249" spans="1:6" s="311" customFormat="1" ht="12.75" customHeight="1">
      <c r="A249" s="111"/>
      <c r="B249" s="294" t="s">
        <v>1639</v>
      </c>
      <c r="C249" s="2282">
        <v>5752</v>
      </c>
      <c r="D249" s="2283">
        <v>2396</v>
      </c>
      <c r="E249" s="2283">
        <v>1759</v>
      </c>
      <c r="F249" s="2284">
        <v>739</v>
      </c>
    </row>
    <row r="250" spans="1:6" s="311" customFormat="1" ht="12.75" customHeight="1">
      <c r="A250" s="111"/>
      <c r="B250" s="294" t="s">
        <v>349</v>
      </c>
      <c r="C250" s="2366">
        <v>5083</v>
      </c>
      <c r="D250" s="2367">
        <v>1958</v>
      </c>
      <c r="E250" s="2367">
        <v>1710</v>
      </c>
      <c r="F250" s="2368">
        <v>654</v>
      </c>
    </row>
    <row r="251" spans="1:6" s="311" customFormat="1" ht="12.75" customHeight="1">
      <c r="A251" s="111"/>
      <c r="B251" s="2467" t="s">
        <v>350</v>
      </c>
      <c r="C251" s="2366">
        <v>5676</v>
      </c>
      <c r="D251" s="2366">
        <v>2010</v>
      </c>
      <c r="E251" s="2366">
        <v>1611</v>
      </c>
      <c r="F251" s="2439">
        <v>1246</v>
      </c>
    </row>
    <row r="252" spans="1:6" s="311" customFormat="1" ht="12.75" customHeight="1">
      <c r="A252" s="111"/>
      <c r="B252" s="294" t="s">
        <v>351</v>
      </c>
      <c r="C252" s="2366">
        <v>6663</v>
      </c>
      <c r="D252" s="2366">
        <v>1786</v>
      </c>
      <c r="E252" s="2366">
        <v>1708</v>
      </c>
      <c r="F252" s="2439">
        <v>1536</v>
      </c>
    </row>
    <row r="253" spans="1:6" s="311" customFormat="1" ht="12.75" customHeight="1">
      <c r="A253" s="111"/>
      <c r="B253" s="294" t="s">
        <v>352</v>
      </c>
      <c r="C253" s="2366">
        <v>6038</v>
      </c>
      <c r="D253" s="2366">
        <v>1601</v>
      </c>
      <c r="E253" s="2366">
        <v>1674</v>
      </c>
      <c r="F253" s="2439">
        <v>1101</v>
      </c>
    </row>
    <row r="254" spans="1:6" s="311" customFormat="1" ht="12.75" customHeight="1">
      <c r="A254" s="111"/>
      <c r="B254" s="294" t="s">
        <v>354</v>
      </c>
      <c r="C254" s="2366">
        <v>5714</v>
      </c>
      <c r="D254" s="2366">
        <v>1796</v>
      </c>
      <c r="E254" s="2366">
        <v>1679</v>
      </c>
      <c r="F254" s="2439">
        <v>1025</v>
      </c>
    </row>
    <row r="255" spans="1:6" s="311" customFormat="1" ht="12.75" customHeight="1">
      <c r="A255" s="297"/>
      <c r="B255" s="103" t="s">
        <v>1795</v>
      </c>
      <c r="C255" s="841">
        <v>103.7</v>
      </c>
      <c r="D255" s="841">
        <v>110</v>
      </c>
      <c r="E255" s="841">
        <v>92.5</v>
      </c>
      <c r="F255" s="842">
        <v>86.8</v>
      </c>
    </row>
    <row r="256" spans="1:6" s="311" customFormat="1" ht="12.75" customHeight="1">
      <c r="A256" s="297"/>
      <c r="B256" s="724" t="s">
        <v>1796</v>
      </c>
      <c r="C256" s="841">
        <v>94.6</v>
      </c>
      <c r="D256" s="841">
        <v>112.2</v>
      </c>
      <c r="E256" s="841">
        <v>100.3</v>
      </c>
      <c r="F256" s="842">
        <v>93.1</v>
      </c>
    </row>
    <row r="257" spans="1:6" s="311" customFormat="1" ht="12.75" customHeight="1">
      <c r="A257" s="727" t="s">
        <v>2034</v>
      </c>
      <c r="B257" s="728"/>
      <c r="C257" s="728"/>
      <c r="D257" s="728"/>
      <c r="E257" s="728"/>
      <c r="F257" s="728"/>
    </row>
    <row r="258" spans="1:6" s="52" customFormat="1" ht="12.75" customHeight="1">
      <c r="A258" s="2695" t="s">
        <v>2035</v>
      </c>
      <c r="B258" s="2695"/>
      <c r="C258" s="2695"/>
      <c r="D258" s="2695"/>
      <c r="E258" s="2695"/>
      <c r="F258" s="2695"/>
    </row>
    <row r="260" spans="1:6">
      <c r="D260" s="312"/>
      <c r="E260" s="611"/>
    </row>
    <row r="261" spans="1:6">
      <c r="D261" s="312"/>
      <c r="E261" s="611"/>
    </row>
    <row r="262" spans="1:6">
      <c r="D262" s="312"/>
      <c r="E262" s="612"/>
    </row>
    <row r="263" spans="1:6">
      <c r="D263" s="312"/>
      <c r="E263" s="612"/>
    </row>
  </sheetData>
  <mergeCells count="13">
    <mergeCell ref="A6:B6"/>
    <mergeCell ref="A7:B7"/>
    <mergeCell ref="A10:B10"/>
    <mergeCell ref="A15:B15"/>
    <mergeCell ref="C15:E15"/>
    <mergeCell ref="A258:F258"/>
    <mergeCell ref="A11:B11"/>
    <mergeCell ref="A12:B12"/>
    <mergeCell ref="A13:B13"/>
    <mergeCell ref="A8:B8"/>
    <mergeCell ref="A16:B16"/>
    <mergeCell ref="C16:E16"/>
    <mergeCell ref="C17:E17"/>
  </mergeCells>
  <phoneticPr fontId="56" type="noConversion"/>
  <hyperlinks>
    <hyperlink ref="F3" location="'Spis tablic     List of tables'!A1" display="Powrót do spisu tablic"/>
    <hyperlink ref="F4" location="'Spis tablic     List of tables'!A1" display="Powrót do spisu tablic"/>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Z261"/>
  <sheetViews>
    <sheetView showGridLines="0" workbookViewId="0">
      <pane ySplit="19" topLeftCell="A20" activePane="bottomLeft" state="frozen"/>
      <selection pane="bottomLeft"/>
    </sheetView>
  </sheetViews>
  <sheetFormatPr defaultColWidth="9" defaultRowHeight="12.75"/>
  <cols>
    <col min="1" max="1" width="8.625" style="15" customWidth="1"/>
    <col min="2" max="2" width="16.625" style="15" customWidth="1"/>
    <col min="3" max="7" width="16.5" style="15" customWidth="1"/>
    <col min="8" max="13" width="9" style="40"/>
    <col min="14" max="16384" width="9" style="15"/>
  </cols>
  <sheetData>
    <row r="1" spans="1:13">
      <c r="A1" s="818" t="s">
        <v>1721</v>
      </c>
      <c r="B1" s="874"/>
      <c r="C1" s="874"/>
    </row>
    <row r="2" spans="1:13">
      <c r="A2" s="1448" t="s">
        <v>115</v>
      </c>
      <c r="B2" s="956"/>
      <c r="C2" s="956"/>
    </row>
    <row r="3" spans="1:13" s="34" customFormat="1" ht="11.25">
      <c r="A3" s="24" t="s">
        <v>692</v>
      </c>
      <c r="B3" s="348"/>
      <c r="C3" s="348"/>
      <c r="D3" s="43"/>
      <c r="E3" s="43"/>
      <c r="F3" s="164"/>
      <c r="G3" s="963" t="s">
        <v>1590</v>
      </c>
      <c r="H3" s="104"/>
      <c r="I3" s="104"/>
      <c r="J3" s="104"/>
      <c r="K3" s="104"/>
      <c r="L3" s="104"/>
      <c r="M3" s="104"/>
    </row>
    <row r="4" spans="1:13" s="34" customFormat="1" ht="11.25">
      <c r="A4" s="1510" t="s">
        <v>2378</v>
      </c>
      <c r="B4" s="968"/>
      <c r="C4" s="968"/>
      <c r="D4" s="43"/>
      <c r="E4" s="43"/>
      <c r="F4" s="43"/>
      <c r="G4" s="1426" t="s">
        <v>909</v>
      </c>
      <c r="H4" s="104"/>
      <c r="I4" s="104"/>
      <c r="J4" s="104"/>
      <c r="K4" s="104"/>
      <c r="L4" s="104"/>
      <c r="M4" s="104"/>
    </row>
    <row r="5" spans="1:13" s="34" customFormat="1" ht="11.25">
      <c r="A5" s="24"/>
      <c r="B5" s="24"/>
      <c r="C5" s="24"/>
      <c r="D5" s="24"/>
      <c r="E5" s="24"/>
      <c r="F5" s="24"/>
      <c r="G5" s="24"/>
      <c r="H5" s="104"/>
      <c r="I5" s="104"/>
      <c r="J5" s="104"/>
      <c r="K5" s="104"/>
      <c r="L5" s="104"/>
      <c r="M5" s="104"/>
    </row>
    <row r="6" spans="1:13" s="261" customFormat="1" ht="11.25">
      <c r="A6" s="1450"/>
      <c r="B6" s="1451"/>
      <c r="C6" s="1523"/>
      <c r="D6" s="2758"/>
      <c r="E6" s="2848"/>
      <c r="F6" s="2848"/>
      <c r="G6" s="2848"/>
      <c r="H6" s="289"/>
      <c r="I6" s="289"/>
      <c r="J6" s="289"/>
      <c r="K6" s="289"/>
      <c r="L6" s="289"/>
      <c r="M6" s="289"/>
    </row>
    <row r="7" spans="1:13" s="261" customFormat="1" ht="11.25" customHeight="1">
      <c r="A7" s="2699"/>
      <c r="B7" s="2700"/>
      <c r="C7" s="1132"/>
      <c r="D7" s="2850" t="s">
        <v>693</v>
      </c>
      <c r="E7" s="2851"/>
      <c r="F7" s="2851"/>
      <c r="G7" s="2851"/>
      <c r="H7" s="289"/>
      <c r="I7" s="289"/>
      <c r="J7" s="289"/>
      <c r="K7" s="289"/>
      <c r="L7" s="289"/>
      <c r="M7" s="289"/>
    </row>
    <row r="8" spans="1:13" s="261" customFormat="1" ht="11.25" customHeight="1">
      <c r="A8" s="2731" t="s">
        <v>767</v>
      </c>
      <c r="B8" s="2737"/>
      <c r="C8" s="1132"/>
      <c r="D8" s="2956" t="s">
        <v>2380</v>
      </c>
      <c r="E8" s="2975"/>
      <c r="F8" s="2975"/>
      <c r="G8" s="2975"/>
      <c r="H8" s="289"/>
      <c r="I8" s="289"/>
      <c r="J8" s="289"/>
      <c r="K8" s="289"/>
      <c r="L8" s="289"/>
      <c r="M8" s="289"/>
    </row>
    <row r="9" spans="1:13" s="261" customFormat="1" ht="11.25">
      <c r="A9" s="2732" t="s">
        <v>768</v>
      </c>
      <c r="B9" s="2745"/>
      <c r="C9" s="1524"/>
      <c r="D9" s="2853"/>
      <c r="E9" s="2854"/>
      <c r="F9" s="2854"/>
      <c r="G9" s="2854"/>
      <c r="H9" s="289"/>
      <c r="I9" s="289"/>
      <c r="J9" s="289"/>
      <c r="K9" s="289"/>
      <c r="L9" s="289"/>
      <c r="M9" s="289"/>
    </row>
    <row r="10" spans="1:13" s="261" customFormat="1" ht="11.25">
      <c r="A10" s="1430"/>
      <c r="B10" s="1431"/>
      <c r="C10" s="1129"/>
      <c r="D10" s="1125"/>
      <c r="E10" s="1125"/>
      <c r="F10" s="1125"/>
      <c r="G10" s="1446"/>
      <c r="H10" s="289"/>
      <c r="I10" s="289"/>
      <c r="J10" s="289"/>
      <c r="K10" s="289"/>
      <c r="L10" s="289"/>
      <c r="M10" s="289"/>
    </row>
    <row r="11" spans="1:13" s="261" customFormat="1" ht="11.25">
      <c r="A11" s="2709" t="s">
        <v>2036</v>
      </c>
      <c r="B11" s="2710"/>
      <c r="C11" s="1132" t="s">
        <v>1677</v>
      </c>
      <c r="D11" s="1129"/>
      <c r="E11" s="1524"/>
      <c r="F11" s="1132" t="s">
        <v>921</v>
      </c>
      <c r="G11" s="1433" t="s">
        <v>922</v>
      </c>
      <c r="H11" s="289"/>
      <c r="I11" s="289"/>
      <c r="J11" s="289"/>
      <c r="K11" s="289"/>
      <c r="L11" s="289"/>
      <c r="M11" s="289"/>
    </row>
    <row r="12" spans="1:13" s="261" customFormat="1" ht="11.25">
      <c r="A12" s="2709" t="s">
        <v>177</v>
      </c>
      <c r="B12" s="2710"/>
      <c r="C12" s="1140" t="s">
        <v>1839</v>
      </c>
      <c r="D12" s="1524"/>
      <c r="E12" s="1132" t="s">
        <v>921</v>
      </c>
      <c r="F12" s="1132" t="s">
        <v>178</v>
      </c>
      <c r="G12" s="1433" t="s">
        <v>179</v>
      </c>
      <c r="H12" s="289"/>
      <c r="I12" s="289"/>
      <c r="J12" s="289"/>
      <c r="K12" s="289"/>
      <c r="L12" s="289"/>
      <c r="M12" s="289"/>
    </row>
    <row r="13" spans="1:13" s="261" customFormat="1" ht="11.25">
      <c r="A13" s="2707" t="s">
        <v>2379</v>
      </c>
      <c r="B13" s="2708"/>
      <c r="C13" s="1524"/>
      <c r="D13" s="1132" t="s">
        <v>1600</v>
      </c>
      <c r="E13" s="1132" t="s">
        <v>427</v>
      </c>
      <c r="F13" s="1525" t="s">
        <v>180</v>
      </c>
      <c r="G13" s="1433" t="s">
        <v>181</v>
      </c>
      <c r="H13" s="289"/>
      <c r="I13" s="289"/>
      <c r="J13" s="289"/>
      <c r="K13" s="289"/>
      <c r="L13" s="289"/>
      <c r="M13" s="289"/>
    </row>
    <row r="14" spans="1:13" s="261" customFormat="1" ht="11.25">
      <c r="A14" s="2707" t="s">
        <v>9</v>
      </c>
      <c r="B14" s="2708"/>
      <c r="C14" s="1129"/>
      <c r="D14" s="1140" t="s">
        <v>776</v>
      </c>
      <c r="E14" s="1140" t="s">
        <v>1156</v>
      </c>
      <c r="F14" s="1132" t="s">
        <v>858</v>
      </c>
      <c r="G14" s="1443" t="s">
        <v>182</v>
      </c>
      <c r="H14" s="289"/>
      <c r="I14" s="289"/>
      <c r="J14" s="289"/>
      <c r="K14" s="289"/>
      <c r="L14" s="289"/>
      <c r="M14" s="289"/>
    </row>
    <row r="15" spans="1:13" s="261" customFormat="1" ht="11.25">
      <c r="A15" s="1430"/>
      <c r="B15" s="1431"/>
      <c r="C15" s="1129"/>
      <c r="D15" s="1132"/>
      <c r="E15" s="1140" t="s">
        <v>183</v>
      </c>
      <c r="F15" s="1132" t="s">
        <v>1507</v>
      </c>
      <c r="G15" s="1443" t="s">
        <v>1344</v>
      </c>
      <c r="H15" s="289"/>
      <c r="I15" s="289"/>
      <c r="J15" s="289"/>
      <c r="K15" s="289"/>
      <c r="L15" s="289"/>
      <c r="M15" s="289"/>
    </row>
    <row r="16" spans="1:13" s="261" customFormat="1" ht="11.25">
      <c r="A16" s="2709" t="s">
        <v>1985</v>
      </c>
      <c r="B16" s="2710"/>
      <c r="C16" s="1129"/>
      <c r="D16" s="1132"/>
      <c r="E16" s="1524"/>
      <c r="F16" s="1140" t="s">
        <v>184</v>
      </c>
      <c r="G16" s="1443" t="s">
        <v>1749</v>
      </c>
      <c r="H16" s="289"/>
      <c r="I16" s="289"/>
      <c r="J16" s="289"/>
      <c r="K16" s="289"/>
      <c r="L16" s="289"/>
      <c r="M16" s="289"/>
    </row>
    <row r="17" spans="1:13" s="261" customFormat="1" ht="11.25">
      <c r="A17" s="2707" t="s">
        <v>1782</v>
      </c>
      <c r="B17" s="2708"/>
      <c r="C17" s="1143"/>
      <c r="D17" s="1143"/>
      <c r="E17" s="1143"/>
      <c r="F17" s="1526"/>
      <c r="G17" s="1458"/>
      <c r="H17" s="289"/>
      <c r="I17" s="289"/>
      <c r="J17" s="289"/>
      <c r="K17" s="289"/>
      <c r="L17" s="289"/>
      <c r="M17" s="289"/>
    </row>
    <row r="18" spans="1:13" s="261" customFormat="1" ht="11.25" customHeight="1">
      <c r="A18" s="2709"/>
      <c r="B18" s="2710"/>
      <c r="C18" s="2758" t="s">
        <v>2657</v>
      </c>
      <c r="D18" s="2953"/>
      <c r="E18" s="2953"/>
      <c r="F18" s="2953"/>
      <c r="G18" s="2953"/>
      <c r="H18" s="289"/>
      <c r="I18" s="289"/>
      <c r="J18" s="289"/>
      <c r="K18" s="289"/>
      <c r="L18" s="289"/>
      <c r="M18" s="289"/>
    </row>
    <row r="19" spans="1:13" s="261" customFormat="1" ht="11.25">
      <c r="A19" s="2709"/>
      <c r="B19" s="2710"/>
      <c r="C19" s="2976"/>
      <c r="D19" s="2851"/>
      <c r="E19" s="2851"/>
      <c r="F19" s="2851"/>
      <c r="G19" s="2851"/>
      <c r="H19" s="289"/>
      <c r="I19" s="289"/>
      <c r="J19" s="289"/>
      <c r="K19" s="289"/>
      <c r="L19" s="289"/>
      <c r="M19" s="289"/>
    </row>
    <row r="20" spans="1:13" s="34" customFormat="1" ht="12.75" customHeight="1">
      <c r="A20" s="1513"/>
      <c r="B20" s="1513"/>
      <c r="C20" s="1516"/>
      <c r="D20" s="1516"/>
      <c r="E20" s="1516"/>
      <c r="F20" s="1516"/>
      <c r="G20" s="1517"/>
      <c r="H20" s="104"/>
      <c r="I20" s="104"/>
      <c r="J20" s="104"/>
      <c r="K20" s="104"/>
      <c r="L20" s="104"/>
      <c r="M20" s="104"/>
    </row>
    <row r="21" spans="1:13" s="34" customFormat="1" ht="12.75" customHeight="1">
      <c r="A21" s="108">
        <v>2010</v>
      </c>
      <c r="B21" s="109" t="s">
        <v>1536</v>
      </c>
      <c r="C21" s="72">
        <v>1958.4</v>
      </c>
      <c r="D21" s="72">
        <v>1160.5</v>
      </c>
      <c r="E21" s="72">
        <v>647.4</v>
      </c>
      <c r="F21" s="72">
        <v>227.1</v>
      </c>
      <c r="G21" s="166">
        <v>286</v>
      </c>
      <c r="H21" s="104"/>
      <c r="I21" s="104"/>
      <c r="J21" s="104"/>
      <c r="K21" s="104"/>
      <c r="L21" s="104"/>
      <c r="M21" s="104"/>
    </row>
    <row r="22" spans="1:13" s="34" customFormat="1" ht="12.75" customHeight="1">
      <c r="A22" s="108"/>
      <c r="B22" s="74" t="s">
        <v>1537</v>
      </c>
      <c r="C22" s="72">
        <v>91.2</v>
      </c>
      <c r="D22" s="72">
        <v>80.2</v>
      </c>
      <c r="E22" s="71">
        <v>69.7</v>
      </c>
      <c r="F22" s="71">
        <v>62.8</v>
      </c>
      <c r="G22" s="73">
        <v>181.6</v>
      </c>
      <c r="H22" s="104"/>
      <c r="I22" s="104"/>
      <c r="J22" s="104"/>
      <c r="K22" s="104"/>
      <c r="L22" s="104"/>
      <c r="M22" s="104"/>
    </row>
    <row r="23" spans="1:13" s="34" customFormat="1" ht="12.75" customHeight="1">
      <c r="A23" s="157"/>
      <c r="B23" s="295"/>
      <c r="C23" s="87"/>
      <c r="D23" s="87"/>
      <c r="E23" s="75"/>
      <c r="F23" s="75"/>
      <c r="G23" s="76"/>
      <c r="H23" s="104"/>
      <c r="I23" s="104"/>
      <c r="J23" s="104"/>
      <c r="K23" s="104"/>
      <c r="L23" s="104"/>
      <c r="M23" s="104"/>
    </row>
    <row r="24" spans="1:13" s="34" customFormat="1" ht="12.75" customHeight="1">
      <c r="A24" s="293">
        <v>2011</v>
      </c>
      <c r="B24" s="294" t="s">
        <v>482</v>
      </c>
      <c r="C24" s="72">
        <v>214.3381</v>
      </c>
      <c r="D24" s="72">
        <v>104.0485</v>
      </c>
      <c r="E24" s="72">
        <v>57.184100000000001</v>
      </c>
      <c r="F24" s="72">
        <v>23.791400000000003</v>
      </c>
      <c r="G24" s="166">
        <v>23.073</v>
      </c>
      <c r="H24" s="104"/>
      <c r="I24" s="104"/>
      <c r="J24" s="104"/>
      <c r="K24" s="104"/>
      <c r="L24" s="104"/>
      <c r="M24" s="104"/>
    </row>
    <row r="25" spans="1:13" s="34" customFormat="1" ht="12.75" customHeight="1">
      <c r="A25" s="296"/>
      <c r="B25" s="294" t="s">
        <v>440</v>
      </c>
      <c r="C25" s="72">
        <v>368.79179999999997</v>
      </c>
      <c r="D25" s="72">
        <v>174.79560000000001</v>
      </c>
      <c r="E25" s="72">
        <v>95.431699999999992</v>
      </c>
      <c r="F25" s="72">
        <v>38.415399999999998</v>
      </c>
      <c r="G25" s="166">
        <v>40.948500000000003</v>
      </c>
      <c r="H25" s="104"/>
      <c r="I25" s="104"/>
      <c r="J25" s="104"/>
      <c r="K25" s="104"/>
      <c r="L25" s="104"/>
      <c r="M25" s="104"/>
    </row>
    <row r="26" spans="1:13" s="34" customFormat="1" ht="12.75" customHeight="1">
      <c r="A26" s="296"/>
      <c r="B26" s="294" t="s">
        <v>483</v>
      </c>
      <c r="C26" s="72">
        <v>556.62080000000003</v>
      </c>
      <c r="D26" s="72">
        <v>267.71390000000002</v>
      </c>
      <c r="E26" s="72">
        <v>154.41220000000001</v>
      </c>
      <c r="F26" s="72">
        <v>58.634599999999999</v>
      </c>
      <c r="G26" s="166">
        <v>54.667099999999998</v>
      </c>
      <c r="H26" s="104"/>
      <c r="I26" s="104"/>
      <c r="J26" s="104"/>
      <c r="K26" s="104"/>
      <c r="L26" s="104"/>
      <c r="M26" s="104"/>
    </row>
    <row r="27" spans="1:13" s="34" customFormat="1" ht="12.75" customHeight="1">
      <c r="A27" s="296"/>
      <c r="B27" s="294" t="s">
        <v>484</v>
      </c>
      <c r="C27" s="72">
        <v>729.548</v>
      </c>
      <c r="D27" s="72">
        <v>352.15019999999998</v>
      </c>
      <c r="E27" s="72">
        <v>195.99370000000002</v>
      </c>
      <c r="F27" s="72">
        <v>75.759699999999995</v>
      </c>
      <c r="G27" s="166">
        <v>80.396799999999999</v>
      </c>
      <c r="H27" s="104"/>
      <c r="I27" s="104"/>
      <c r="J27" s="104"/>
      <c r="K27" s="104"/>
      <c r="L27" s="104"/>
      <c r="M27" s="104"/>
    </row>
    <row r="28" spans="1:13" s="34" customFormat="1" ht="12.75" customHeight="1">
      <c r="A28" s="296"/>
      <c r="B28" s="294" t="s">
        <v>485</v>
      </c>
      <c r="C28" s="72">
        <v>964.71600000000001</v>
      </c>
      <c r="D28" s="72">
        <v>467.10950000000003</v>
      </c>
      <c r="E28" s="72">
        <v>233.08620000000002</v>
      </c>
      <c r="F28" s="72">
        <v>119.226</v>
      </c>
      <c r="G28" s="166">
        <v>114.79730000000001</v>
      </c>
      <c r="H28" s="104"/>
      <c r="I28" s="104"/>
      <c r="J28" s="104"/>
      <c r="K28" s="104"/>
      <c r="L28" s="104"/>
      <c r="M28" s="104"/>
    </row>
    <row r="29" spans="1:13" s="34" customFormat="1" ht="12.75" customHeight="1">
      <c r="A29" s="296"/>
      <c r="B29" s="294" t="s">
        <v>464</v>
      </c>
      <c r="C29" s="72">
        <v>1182.1013</v>
      </c>
      <c r="D29" s="72">
        <v>593.27949999999998</v>
      </c>
      <c r="E29" s="72">
        <v>280.32470000000001</v>
      </c>
      <c r="F29" s="72">
        <v>151.1892</v>
      </c>
      <c r="G29" s="166">
        <v>161.76560000000001</v>
      </c>
      <c r="H29" s="104"/>
      <c r="I29" s="104"/>
      <c r="J29" s="104"/>
      <c r="K29" s="104"/>
      <c r="L29" s="104"/>
      <c r="M29" s="104"/>
    </row>
    <row r="30" spans="1:13" s="34" customFormat="1" ht="12.75" customHeight="1">
      <c r="A30" s="296"/>
      <c r="B30" s="294" t="s">
        <v>573</v>
      </c>
      <c r="C30" s="72">
        <v>1381.0119999999999</v>
      </c>
      <c r="D30" s="72">
        <v>709.31060000000002</v>
      </c>
      <c r="E30" s="72">
        <v>322.69309999999996</v>
      </c>
      <c r="F30" s="72">
        <v>193.81100000000001</v>
      </c>
      <c r="G30" s="166">
        <v>192.8065</v>
      </c>
      <c r="H30" s="104"/>
      <c r="I30" s="104"/>
      <c r="J30" s="104"/>
      <c r="K30" s="104"/>
      <c r="L30" s="104"/>
      <c r="M30" s="104"/>
    </row>
    <row r="31" spans="1:13" s="34" customFormat="1" ht="12.75" customHeight="1">
      <c r="A31" s="296"/>
      <c r="B31" s="294" t="s">
        <v>760</v>
      </c>
      <c r="C31" s="72">
        <v>1674.0013000000001</v>
      </c>
      <c r="D31" s="72">
        <v>908.4061999999999</v>
      </c>
      <c r="E31" s="72">
        <v>455.18</v>
      </c>
      <c r="F31" s="72">
        <v>196.22739999999999</v>
      </c>
      <c r="G31" s="166">
        <v>256.99879999999996</v>
      </c>
      <c r="H31" s="104"/>
      <c r="I31" s="104"/>
      <c r="J31" s="104"/>
      <c r="K31" s="104"/>
      <c r="L31" s="104"/>
      <c r="M31" s="104"/>
    </row>
    <row r="32" spans="1:13" s="34" customFormat="1" ht="12.75" customHeight="1">
      <c r="A32" s="296"/>
      <c r="B32" s="294" t="s">
        <v>465</v>
      </c>
      <c r="C32" s="72">
        <v>1925.8121000000001</v>
      </c>
      <c r="D32" s="72">
        <v>1019.9479</v>
      </c>
      <c r="E32" s="72">
        <v>431.05399999999997</v>
      </c>
      <c r="F32" s="72">
        <v>252.3494</v>
      </c>
      <c r="G32" s="166">
        <v>336.54450000000003</v>
      </c>
      <c r="H32" s="104"/>
      <c r="I32" s="104"/>
      <c r="J32" s="104"/>
      <c r="K32" s="104"/>
      <c r="L32" s="104"/>
      <c r="M32" s="104"/>
    </row>
    <row r="33" spans="1:13" s="34" customFormat="1" ht="12.75" customHeight="1">
      <c r="A33" s="296"/>
      <c r="B33" s="294" t="s">
        <v>466</v>
      </c>
      <c r="C33" s="72">
        <v>2158.4636</v>
      </c>
      <c r="D33" s="72">
        <v>1158.8063999999999</v>
      </c>
      <c r="E33" s="72">
        <v>471.56609999999995</v>
      </c>
      <c r="F33" s="72">
        <v>303.59530000000001</v>
      </c>
      <c r="G33" s="166">
        <v>383.64499999999998</v>
      </c>
      <c r="H33" s="104"/>
      <c r="I33" s="104"/>
      <c r="J33" s="104"/>
      <c r="K33" s="104"/>
      <c r="L33" s="104"/>
      <c r="M33" s="104"/>
    </row>
    <row r="34" spans="1:13" s="34" customFormat="1" ht="12.75" customHeight="1">
      <c r="A34" s="296"/>
      <c r="B34" s="294" t="s">
        <v>1536</v>
      </c>
      <c r="C34" s="72">
        <v>2417.6581000000001</v>
      </c>
      <c r="D34" s="72">
        <v>1317.3816000000002</v>
      </c>
      <c r="E34" s="72">
        <v>535.43280000000004</v>
      </c>
      <c r="F34" s="72">
        <v>357.87790000000001</v>
      </c>
      <c r="G34" s="166">
        <v>424.07090000000005</v>
      </c>
      <c r="H34" s="104"/>
      <c r="I34" s="104"/>
      <c r="J34" s="104"/>
      <c r="K34" s="104"/>
      <c r="L34" s="104"/>
      <c r="M34" s="104"/>
    </row>
    <row r="35" spans="1:13" s="34" customFormat="1" ht="12.75" customHeight="1">
      <c r="A35" s="157"/>
      <c r="B35" s="74" t="s">
        <v>1537</v>
      </c>
      <c r="C35" s="72">
        <v>123.4</v>
      </c>
      <c r="D35" s="72">
        <v>113.5</v>
      </c>
      <c r="E35" s="71">
        <v>82.7</v>
      </c>
      <c r="F35" s="71">
        <v>157.6</v>
      </c>
      <c r="G35" s="73">
        <v>148.30000000000001</v>
      </c>
      <c r="H35" s="104"/>
      <c r="I35" s="104"/>
      <c r="J35" s="104"/>
      <c r="K35" s="104"/>
      <c r="L35" s="104"/>
      <c r="M35" s="104"/>
    </row>
    <row r="36" spans="1:13" s="34" customFormat="1" ht="12.75" customHeight="1">
      <c r="A36" s="157"/>
      <c r="B36" s="295"/>
      <c r="C36" s="87"/>
      <c r="D36" s="87"/>
      <c r="E36" s="75"/>
      <c r="F36" s="75"/>
      <c r="G36" s="76"/>
      <c r="H36" s="104"/>
      <c r="I36" s="104"/>
      <c r="J36" s="104"/>
      <c r="K36" s="104"/>
      <c r="L36" s="104"/>
      <c r="M36" s="104"/>
    </row>
    <row r="37" spans="1:13" s="34" customFormat="1" ht="12.75" customHeight="1">
      <c r="A37" s="293">
        <v>2012</v>
      </c>
      <c r="B37" s="294" t="s">
        <v>482</v>
      </c>
      <c r="C37" s="72">
        <v>165.48070000000001</v>
      </c>
      <c r="D37" s="72">
        <v>100.4453</v>
      </c>
      <c r="E37" s="72">
        <v>51.328300000000006</v>
      </c>
      <c r="F37" s="72">
        <v>22.386500000000002</v>
      </c>
      <c r="G37" s="166">
        <v>26.730499999999999</v>
      </c>
      <c r="H37" s="104"/>
      <c r="I37" s="104"/>
      <c r="J37" s="104"/>
      <c r="K37" s="104"/>
      <c r="L37" s="104"/>
      <c r="M37" s="104"/>
    </row>
    <row r="38" spans="1:13" s="34" customFormat="1" ht="12.75" customHeight="1">
      <c r="A38" s="296"/>
      <c r="B38" s="294" t="s">
        <v>440</v>
      </c>
      <c r="C38" s="72">
        <v>279.25509999999997</v>
      </c>
      <c r="D38" s="72">
        <v>173.78659999999999</v>
      </c>
      <c r="E38" s="72">
        <v>90.989100000000008</v>
      </c>
      <c r="F38" s="72">
        <v>33.398300000000006</v>
      </c>
      <c r="G38" s="166">
        <v>49.3992</v>
      </c>
      <c r="H38" s="104"/>
      <c r="I38" s="104"/>
      <c r="J38" s="104"/>
      <c r="K38" s="104"/>
      <c r="L38" s="104"/>
      <c r="M38" s="104"/>
    </row>
    <row r="39" spans="1:13" s="34" customFormat="1" ht="12.75" customHeight="1">
      <c r="A39" s="296"/>
      <c r="B39" s="294" t="s">
        <v>483</v>
      </c>
      <c r="C39" s="72">
        <v>424.4572</v>
      </c>
      <c r="D39" s="72">
        <v>233.31920000000002</v>
      </c>
      <c r="E39" s="72">
        <v>116.7709</v>
      </c>
      <c r="F39" s="72">
        <v>49.115699999999997</v>
      </c>
      <c r="G39" s="166">
        <v>67.432600000000008</v>
      </c>
      <c r="H39" s="104"/>
      <c r="I39" s="104"/>
      <c r="J39" s="104"/>
      <c r="K39" s="104"/>
      <c r="L39" s="104"/>
      <c r="M39" s="104"/>
    </row>
    <row r="40" spans="1:13" s="34" customFormat="1" ht="12.75" customHeight="1">
      <c r="A40" s="296"/>
      <c r="B40" s="294" t="s">
        <v>484</v>
      </c>
      <c r="C40" s="166">
        <v>585.9</v>
      </c>
      <c r="D40" s="166">
        <v>317.7</v>
      </c>
      <c r="E40" s="166">
        <v>150.5</v>
      </c>
      <c r="F40" s="166">
        <v>73.5</v>
      </c>
      <c r="G40" s="166">
        <v>93.7</v>
      </c>
      <c r="H40" s="104"/>
      <c r="I40" s="104"/>
      <c r="J40" s="104"/>
      <c r="K40" s="104"/>
      <c r="L40" s="104"/>
      <c r="M40" s="104"/>
    </row>
    <row r="41" spans="1:13" s="34" customFormat="1" ht="12.75" customHeight="1">
      <c r="A41" s="296"/>
      <c r="B41" s="294" t="s">
        <v>485</v>
      </c>
      <c r="C41" s="72">
        <v>780.9</v>
      </c>
      <c r="D41" s="72">
        <v>421.5</v>
      </c>
      <c r="E41" s="72">
        <v>194.4</v>
      </c>
      <c r="F41" s="72">
        <v>93</v>
      </c>
      <c r="G41" s="166">
        <v>134.1</v>
      </c>
      <c r="H41" s="104"/>
      <c r="I41" s="104"/>
      <c r="J41" s="104"/>
      <c r="K41" s="104"/>
      <c r="L41" s="104"/>
      <c r="M41" s="104"/>
    </row>
    <row r="42" spans="1:13" s="34" customFormat="1" ht="12.75" customHeight="1">
      <c r="A42" s="296"/>
      <c r="B42" s="294" t="s">
        <v>464</v>
      </c>
      <c r="C42" s="72">
        <v>986.1</v>
      </c>
      <c r="D42" s="72">
        <v>563.79999999999995</v>
      </c>
      <c r="E42" s="72">
        <v>257.2</v>
      </c>
      <c r="F42" s="72">
        <v>133.1</v>
      </c>
      <c r="G42" s="166">
        <v>173.5</v>
      </c>
      <c r="H42" s="104"/>
      <c r="I42" s="104"/>
      <c r="J42" s="104"/>
      <c r="K42" s="104"/>
      <c r="L42" s="104"/>
      <c r="M42" s="104"/>
    </row>
    <row r="43" spans="1:13" s="34" customFormat="1" ht="12.75" customHeight="1">
      <c r="A43" s="296"/>
      <c r="B43" s="294" t="s">
        <v>573</v>
      </c>
      <c r="C43" s="72">
        <v>1206.0999999999999</v>
      </c>
      <c r="D43" s="72">
        <v>708.9</v>
      </c>
      <c r="E43" s="72">
        <v>285.10000000000002</v>
      </c>
      <c r="F43" s="72">
        <v>172</v>
      </c>
      <c r="G43" s="166">
        <v>251.9</v>
      </c>
      <c r="H43" s="104"/>
      <c r="I43" s="104"/>
      <c r="J43" s="104"/>
      <c r="K43" s="104"/>
      <c r="L43" s="104"/>
      <c r="M43" s="104"/>
    </row>
    <row r="44" spans="1:13" s="34" customFormat="1" ht="12.75" customHeight="1">
      <c r="A44" s="296"/>
      <c r="B44" s="294" t="s">
        <v>760</v>
      </c>
      <c r="C44" s="72">
        <v>1352.1</v>
      </c>
      <c r="D44" s="72">
        <v>777.7</v>
      </c>
      <c r="E44" s="72">
        <v>325.2</v>
      </c>
      <c r="F44" s="72">
        <v>202.6</v>
      </c>
      <c r="G44" s="166">
        <v>249.8</v>
      </c>
      <c r="H44" s="104"/>
      <c r="I44" s="104"/>
      <c r="J44" s="104"/>
      <c r="K44" s="104"/>
      <c r="L44" s="104"/>
      <c r="M44" s="104"/>
    </row>
    <row r="45" spans="1:13" s="34" customFormat="1" ht="12.75" customHeight="1">
      <c r="A45" s="296"/>
      <c r="B45" s="294" t="s">
        <v>465</v>
      </c>
      <c r="C45" s="166">
        <v>1624.4</v>
      </c>
      <c r="D45" s="166">
        <v>984.2</v>
      </c>
      <c r="E45" s="166">
        <v>391.8</v>
      </c>
      <c r="F45" s="166">
        <v>263.7</v>
      </c>
      <c r="G45" s="166">
        <v>328.6</v>
      </c>
      <c r="H45" s="104"/>
      <c r="I45" s="104"/>
      <c r="J45" s="104"/>
      <c r="K45" s="104"/>
      <c r="L45" s="104"/>
      <c r="M45" s="104"/>
    </row>
    <row r="46" spans="1:13" s="34" customFormat="1" ht="12.75" customHeight="1">
      <c r="A46" s="296"/>
      <c r="B46" s="294" t="s">
        <v>466</v>
      </c>
      <c r="C46" s="166">
        <v>1809.9</v>
      </c>
      <c r="D46" s="166">
        <v>1103.3</v>
      </c>
      <c r="E46" s="166">
        <v>440.2</v>
      </c>
      <c r="F46" s="166">
        <v>287.5</v>
      </c>
      <c r="G46" s="166">
        <v>375.6</v>
      </c>
      <c r="H46" s="104"/>
      <c r="I46" s="104"/>
      <c r="J46" s="104"/>
      <c r="K46" s="104"/>
      <c r="L46" s="104"/>
      <c r="M46" s="104"/>
    </row>
    <row r="47" spans="1:13" s="34" customFormat="1" ht="12.75" customHeight="1">
      <c r="A47" s="296"/>
      <c r="B47" s="294" t="s">
        <v>1536</v>
      </c>
      <c r="C47" s="72">
        <v>2025.8</v>
      </c>
      <c r="D47" s="72">
        <v>1216.0999999999999</v>
      </c>
      <c r="E47" s="72">
        <v>481.7</v>
      </c>
      <c r="F47" s="72">
        <v>360.4</v>
      </c>
      <c r="G47" s="166">
        <v>374</v>
      </c>
      <c r="H47" s="104"/>
      <c r="I47" s="104"/>
      <c r="J47" s="104"/>
      <c r="K47" s="104"/>
      <c r="L47" s="104"/>
      <c r="M47" s="104"/>
    </row>
    <row r="48" spans="1:13" s="34" customFormat="1" ht="12.75" customHeight="1">
      <c r="A48" s="157"/>
      <c r="B48" s="74" t="s">
        <v>1537</v>
      </c>
      <c r="C48" s="72">
        <v>83.8</v>
      </c>
      <c r="D48" s="72">
        <v>92.3</v>
      </c>
      <c r="E48" s="72">
        <v>90</v>
      </c>
      <c r="F48" s="72">
        <v>100.7</v>
      </c>
      <c r="G48" s="73">
        <v>88.2</v>
      </c>
      <c r="H48" s="104"/>
      <c r="I48" s="104"/>
      <c r="J48" s="104"/>
      <c r="K48" s="104"/>
      <c r="L48" s="104"/>
      <c r="M48" s="104"/>
    </row>
    <row r="49" spans="1:13" s="34" customFormat="1" ht="12.75" customHeight="1">
      <c r="A49" s="157"/>
      <c r="B49" s="295"/>
      <c r="C49" s="87"/>
      <c r="D49" s="87"/>
      <c r="E49" s="87"/>
      <c r="F49" s="87"/>
      <c r="G49" s="76"/>
      <c r="H49" s="104"/>
      <c r="I49" s="104"/>
      <c r="J49" s="104"/>
      <c r="K49" s="104"/>
      <c r="L49" s="104"/>
      <c r="M49" s="104"/>
    </row>
    <row r="50" spans="1:13" s="34" customFormat="1" ht="12.75" customHeight="1">
      <c r="A50" s="293">
        <v>2013</v>
      </c>
      <c r="B50" s="294" t="s">
        <v>482</v>
      </c>
      <c r="C50" s="72">
        <v>158.6</v>
      </c>
      <c r="D50" s="72">
        <v>91.4</v>
      </c>
      <c r="E50" s="72">
        <v>38.200000000000003</v>
      </c>
      <c r="F50" s="72">
        <v>25.6</v>
      </c>
      <c r="G50" s="73">
        <v>27.6</v>
      </c>
      <c r="H50" s="104"/>
      <c r="I50" s="104"/>
      <c r="J50" s="104"/>
      <c r="K50" s="104"/>
      <c r="L50" s="104"/>
      <c r="M50" s="104"/>
    </row>
    <row r="51" spans="1:13" s="34" customFormat="1" ht="12.75" customHeight="1">
      <c r="A51" s="293"/>
      <c r="B51" s="294" t="s">
        <v>440</v>
      </c>
      <c r="C51" s="72">
        <v>275.7</v>
      </c>
      <c r="D51" s="72">
        <v>150.4</v>
      </c>
      <c r="E51" s="72">
        <v>67.400000000000006</v>
      </c>
      <c r="F51" s="72">
        <v>34.9</v>
      </c>
      <c r="G51" s="73">
        <v>48.1</v>
      </c>
      <c r="H51" s="104"/>
      <c r="I51" s="104"/>
      <c r="J51" s="104"/>
      <c r="K51" s="104"/>
      <c r="L51" s="104"/>
      <c r="M51" s="104"/>
    </row>
    <row r="52" spans="1:13" s="34" customFormat="1" ht="12.75" customHeight="1">
      <c r="A52" s="293"/>
      <c r="B52" s="292" t="s">
        <v>483</v>
      </c>
      <c r="C52" s="72">
        <v>381</v>
      </c>
      <c r="D52" s="72">
        <v>208.7</v>
      </c>
      <c r="E52" s="72">
        <v>86.9</v>
      </c>
      <c r="F52" s="72">
        <v>56.7</v>
      </c>
      <c r="G52" s="166">
        <v>65</v>
      </c>
      <c r="H52" s="104"/>
      <c r="I52" s="104"/>
      <c r="J52" s="104"/>
      <c r="K52" s="104"/>
      <c r="L52" s="104"/>
      <c r="M52" s="104"/>
    </row>
    <row r="53" spans="1:13" s="34" customFormat="1" ht="12.75" customHeight="1">
      <c r="A53" s="293"/>
      <c r="B53" s="294" t="s">
        <v>484</v>
      </c>
      <c r="C53" s="72">
        <v>531.29999999999995</v>
      </c>
      <c r="D53" s="72">
        <v>285.89999999999998</v>
      </c>
      <c r="E53" s="72">
        <v>124.5</v>
      </c>
      <c r="F53" s="72">
        <v>76.2</v>
      </c>
      <c r="G53" s="166">
        <v>85.2</v>
      </c>
      <c r="H53" s="104"/>
      <c r="I53" s="104"/>
      <c r="J53" s="104"/>
      <c r="K53" s="104"/>
      <c r="L53" s="104"/>
      <c r="M53" s="104"/>
    </row>
    <row r="54" spans="1:13" s="34" customFormat="1" ht="12.75" customHeight="1">
      <c r="A54" s="293"/>
      <c r="B54" s="294" t="s">
        <v>485</v>
      </c>
      <c r="C54" s="72">
        <v>689.4</v>
      </c>
      <c r="D54" s="72">
        <v>390.6</v>
      </c>
      <c r="E54" s="72">
        <v>160.80000000000001</v>
      </c>
      <c r="F54" s="72">
        <v>118.2</v>
      </c>
      <c r="G54" s="166">
        <v>111.6</v>
      </c>
      <c r="H54" s="104"/>
      <c r="I54" s="104"/>
      <c r="J54" s="104"/>
      <c r="K54" s="104"/>
      <c r="L54" s="104"/>
      <c r="M54" s="104"/>
    </row>
    <row r="55" spans="1:13" s="34" customFormat="1" ht="12.75" customHeight="1">
      <c r="A55" s="293"/>
      <c r="B55" s="294" t="s">
        <v>464</v>
      </c>
      <c r="C55" s="72">
        <v>819.7</v>
      </c>
      <c r="D55" s="72">
        <v>452.5</v>
      </c>
      <c r="E55" s="72">
        <v>173.7</v>
      </c>
      <c r="F55" s="72">
        <v>140.30000000000001</v>
      </c>
      <c r="G55" s="166">
        <v>138.5</v>
      </c>
      <c r="H55" s="104"/>
      <c r="I55" s="104"/>
      <c r="J55" s="104"/>
      <c r="K55" s="104"/>
      <c r="L55" s="104"/>
      <c r="M55" s="104"/>
    </row>
    <row r="56" spans="1:13" s="34" customFormat="1" ht="12.75" customHeight="1">
      <c r="A56" s="293"/>
      <c r="B56" s="294" t="s">
        <v>573</v>
      </c>
      <c r="C56" s="72">
        <v>1030.4000000000001</v>
      </c>
      <c r="D56" s="72">
        <v>578.1</v>
      </c>
      <c r="E56" s="72">
        <v>216.9</v>
      </c>
      <c r="F56" s="72">
        <v>176.7</v>
      </c>
      <c r="G56" s="166">
        <v>184.5</v>
      </c>
      <c r="H56" s="104"/>
      <c r="I56" s="104"/>
      <c r="J56" s="104"/>
      <c r="K56" s="104"/>
      <c r="L56" s="104"/>
      <c r="M56" s="104"/>
    </row>
    <row r="57" spans="1:13" s="34" customFormat="1" ht="12.75" customHeight="1">
      <c r="A57" s="293"/>
      <c r="B57" s="294" t="s">
        <v>760</v>
      </c>
      <c r="C57" s="72">
        <v>1227.9000000000001</v>
      </c>
      <c r="D57" s="72">
        <v>703.3</v>
      </c>
      <c r="E57" s="72">
        <v>274.3</v>
      </c>
      <c r="F57" s="72">
        <v>224.3</v>
      </c>
      <c r="G57" s="166">
        <v>204.6</v>
      </c>
      <c r="H57" s="104"/>
      <c r="I57" s="104"/>
      <c r="J57" s="104"/>
      <c r="K57" s="104"/>
      <c r="L57" s="104"/>
      <c r="M57" s="104"/>
    </row>
    <row r="58" spans="1:13" s="34" customFormat="1" ht="12.75" customHeight="1">
      <c r="A58" s="293"/>
      <c r="B58" s="294" t="s">
        <v>465</v>
      </c>
      <c r="C58" s="72">
        <v>1434.6</v>
      </c>
      <c r="D58" s="72">
        <v>877.3</v>
      </c>
      <c r="E58" s="72">
        <v>331.8</v>
      </c>
      <c r="F58" s="72">
        <v>295.2</v>
      </c>
      <c r="G58" s="166">
        <v>250.2</v>
      </c>
      <c r="H58" s="104"/>
      <c r="I58" s="104"/>
      <c r="J58" s="104"/>
      <c r="K58" s="104"/>
      <c r="L58" s="104"/>
      <c r="M58" s="104"/>
    </row>
    <row r="59" spans="1:13" s="34" customFormat="1" ht="12.75" customHeight="1">
      <c r="A59" s="293"/>
      <c r="B59" s="294" t="s">
        <v>466</v>
      </c>
      <c r="C59" s="72">
        <v>1647.6</v>
      </c>
      <c r="D59" s="72">
        <v>984.7</v>
      </c>
      <c r="E59" s="72">
        <v>380.4</v>
      </c>
      <c r="F59" s="72">
        <v>315.8</v>
      </c>
      <c r="G59" s="166">
        <v>288.39999999999998</v>
      </c>
      <c r="H59" s="104"/>
      <c r="I59" s="104"/>
      <c r="J59" s="104"/>
      <c r="K59" s="104"/>
      <c r="L59" s="104"/>
      <c r="M59" s="104"/>
    </row>
    <row r="60" spans="1:13" s="34" customFormat="1" ht="12.75" customHeight="1">
      <c r="A60" s="293"/>
      <c r="B60" s="294" t="s">
        <v>1536</v>
      </c>
      <c r="C60" s="72">
        <v>1837.3</v>
      </c>
      <c r="D60" s="72">
        <v>1103.9000000000001</v>
      </c>
      <c r="E60" s="72">
        <v>416.4</v>
      </c>
      <c r="F60" s="72">
        <v>394.7</v>
      </c>
      <c r="G60" s="166">
        <v>292.8</v>
      </c>
      <c r="H60" s="104"/>
      <c r="I60" s="104"/>
      <c r="J60" s="104"/>
      <c r="K60" s="104"/>
      <c r="L60" s="104"/>
      <c r="M60" s="104"/>
    </row>
    <row r="61" spans="1:13" s="34" customFormat="1" ht="12.75" customHeight="1">
      <c r="A61" s="157"/>
      <c r="B61" s="74" t="s">
        <v>1537</v>
      </c>
      <c r="C61" s="72">
        <v>90.7</v>
      </c>
      <c r="D61" s="72">
        <v>90.8</v>
      </c>
      <c r="E61" s="72">
        <v>86.5</v>
      </c>
      <c r="F61" s="72">
        <v>109.5</v>
      </c>
      <c r="G61" s="73">
        <v>78.3</v>
      </c>
      <c r="H61" s="104"/>
      <c r="I61" s="104"/>
      <c r="J61" s="104"/>
      <c r="K61" s="104"/>
      <c r="L61" s="104"/>
      <c r="M61" s="104"/>
    </row>
    <row r="62" spans="1:13" s="34" customFormat="1" ht="12.75" customHeight="1">
      <c r="A62" s="157"/>
      <c r="B62" s="295"/>
      <c r="C62" s="87"/>
      <c r="D62" s="87"/>
      <c r="E62" s="87"/>
      <c r="F62" s="87"/>
      <c r="G62" s="76"/>
      <c r="H62" s="104"/>
      <c r="I62" s="104"/>
      <c r="J62" s="104"/>
      <c r="K62" s="104"/>
      <c r="L62" s="104"/>
      <c r="M62" s="104"/>
    </row>
    <row r="63" spans="1:13" s="34" customFormat="1" ht="12.75" customHeight="1">
      <c r="A63" s="293">
        <v>2014</v>
      </c>
      <c r="B63" s="294" t="s">
        <v>482</v>
      </c>
      <c r="C63" s="72">
        <v>167</v>
      </c>
      <c r="D63" s="72">
        <v>85.7</v>
      </c>
      <c r="E63" s="72">
        <v>31.6</v>
      </c>
      <c r="F63" s="72">
        <v>21.8</v>
      </c>
      <c r="G63" s="73">
        <v>32.299999999999997</v>
      </c>
      <c r="H63" s="104"/>
      <c r="I63" s="104"/>
      <c r="J63" s="104"/>
      <c r="K63" s="104"/>
      <c r="L63" s="104"/>
      <c r="M63" s="104"/>
    </row>
    <row r="64" spans="1:13" s="34" customFormat="1" ht="12.75" customHeight="1">
      <c r="A64" s="293"/>
      <c r="B64" s="294" t="s">
        <v>440</v>
      </c>
      <c r="C64" s="72">
        <v>317.7</v>
      </c>
      <c r="D64" s="72">
        <v>155.4</v>
      </c>
      <c r="E64" s="72">
        <v>56.1</v>
      </c>
      <c r="F64" s="72">
        <v>50</v>
      </c>
      <c r="G64" s="73">
        <v>49.3</v>
      </c>
      <c r="H64" s="104"/>
      <c r="I64" s="104"/>
      <c r="J64" s="104"/>
      <c r="K64" s="104"/>
      <c r="L64" s="104"/>
      <c r="M64" s="104"/>
    </row>
    <row r="65" spans="1:13" s="34" customFormat="1" ht="12.75" customHeight="1">
      <c r="A65" s="293"/>
      <c r="B65" s="294" t="s">
        <v>483</v>
      </c>
      <c r="C65" s="72">
        <v>471.8</v>
      </c>
      <c r="D65" s="72">
        <v>233.7</v>
      </c>
      <c r="E65" s="72">
        <v>89.4</v>
      </c>
      <c r="F65" s="72">
        <v>75.3</v>
      </c>
      <c r="G65" s="166">
        <v>69</v>
      </c>
      <c r="H65" s="104"/>
      <c r="I65" s="104"/>
      <c r="J65" s="104"/>
      <c r="K65" s="104"/>
      <c r="L65" s="104"/>
      <c r="M65" s="104"/>
    </row>
    <row r="66" spans="1:13" s="34" customFormat="1" ht="12.75" customHeight="1">
      <c r="A66" s="293"/>
      <c r="B66" s="294" t="s">
        <v>484</v>
      </c>
      <c r="C66" s="72">
        <v>600.79999999999995</v>
      </c>
      <c r="D66" s="72">
        <v>299.7</v>
      </c>
      <c r="E66" s="72">
        <v>105.9</v>
      </c>
      <c r="F66" s="72">
        <v>99.2</v>
      </c>
      <c r="G66" s="166">
        <v>94.6</v>
      </c>
      <c r="H66" s="104"/>
      <c r="I66" s="104"/>
      <c r="J66" s="104"/>
      <c r="K66" s="104"/>
      <c r="L66" s="104"/>
      <c r="M66" s="104"/>
    </row>
    <row r="67" spans="1:13" s="34" customFormat="1" ht="12.75" customHeight="1">
      <c r="A67" s="293"/>
      <c r="B67" s="294" t="s">
        <v>485</v>
      </c>
      <c r="C67" s="72">
        <v>758.6</v>
      </c>
      <c r="D67" s="72">
        <v>395.8</v>
      </c>
      <c r="E67" s="72">
        <v>141.30000000000001</v>
      </c>
      <c r="F67" s="72">
        <v>136.4</v>
      </c>
      <c r="G67" s="166">
        <v>118.2</v>
      </c>
      <c r="H67" s="104"/>
      <c r="I67" s="104"/>
      <c r="J67" s="104"/>
      <c r="K67" s="104"/>
      <c r="L67" s="104"/>
      <c r="M67" s="104"/>
    </row>
    <row r="68" spans="1:13" s="34" customFormat="1" ht="12.75" customHeight="1">
      <c r="A68" s="293"/>
      <c r="B68" s="294" t="s">
        <v>464</v>
      </c>
      <c r="C68" s="72">
        <v>934.3</v>
      </c>
      <c r="D68" s="72">
        <v>472.7</v>
      </c>
      <c r="E68" s="72">
        <v>152.69999999999999</v>
      </c>
      <c r="F68" s="72">
        <v>181.7</v>
      </c>
      <c r="G68" s="166">
        <v>138.30000000000001</v>
      </c>
      <c r="H68" s="104"/>
      <c r="I68" s="104"/>
      <c r="J68" s="104"/>
      <c r="K68" s="104"/>
      <c r="L68" s="104"/>
      <c r="M68" s="104"/>
    </row>
    <row r="69" spans="1:13" s="34" customFormat="1" ht="12.75" customHeight="1">
      <c r="A69" s="293"/>
      <c r="B69" s="294" t="s">
        <v>573</v>
      </c>
      <c r="C69" s="72">
        <v>1090.4000000000001</v>
      </c>
      <c r="D69" s="72">
        <v>563.20000000000005</v>
      </c>
      <c r="E69" s="72">
        <v>198.4</v>
      </c>
      <c r="F69" s="72">
        <v>210.2</v>
      </c>
      <c r="G69" s="166">
        <v>154.5</v>
      </c>
      <c r="H69" s="104"/>
      <c r="I69" s="104"/>
      <c r="J69" s="104"/>
      <c r="K69" s="104"/>
      <c r="L69" s="104"/>
      <c r="M69" s="104"/>
    </row>
    <row r="70" spans="1:13" s="34" customFormat="1" ht="12.75" customHeight="1">
      <c r="A70" s="293"/>
      <c r="B70" s="294" t="s">
        <v>760</v>
      </c>
      <c r="C70" s="72">
        <v>1286.7</v>
      </c>
      <c r="D70" s="72">
        <v>689</v>
      </c>
      <c r="E70" s="72">
        <v>251.6</v>
      </c>
      <c r="F70" s="72">
        <v>252.2</v>
      </c>
      <c r="G70" s="166">
        <v>185.2</v>
      </c>
      <c r="H70" s="104"/>
      <c r="I70" s="104"/>
      <c r="J70" s="104"/>
      <c r="K70" s="104"/>
      <c r="L70" s="104"/>
      <c r="M70" s="104"/>
    </row>
    <row r="71" spans="1:13" s="34" customFormat="1" ht="12.75" customHeight="1">
      <c r="A71" s="293"/>
      <c r="B71" s="294" t="s">
        <v>465</v>
      </c>
      <c r="C71" s="72">
        <v>1511.1</v>
      </c>
      <c r="D71" s="72">
        <v>858.9</v>
      </c>
      <c r="E71" s="72">
        <v>293.39999999999998</v>
      </c>
      <c r="F71" s="72">
        <v>341.8</v>
      </c>
      <c r="G71" s="166">
        <v>223.7</v>
      </c>
      <c r="H71" s="104"/>
      <c r="I71" s="104"/>
      <c r="J71" s="104"/>
      <c r="K71" s="104"/>
      <c r="L71" s="104"/>
      <c r="M71" s="104"/>
    </row>
    <row r="72" spans="1:13" s="34" customFormat="1" ht="12.75" customHeight="1">
      <c r="A72" s="293"/>
      <c r="B72" s="294" t="s">
        <v>466</v>
      </c>
      <c r="C72" s="72">
        <v>1684.6</v>
      </c>
      <c r="D72" s="72">
        <v>914</v>
      </c>
      <c r="E72" s="72">
        <v>330.3</v>
      </c>
      <c r="F72" s="72">
        <v>333.2</v>
      </c>
      <c r="G72" s="166">
        <v>250.6</v>
      </c>
      <c r="H72" s="104"/>
      <c r="I72" s="104"/>
      <c r="J72" s="104"/>
      <c r="K72" s="104"/>
      <c r="L72" s="104"/>
      <c r="M72" s="104"/>
    </row>
    <row r="73" spans="1:13" s="34" customFormat="1" ht="12.75" customHeight="1">
      <c r="A73" s="293"/>
      <c r="B73" s="294" t="s">
        <v>1536</v>
      </c>
      <c r="C73" s="72">
        <v>2019.7</v>
      </c>
      <c r="D73" s="72">
        <v>1118</v>
      </c>
      <c r="E73" s="72">
        <v>396.9</v>
      </c>
      <c r="F73" s="72">
        <v>444.2</v>
      </c>
      <c r="G73" s="166">
        <v>276.89999999999998</v>
      </c>
      <c r="H73" s="104"/>
      <c r="I73" s="104"/>
      <c r="J73" s="104"/>
      <c r="K73" s="104"/>
      <c r="L73" s="104"/>
      <c r="M73" s="104"/>
    </row>
    <row r="74" spans="1:13" s="34" customFormat="1" ht="12.75" customHeight="1">
      <c r="A74" s="157"/>
      <c r="B74" s="74" t="s">
        <v>1537</v>
      </c>
      <c r="C74" s="72">
        <v>109.9</v>
      </c>
      <c r="D74" s="72">
        <v>101.3</v>
      </c>
      <c r="E74" s="72">
        <v>95.3</v>
      </c>
      <c r="F74" s="72">
        <v>112.6</v>
      </c>
      <c r="G74" s="166">
        <v>94.6</v>
      </c>
      <c r="H74" s="104"/>
      <c r="I74" s="104"/>
      <c r="J74" s="104"/>
      <c r="K74" s="104"/>
      <c r="L74" s="104"/>
      <c r="M74" s="104"/>
    </row>
    <row r="75" spans="1:13" s="34" customFormat="1" ht="12.75" customHeight="1">
      <c r="A75" s="157"/>
      <c r="B75" s="295"/>
      <c r="C75" s="87"/>
      <c r="D75" s="87"/>
      <c r="E75" s="87"/>
      <c r="F75" s="87"/>
      <c r="G75" s="179"/>
      <c r="H75" s="104"/>
      <c r="I75" s="104"/>
      <c r="J75" s="104"/>
      <c r="K75" s="104"/>
      <c r="L75" s="104"/>
      <c r="M75" s="104"/>
    </row>
    <row r="76" spans="1:13" s="34" customFormat="1" ht="12.75" customHeight="1">
      <c r="A76" s="293">
        <v>2015</v>
      </c>
      <c r="B76" s="294" t="s">
        <v>482</v>
      </c>
      <c r="C76" s="72">
        <v>166.8254</v>
      </c>
      <c r="D76" s="72">
        <v>102.9375</v>
      </c>
      <c r="E76" s="72">
        <v>45.682699999999997</v>
      </c>
      <c r="F76" s="72">
        <v>34.063600000000001</v>
      </c>
      <c r="G76" s="166">
        <v>23.191200000000002</v>
      </c>
      <c r="H76" s="104"/>
      <c r="I76" s="104"/>
      <c r="J76" s="104"/>
      <c r="K76" s="104"/>
      <c r="L76" s="104"/>
      <c r="M76" s="104"/>
    </row>
    <row r="77" spans="1:13" s="34" customFormat="1" ht="12.75" customHeight="1">
      <c r="A77" s="293"/>
      <c r="B77" s="294" t="s">
        <v>440</v>
      </c>
      <c r="C77" s="72">
        <v>377.4</v>
      </c>
      <c r="D77" s="72">
        <v>183.9</v>
      </c>
      <c r="E77" s="72">
        <v>83.8</v>
      </c>
      <c r="F77" s="72">
        <v>58.7</v>
      </c>
      <c r="G77" s="166">
        <v>41.4</v>
      </c>
      <c r="H77" s="104"/>
      <c r="I77" s="104"/>
      <c r="J77" s="104"/>
      <c r="K77" s="104"/>
      <c r="L77" s="104"/>
      <c r="M77" s="104"/>
    </row>
    <row r="78" spans="1:13" s="34" customFormat="1" ht="12.75" customHeight="1">
      <c r="A78" s="293"/>
      <c r="B78" s="294" t="s">
        <v>483</v>
      </c>
      <c r="C78" s="72">
        <v>492.4</v>
      </c>
      <c r="D78" s="72">
        <v>260.89999999999998</v>
      </c>
      <c r="E78" s="72">
        <v>118.5</v>
      </c>
      <c r="F78" s="72">
        <v>91.6</v>
      </c>
      <c r="G78" s="166">
        <v>50.8</v>
      </c>
      <c r="H78" s="104"/>
      <c r="I78" s="104"/>
      <c r="J78" s="104"/>
      <c r="K78" s="104"/>
      <c r="L78" s="104"/>
      <c r="M78" s="104"/>
    </row>
    <row r="79" spans="1:13" s="34" customFormat="1" ht="12.75" customHeight="1">
      <c r="A79" s="293"/>
      <c r="B79" s="294" t="s">
        <v>484</v>
      </c>
      <c r="C79" s="72">
        <v>652.29999999999995</v>
      </c>
      <c r="D79" s="72">
        <v>365.9</v>
      </c>
      <c r="E79" s="72">
        <v>154</v>
      </c>
      <c r="F79" s="72">
        <v>140.19999999999999</v>
      </c>
      <c r="G79" s="166">
        <v>71.7</v>
      </c>
      <c r="H79" s="104"/>
      <c r="I79" s="104"/>
      <c r="J79" s="104"/>
      <c r="K79" s="104"/>
      <c r="L79" s="104"/>
      <c r="M79" s="104"/>
    </row>
    <row r="80" spans="1:13" s="34" customFormat="1" ht="12.75" customHeight="1">
      <c r="A80" s="293"/>
      <c r="B80" s="294" t="s">
        <v>485</v>
      </c>
      <c r="C80" s="72">
        <v>849.3</v>
      </c>
      <c r="D80" s="72">
        <v>488</v>
      </c>
      <c r="E80" s="72">
        <v>220</v>
      </c>
      <c r="F80" s="72">
        <v>180.6</v>
      </c>
      <c r="G80" s="166">
        <v>87.4</v>
      </c>
      <c r="H80" s="104"/>
      <c r="I80" s="104"/>
      <c r="J80" s="104"/>
      <c r="K80" s="104"/>
      <c r="L80" s="104"/>
      <c r="M80" s="104"/>
    </row>
    <row r="81" spans="1:13" s="34" customFormat="1" ht="12.75" customHeight="1">
      <c r="A81" s="293"/>
      <c r="B81" s="294" t="s">
        <v>464</v>
      </c>
      <c r="C81" s="72">
        <v>1098.0999999999999</v>
      </c>
      <c r="D81" s="72">
        <v>565.9</v>
      </c>
      <c r="E81" s="72">
        <v>240.9</v>
      </c>
      <c r="F81" s="72">
        <v>218.4</v>
      </c>
      <c r="G81" s="166">
        <v>106.6</v>
      </c>
      <c r="H81" s="104"/>
      <c r="I81" s="104"/>
      <c r="J81" s="104"/>
      <c r="K81" s="104"/>
      <c r="L81" s="104"/>
      <c r="M81" s="104"/>
    </row>
    <row r="82" spans="1:13" s="34" customFormat="1" ht="12.75" customHeight="1">
      <c r="A82" s="293"/>
      <c r="B82" s="294" t="s">
        <v>573</v>
      </c>
      <c r="C82" s="72">
        <v>1261.0999999999999</v>
      </c>
      <c r="D82" s="72">
        <v>682.5</v>
      </c>
      <c r="E82" s="72">
        <v>304.3</v>
      </c>
      <c r="F82" s="72">
        <v>251.5</v>
      </c>
      <c r="G82" s="166">
        <v>126.8</v>
      </c>
      <c r="H82" s="104"/>
      <c r="I82" s="104"/>
      <c r="J82" s="104"/>
      <c r="K82" s="104"/>
      <c r="L82" s="104"/>
      <c r="M82" s="104"/>
    </row>
    <row r="83" spans="1:13" s="34" customFormat="1" ht="12.75" customHeight="1">
      <c r="A83" s="293"/>
      <c r="B83" s="294" t="s">
        <v>760</v>
      </c>
      <c r="C83" s="72">
        <v>1452.5</v>
      </c>
      <c r="D83" s="72">
        <v>771.6</v>
      </c>
      <c r="E83" s="72">
        <v>320.8</v>
      </c>
      <c r="F83" s="72">
        <v>303.89999999999998</v>
      </c>
      <c r="G83" s="166">
        <v>146.9</v>
      </c>
      <c r="H83" s="104"/>
      <c r="I83" s="104"/>
      <c r="J83" s="104"/>
      <c r="K83" s="104"/>
      <c r="L83" s="104"/>
      <c r="M83" s="104"/>
    </row>
    <row r="84" spans="1:13" s="34" customFormat="1" ht="12.75" customHeight="1">
      <c r="A84" s="293"/>
      <c r="B84" s="294" t="s">
        <v>465</v>
      </c>
      <c r="C84" s="72">
        <v>1669.8</v>
      </c>
      <c r="D84" s="72">
        <v>880.97980000000007</v>
      </c>
      <c r="E84" s="72">
        <v>366.06720000000001</v>
      </c>
      <c r="F84" s="72">
        <v>341.84479999999996</v>
      </c>
      <c r="G84" s="166">
        <v>173.06779999999998</v>
      </c>
      <c r="H84" s="104"/>
      <c r="I84" s="104"/>
      <c r="J84" s="104"/>
      <c r="K84" s="104"/>
      <c r="L84" s="104"/>
      <c r="M84" s="104"/>
    </row>
    <row r="85" spans="1:13" s="34" customFormat="1" ht="12.75" customHeight="1">
      <c r="A85" s="293"/>
      <c r="B85" s="294" t="s">
        <v>466</v>
      </c>
      <c r="C85" s="72">
        <v>1902.7</v>
      </c>
      <c r="D85" s="72">
        <v>982.7</v>
      </c>
      <c r="E85" s="72">
        <v>408.5</v>
      </c>
      <c r="F85" s="72">
        <v>387</v>
      </c>
      <c r="G85" s="166">
        <v>187.2</v>
      </c>
      <c r="H85" s="104"/>
      <c r="I85" s="104"/>
      <c r="J85" s="104"/>
      <c r="K85" s="104"/>
      <c r="L85" s="104"/>
      <c r="M85" s="104"/>
    </row>
    <row r="86" spans="1:13" s="34" customFormat="1" ht="12.75" customHeight="1">
      <c r="A86" s="293"/>
      <c r="B86" s="294" t="s">
        <v>1536</v>
      </c>
      <c r="C86" s="72">
        <v>2186.5418999999997</v>
      </c>
      <c r="D86" s="72">
        <v>1180.6532</v>
      </c>
      <c r="E86" s="72">
        <v>482.24579999999997</v>
      </c>
      <c r="F86" s="72">
        <v>483.59249999999997</v>
      </c>
      <c r="G86" s="166">
        <v>214.81489999999999</v>
      </c>
      <c r="H86" s="104"/>
      <c r="I86" s="104"/>
      <c r="J86" s="104"/>
      <c r="K86" s="104"/>
      <c r="L86" s="104"/>
      <c r="M86" s="104"/>
    </row>
    <row r="87" spans="1:13" s="34" customFormat="1" ht="12.75" customHeight="1">
      <c r="A87" s="157"/>
      <c r="B87" s="74" t="s">
        <v>1537</v>
      </c>
      <c r="C87" s="72">
        <v>108.3</v>
      </c>
      <c r="D87" s="72">
        <v>105.6</v>
      </c>
      <c r="E87" s="72">
        <v>121.5</v>
      </c>
      <c r="F87" s="72">
        <v>108.9</v>
      </c>
      <c r="G87" s="166">
        <v>77.599999999999994</v>
      </c>
      <c r="H87" s="104"/>
      <c r="I87" s="104"/>
      <c r="J87" s="104"/>
      <c r="K87" s="104"/>
      <c r="L87" s="104"/>
      <c r="M87" s="104"/>
    </row>
    <row r="88" spans="1:13" s="34" customFormat="1" ht="12.75" customHeight="1">
      <c r="A88" s="157"/>
      <c r="B88" s="295"/>
      <c r="C88" s="179"/>
      <c r="D88" s="179"/>
      <c r="E88" s="179"/>
      <c r="F88" s="87"/>
      <c r="G88" s="179"/>
      <c r="H88" s="104"/>
      <c r="I88" s="104"/>
      <c r="J88" s="104"/>
      <c r="K88" s="104"/>
      <c r="L88" s="104"/>
      <c r="M88" s="104"/>
    </row>
    <row r="89" spans="1:13" s="34" customFormat="1" ht="12.75" customHeight="1">
      <c r="A89" s="293">
        <v>2016</v>
      </c>
      <c r="B89" s="294" t="s">
        <v>482</v>
      </c>
      <c r="C89" s="166">
        <v>158.43049999999999</v>
      </c>
      <c r="D89" s="166">
        <v>89.232199999999992</v>
      </c>
      <c r="E89" s="166">
        <v>40.024099999999997</v>
      </c>
      <c r="F89" s="72">
        <v>30.133299999999998</v>
      </c>
      <c r="G89" s="166">
        <v>19.0748</v>
      </c>
      <c r="H89" s="104"/>
      <c r="I89" s="104"/>
      <c r="J89" s="104"/>
      <c r="K89" s="104"/>
      <c r="L89" s="104"/>
      <c r="M89" s="104"/>
    </row>
    <row r="90" spans="1:13" s="34" customFormat="1" ht="12.75" customHeight="1">
      <c r="A90" s="293"/>
      <c r="B90" s="294" t="s">
        <v>440</v>
      </c>
      <c r="C90" s="166">
        <v>266.86659999999995</v>
      </c>
      <c r="D90" s="166">
        <v>144.5145</v>
      </c>
      <c r="E90" s="166">
        <v>64.853099999999998</v>
      </c>
      <c r="F90" s="72">
        <v>49.707300000000004</v>
      </c>
      <c r="G90" s="166">
        <v>29.954099999999997</v>
      </c>
      <c r="H90" s="104"/>
      <c r="I90" s="104"/>
      <c r="J90" s="104"/>
      <c r="K90" s="104"/>
      <c r="L90" s="104"/>
      <c r="M90" s="104"/>
    </row>
    <row r="91" spans="1:13" s="34" customFormat="1" ht="12.75" customHeight="1">
      <c r="A91" s="293"/>
      <c r="B91" s="294" t="s">
        <v>483</v>
      </c>
      <c r="C91" s="166">
        <v>418.88809999999995</v>
      </c>
      <c r="D91" s="166">
        <v>217.4863</v>
      </c>
      <c r="E91" s="166">
        <v>100.55200000000001</v>
      </c>
      <c r="F91" s="72">
        <v>70.715399999999988</v>
      </c>
      <c r="G91" s="166">
        <v>46.218900000000005</v>
      </c>
      <c r="H91" s="104"/>
      <c r="I91" s="104"/>
      <c r="J91" s="104"/>
      <c r="K91" s="104"/>
      <c r="L91" s="104"/>
      <c r="M91" s="104"/>
    </row>
    <row r="92" spans="1:13" s="34" customFormat="1" ht="12.75" customHeight="1">
      <c r="A92" s="293"/>
      <c r="B92" s="294" t="s">
        <v>484</v>
      </c>
      <c r="C92" s="166">
        <v>589.04140000000007</v>
      </c>
      <c r="D92" s="166">
        <v>290.24459999999999</v>
      </c>
      <c r="E92" s="166">
        <v>124.2433</v>
      </c>
      <c r="F92" s="72">
        <v>98.765699999999995</v>
      </c>
      <c r="G92" s="166">
        <v>67.235600000000005</v>
      </c>
      <c r="H92" s="104"/>
      <c r="I92" s="104"/>
      <c r="J92" s="104"/>
      <c r="K92" s="104"/>
      <c r="L92" s="104"/>
      <c r="M92" s="104"/>
    </row>
    <row r="93" spans="1:13" s="34" customFormat="1" ht="12.75" customHeight="1">
      <c r="A93" s="293"/>
      <c r="B93" s="294" t="s">
        <v>485</v>
      </c>
      <c r="C93" s="166">
        <v>801.37069999999994</v>
      </c>
      <c r="D93" s="166">
        <v>393.32259999999997</v>
      </c>
      <c r="E93" s="166">
        <v>177.5634</v>
      </c>
      <c r="F93" s="72">
        <v>129.01439999999999</v>
      </c>
      <c r="G93" s="166">
        <v>86.744799999999998</v>
      </c>
      <c r="H93" s="104"/>
      <c r="I93" s="104"/>
      <c r="J93" s="104"/>
      <c r="K93" s="104"/>
      <c r="L93" s="104"/>
      <c r="M93" s="104"/>
    </row>
    <row r="94" spans="1:13" s="34" customFormat="1" ht="12.75" customHeight="1">
      <c r="A94" s="293"/>
      <c r="B94" s="294" t="s">
        <v>464</v>
      </c>
      <c r="C94" s="166">
        <v>948.38069999999993</v>
      </c>
      <c r="D94" s="166">
        <v>427.77800000000002</v>
      </c>
      <c r="E94" s="166">
        <v>180.5608</v>
      </c>
      <c r="F94" s="72">
        <v>151.7961</v>
      </c>
      <c r="G94" s="166">
        <v>95.42110000000001</v>
      </c>
      <c r="H94" s="104"/>
      <c r="I94" s="104"/>
      <c r="J94" s="104"/>
      <c r="K94" s="104"/>
      <c r="L94" s="104"/>
      <c r="M94" s="104"/>
    </row>
    <row r="95" spans="1:13" s="34" customFormat="1" ht="12.75" customHeight="1">
      <c r="A95" s="293"/>
      <c r="B95" s="294" t="s">
        <v>573</v>
      </c>
      <c r="C95" s="166">
        <v>1093.7231000000002</v>
      </c>
      <c r="D95" s="166">
        <v>525.77480000000003</v>
      </c>
      <c r="E95" s="166">
        <v>231.1028</v>
      </c>
      <c r="F95" s="72">
        <v>183.65529999999998</v>
      </c>
      <c r="G95" s="166">
        <v>111.0167</v>
      </c>
      <c r="H95" s="104"/>
      <c r="I95" s="104"/>
      <c r="J95" s="104"/>
      <c r="K95" s="104"/>
      <c r="L95" s="104"/>
      <c r="M95" s="104"/>
    </row>
    <row r="96" spans="1:13" s="34" customFormat="1" ht="12.75" customHeight="1">
      <c r="A96" s="293"/>
      <c r="B96" s="294" t="s">
        <v>760</v>
      </c>
      <c r="C96" s="166">
        <v>1283.732</v>
      </c>
      <c r="D96" s="166">
        <v>599.00300000000004</v>
      </c>
      <c r="E96" s="166">
        <v>243.2276</v>
      </c>
      <c r="F96" s="72">
        <v>226.102</v>
      </c>
      <c r="G96" s="166">
        <v>129.67339999999999</v>
      </c>
      <c r="H96" s="104"/>
      <c r="I96" s="104"/>
      <c r="J96" s="104"/>
      <c r="K96" s="104"/>
      <c r="L96" s="588"/>
      <c r="M96" s="104"/>
    </row>
    <row r="97" spans="1:13" s="34" customFormat="1" ht="12.75" customHeight="1">
      <c r="A97" s="293"/>
      <c r="B97" s="294" t="s">
        <v>465</v>
      </c>
      <c r="C97" s="166">
        <v>1436.8338000000001</v>
      </c>
      <c r="D97" s="166">
        <v>699.60269999999991</v>
      </c>
      <c r="E97" s="166">
        <v>273.20859999999999</v>
      </c>
      <c r="F97" s="72">
        <v>276.66980000000001</v>
      </c>
      <c r="G97" s="166">
        <v>149.7243</v>
      </c>
      <c r="H97" s="104"/>
      <c r="I97" s="104"/>
      <c r="J97" s="104"/>
      <c r="K97" s="104"/>
      <c r="L97" s="104"/>
      <c r="M97" s="104"/>
    </row>
    <row r="98" spans="1:13" s="34" customFormat="1" ht="12.75" customHeight="1">
      <c r="A98" s="293"/>
      <c r="B98" s="294" t="s">
        <v>466</v>
      </c>
      <c r="C98" s="166">
        <v>1721.2878000000001</v>
      </c>
      <c r="D98" s="166">
        <v>820.39469999999994</v>
      </c>
      <c r="E98" s="166">
        <v>308.54040000000003</v>
      </c>
      <c r="F98" s="72">
        <v>335.88340000000005</v>
      </c>
      <c r="G98" s="166">
        <v>175.9709</v>
      </c>
      <c r="H98" s="104"/>
      <c r="I98" s="104"/>
      <c r="J98" s="104"/>
      <c r="K98" s="104"/>
      <c r="L98" s="104"/>
      <c r="M98" s="104"/>
    </row>
    <row r="99" spans="1:13" s="34" customFormat="1" ht="12.75" customHeight="1">
      <c r="A99" s="293"/>
      <c r="B99" s="294" t="s">
        <v>1536</v>
      </c>
      <c r="C99" s="166">
        <v>2027.8893</v>
      </c>
      <c r="D99" s="166">
        <v>959.91180000000008</v>
      </c>
      <c r="E99" s="166">
        <v>368.45499999999998</v>
      </c>
      <c r="F99" s="72">
        <v>388.25670000000002</v>
      </c>
      <c r="G99" s="166">
        <v>203.20009999999999</v>
      </c>
      <c r="H99" s="104"/>
      <c r="I99" s="104"/>
      <c r="J99" s="104"/>
      <c r="K99" s="104"/>
      <c r="L99" s="104"/>
      <c r="M99" s="104"/>
    </row>
    <row r="100" spans="1:13" s="34" customFormat="1" ht="12.75" customHeight="1">
      <c r="A100" s="157"/>
      <c r="B100" s="74" t="s">
        <v>1537</v>
      </c>
      <c r="C100" s="166">
        <v>92.7</v>
      </c>
      <c r="D100" s="166">
        <v>81.3</v>
      </c>
      <c r="E100" s="166">
        <v>76.400000000000006</v>
      </c>
      <c r="F100" s="72">
        <v>80.3</v>
      </c>
      <c r="G100" s="166">
        <v>94.6</v>
      </c>
      <c r="H100" s="104"/>
      <c r="I100" s="104"/>
      <c r="J100" s="104"/>
      <c r="K100" s="104"/>
      <c r="L100" s="104"/>
      <c r="M100" s="104"/>
    </row>
    <row r="101" spans="1:13" s="34" customFormat="1" ht="12.75" customHeight="1">
      <c r="A101" s="157"/>
      <c r="B101" s="295"/>
      <c r="C101" s="179"/>
      <c r="D101" s="179"/>
      <c r="E101" s="179"/>
      <c r="F101" s="87"/>
      <c r="G101" s="179"/>
      <c r="H101" s="104"/>
      <c r="I101" s="104"/>
      <c r="J101" s="104"/>
      <c r="K101" s="104"/>
      <c r="L101" s="104"/>
      <c r="M101" s="104"/>
    </row>
    <row r="102" spans="1:13" s="34" customFormat="1" ht="12.75" customHeight="1">
      <c r="A102" s="293">
        <v>2017</v>
      </c>
      <c r="B102" s="294" t="s">
        <v>482</v>
      </c>
      <c r="C102" s="166">
        <v>162.5615</v>
      </c>
      <c r="D102" s="166">
        <v>89.716200000000001</v>
      </c>
      <c r="E102" s="166">
        <v>39.817699999999995</v>
      </c>
      <c r="F102" s="72">
        <v>18.5121</v>
      </c>
      <c r="G102" s="166">
        <v>31.386400000000002</v>
      </c>
      <c r="H102" s="104"/>
      <c r="I102" s="104"/>
      <c r="J102" s="104"/>
      <c r="K102" s="104"/>
      <c r="L102" s="104"/>
      <c r="M102" s="104"/>
    </row>
    <row r="103" spans="1:13" s="34" customFormat="1" ht="12.75" customHeight="1">
      <c r="A103" s="293"/>
      <c r="B103" s="294" t="s">
        <v>440</v>
      </c>
      <c r="C103" s="166">
        <v>284.87200000000001</v>
      </c>
      <c r="D103" s="166">
        <v>151.50139999999999</v>
      </c>
      <c r="E103" s="166">
        <v>65.767300000000006</v>
      </c>
      <c r="F103" s="72">
        <v>33.117699999999999</v>
      </c>
      <c r="G103" s="166">
        <v>52.616399999999999</v>
      </c>
      <c r="H103" s="104"/>
      <c r="I103" s="104"/>
      <c r="J103" s="104"/>
      <c r="K103" s="104"/>
      <c r="L103" s="104"/>
      <c r="M103" s="104"/>
    </row>
    <row r="104" spans="1:13" s="34" customFormat="1" ht="12.75" customHeight="1">
      <c r="A104" s="293"/>
      <c r="B104" s="294" t="s">
        <v>483</v>
      </c>
      <c r="C104" s="166">
        <v>419.44190000000003</v>
      </c>
      <c r="D104" s="166">
        <v>234.77939999999998</v>
      </c>
      <c r="E104" s="166">
        <v>117.7213</v>
      </c>
      <c r="F104" s="72">
        <v>47.141400000000004</v>
      </c>
      <c r="G104" s="166">
        <v>69.916699999999992</v>
      </c>
      <c r="H104" s="104"/>
      <c r="I104" s="104"/>
      <c r="J104" s="104"/>
      <c r="K104" s="104"/>
      <c r="L104" s="104"/>
      <c r="M104" s="104"/>
    </row>
    <row r="105" spans="1:13" s="34" customFormat="1" ht="12.75" customHeight="1">
      <c r="A105" s="293"/>
      <c r="B105" s="294" t="s">
        <v>484</v>
      </c>
      <c r="C105" s="166">
        <v>561.47709999999995</v>
      </c>
      <c r="D105" s="166">
        <v>311.67259999999999</v>
      </c>
      <c r="E105" s="166">
        <v>144.91050000000001</v>
      </c>
      <c r="F105" s="72">
        <v>71.509899999999988</v>
      </c>
      <c r="G105" s="166">
        <v>95.252200000000002</v>
      </c>
      <c r="H105" s="104"/>
      <c r="I105" s="104"/>
      <c r="J105" s="104"/>
      <c r="K105" s="104"/>
      <c r="L105" s="104"/>
      <c r="M105" s="104"/>
    </row>
    <row r="106" spans="1:13" s="34" customFormat="1" ht="12.75" customHeight="1">
      <c r="A106" s="293"/>
      <c r="B106" s="294" t="s">
        <v>485</v>
      </c>
      <c r="C106" s="166">
        <v>728.09180000000003</v>
      </c>
      <c r="D106" s="166">
        <v>434.27699999999999</v>
      </c>
      <c r="E106" s="166">
        <v>206.9385</v>
      </c>
      <c r="F106" s="72">
        <v>102.08150000000001</v>
      </c>
      <c r="G106" s="166">
        <v>125.25700000000001</v>
      </c>
      <c r="H106" s="104"/>
      <c r="I106" s="104"/>
      <c r="J106" s="104"/>
      <c r="K106" s="104"/>
      <c r="L106" s="104"/>
      <c r="M106" s="104"/>
    </row>
    <row r="107" spans="1:13" s="34" customFormat="1" ht="12.75" customHeight="1">
      <c r="A107" s="293"/>
      <c r="B107" s="294" t="s">
        <v>464</v>
      </c>
      <c r="C107" s="166">
        <v>872.79409999999996</v>
      </c>
      <c r="D107" s="166">
        <v>496.67970000000003</v>
      </c>
      <c r="E107" s="166">
        <v>209.93129999999999</v>
      </c>
      <c r="F107" s="72">
        <v>136.88579999999999</v>
      </c>
      <c r="G107" s="166">
        <v>149.86260000000001</v>
      </c>
      <c r="H107" s="104"/>
      <c r="I107" s="104"/>
      <c r="J107" s="104"/>
      <c r="K107" s="104"/>
      <c r="L107" s="104"/>
      <c r="M107" s="104"/>
    </row>
    <row r="108" spans="1:13" s="34" customFormat="1" ht="12.75" customHeight="1">
      <c r="A108" s="293"/>
      <c r="B108" s="294" t="s">
        <v>573</v>
      </c>
      <c r="C108" s="166">
        <v>1075.0229999999999</v>
      </c>
      <c r="D108" s="166">
        <v>597.70480000000009</v>
      </c>
      <c r="E108" s="166">
        <v>242.3587</v>
      </c>
      <c r="F108" s="72">
        <v>174.3665</v>
      </c>
      <c r="G108" s="166">
        <v>180.9796</v>
      </c>
      <c r="H108" s="104"/>
      <c r="I108" s="104"/>
      <c r="J108" s="104"/>
      <c r="K108" s="104"/>
      <c r="L108" s="104"/>
      <c r="M108" s="104"/>
    </row>
    <row r="109" spans="1:13" s="34" customFormat="1" ht="12.75" customHeight="1">
      <c r="A109" s="293"/>
      <c r="B109" s="294" t="s">
        <v>760</v>
      </c>
      <c r="C109" s="166">
        <v>1286.6223</v>
      </c>
      <c r="D109" s="166">
        <v>710.00109999999995</v>
      </c>
      <c r="E109" s="166">
        <v>275.75479999999999</v>
      </c>
      <c r="F109" s="72">
        <v>220.9659</v>
      </c>
      <c r="G109" s="166">
        <v>213.28039999999999</v>
      </c>
      <c r="H109" s="104"/>
      <c r="I109" s="104"/>
      <c r="J109" s="104"/>
      <c r="K109" s="104"/>
      <c r="L109" s="104"/>
      <c r="M109" s="104"/>
    </row>
    <row r="110" spans="1:13" s="34" customFormat="1" ht="12.75" customHeight="1">
      <c r="A110" s="293"/>
      <c r="B110" s="294" t="s">
        <v>465</v>
      </c>
      <c r="C110" s="166">
        <v>1525.4135000000001</v>
      </c>
      <c r="D110" s="166">
        <v>827.50709999999992</v>
      </c>
      <c r="E110" s="166">
        <v>315.21540000000005</v>
      </c>
      <c r="F110" s="72">
        <v>262.73540000000003</v>
      </c>
      <c r="G110" s="166">
        <v>249.55629999999999</v>
      </c>
      <c r="H110" s="104"/>
      <c r="I110" s="104"/>
      <c r="J110" s="104"/>
      <c r="K110" s="104"/>
      <c r="L110" s="104"/>
      <c r="M110" s="104"/>
    </row>
    <row r="111" spans="1:13" s="34" customFormat="1" ht="12.75" customHeight="1">
      <c r="A111" s="293"/>
      <c r="B111" s="294" t="s">
        <v>466</v>
      </c>
      <c r="C111" s="166">
        <v>1775.049</v>
      </c>
      <c r="D111" s="166">
        <v>955.46440000000007</v>
      </c>
      <c r="E111" s="166">
        <v>358.78129999999999</v>
      </c>
      <c r="F111" s="72">
        <v>325.91859999999997</v>
      </c>
      <c r="G111" s="166">
        <v>270.7645</v>
      </c>
      <c r="H111" s="104"/>
      <c r="I111" s="104"/>
      <c r="J111" s="104"/>
      <c r="K111" s="104"/>
      <c r="L111" s="104"/>
      <c r="M111" s="104"/>
    </row>
    <row r="112" spans="1:13" s="34" customFormat="1" ht="12.75" customHeight="1">
      <c r="A112" s="293"/>
      <c r="B112" s="294" t="s">
        <v>1536</v>
      </c>
      <c r="C112" s="166">
        <v>2019.0168000000001</v>
      </c>
      <c r="D112" s="166">
        <v>1115.8346999999999</v>
      </c>
      <c r="E112" s="166">
        <v>409.17399999999998</v>
      </c>
      <c r="F112" s="72">
        <v>404.36349999999999</v>
      </c>
      <c r="G112" s="166">
        <v>302.29720000000003</v>
      </c>
      <c r="H112" s="104"/>
      <c r="I112" s="104"/>
      <c r="J112" s="104"/>
      <c r="K112" s="104"/>
      <c r="L112" s="104"/>
      <c r="M112" s="104"/>
    </row>
    <row r="113" spans="1:13" s="34" customFormat="1" ht="12.75" customHeight="1">
      <c r="A113" s="157"/>
      <c r="B113" s="74" t="s">
        <v>1537</v>
      </c>
      <c r="C113" s="166">
        <v>99.6</v>
      </c>
      <c r="D113" s="166">
        <v>116.2</v>
      </c>
      <c r="E113" s="166">
        <v>111.1</v>
      </c>
      <c r="F113" s="72">
        <v>104.1</v>
      </c>
      <c r="G113" s="166">
        <v>148.80000000000001</v>
      </c>
      <c r="H113" s="104"/>
      <c r="I113" s="104"/>
      <c r="J113" s="104"/>
      <c r="K113" s="104"/>
      <c r="L113" s="104"/>
      <c r="M113" s="104"/>
    </row>
    <row r="114" spans="1:13" s="34" customFormat="1" ht="12.75" customHeight="1">
      <c r="A114" s="157"/>
      <c r="B114" s="295"/>
      <c r="C114" s="640"/>
      <c r="D114" s="640"/>
      <c r="E114" s="640"/>
      <c r="F114" s="641"/>
      <c r="G114" s="640"/>
      <c r="H114" s="104"/>
      <c r="I114" s="104"/>
      <c r="J114" s="104"/>
      <c r="K114" s="104"/>
      <c r="L114" s="104"/>
      <c r="M114" s="104"/>
    </row>
    <row r="115" spans="1:13" s="34" customFormat="1" ht="12.75" customHeight="1">
      <c r="A115" s="293">
        <v>2018</v>
      </c>
      <c r="B115" s="294" t="s">
        <v>482</v>
      </c>
      <c r="C115" s="649">
        <v>225.0771</v>
      </c>
      <c r="D115" s="649">
        <v>110.3115</v>
      </c>
      <c r="E115" s="649">
        <v>42.818199999999997</v>
      </c>
      <c r="F115" s="650">
        <v>32.904199999999996</v>
      </c>
      <c r="G115" s="649">
        <v>34.589100000000002</v>
      </c>
      <c r="H115" s="104"/>
      <c r="I115" s="104"/>
      <c r="J115" s="104"/>
      <c r="K115" s="104"/>
      <c r="L115" s="104"/>
      <c r="M115" s="104"/>
    </row>
    <row r="116" spans="1:13" s="34" customFormat="1" ht="12.75" customHeight="1">
      <c r="A116" s="293"/>
      <c r="B116" s="294" t="s">
        <v>440</v>
      </c>
      <c r="C116" s="649">
        <v>391.97209999999995</v>
      </c>
      <c r="D116" s="649">
        <v>187.70429999999999</v>
      </c>
      <c r="E116" s="649">
        <v>78.958500000000001</v>
      </c>
      <c r="F116" s="650">
        <v>48.093599999999995</v>
      </c>
      <c r="G116" s="649">
        <v>60.652200000000001</v>
      </c>
      <c r="H116" s="104"/>
      <c r="I116" s="104"/>
      <c r="J116" s="104"/>
      <c r="K116" s="104"/>
      <c r="L116" s="104"/>
      <c r="M116" s="104"/>
    </row>
    <row r="117" spans="1:13" s="34" customFormat="1" ht="12.75" customHeight="1">
      <c r="A117" s="293"/>
      <c r="B117" s="294" t="s">
        <v>483</v>
      </c>
      <c r="C117" s="649">
        <v>502.9948</v>
      </c>
      <c r="D117" s="649">
        <v>247.2158</v>
      </c>
      <c r="E117" s="649">
        <v>100.04430000000001</v>
      </c>
      <c r="F117" s="650">
        <v>64.5685</v>
      </c>
      <c r="G117" s="649">
        <v>82.602999999999994</v>
      </c>
      <c r="H117" s="104"/>
      <c r="I117" s="104"/>
      <c r="J117" s="104"/>
      <c r="K117" s="104"/>
      <c r="L117" s="104"/>
      <c r="M117" s="104"/>
    </row>
    <row r="118" spans="1:13" s="34" customFormat="1" ht="12.75" customHeight="1">
      <c r="A118" s="293"/>
      <c r="B118" s="294" t="s">
        <v>484</v>
      </c>
      <c r="C118" s="649">
        <v>692.29409999999996</v>
      </c>
      <c r="D118" s="649">
        <v>331.43709999999999</v>
      </c>
      <c r="E118" s="649">
        <v>122.81789999999999</v>
      </c>
      <c r="F118" s="650">
        <v>99.6922</v>
      </c>
      <c r="G118" s="649">
        <v>108.92700000000001</v>
      </c>
      <c r="H118" s="104"/>
      <c r="I118" s="104"/>
      <c r="J118" s="104"/>
      <c r="K118" s="104"/>
      <c r="L118" s="104"/>
      <c r="M118" s="104"/>
    </row>
    <row r="119" spans="1:13" s="34" customFormat="1" ht="12.75" customHeight="1">
      <c r="A119" s="293"/>
      <c r="B119" s="294" t="s">
        <v>485</v>
      </c>
      <c r="C119" s="760">
        <v>901.38310000000001</v>
      </c>
      <c r="D119" s="760">
        <v>465.79230000000001</v>
      </c>
      <c r="E119" s="760">
        <v>178.68029999999999</v>
      </c>
      <c r="F119" s="761">
        <v>131.82629999999997</v>
      </c>
      <c r="G119" s="760">
        <v>155.28570000000002</v>
      </c>
      <c r="H119" s="104"/>
      <c r="I119" s="104"/>
      <c r="J119" s="104"/>
      <c r="K119" s="104"/>
      <c r="L119" s="104"/>
      <c r="M119" s="104"/>
    </row>
    <row r="120" spans="1:13" s="34" customFormat="1" ht="12.75" customHeight="1">
      <c r="A120" s="293"/>
      <c r="B120" s="294" t="s">
        <v>464</v>
      </c>
      <c r="C120" s="760">
        <v>1115.0664999999999</v>
      </c>
      <c r="D120" s="760">
        <v>583.45190000000002</v>
      </c>
      <c r="E120" s="760">
        <v>203.70939999999999</v>
      </c>
      <c r="F120" s="72">
        <v>192.1028</v>
      </c>
      <c r="G120" s="760">
        <v>187.6397</v>
      </c>
      <c r="H120" s="104"/>
      <c r="I120" s="104"/>
      <c r="J120" s="104"/>
      <c r="K120" s="104"/>
      <c r="L120" s="104"/>
      <c r="M120" s="104"/>
    </row>
    <row r="121" spans="1:13" s="34" customFormat="1" ht="12.75" customHeight="1">
      <c r="A121" s="293"/>
      <c r="B121" s="294" t="s">
        <v>573</v>
      </c>
      <c r="C121" s="760">
        <v>1317.3771999999999</v>
      </c>
      <c r="D121" s="760">
        <v>684.16539999999998</v>
      </c>
      <c r="E121" s="760">
        <v>218.85520000000002</v>
      </c>
      <c r="F121" s="72">
        <v>250.84389999999999</v>
      </c>
      <c r="G121" s="760">
        <v>214.46629999999999</v>
      </c>
      <c r="H121" s="104"/>
      <c r="I121" s="104"/>
      <c r="J121" s="104"/>
      <c r="K121" s="104"/>
      <c r="L121" s="104"/>
      <c r="M121" s="104"/>
    </row>
    <row r="122" spans="1:13" s="34" customFormat="1" ht="12.75" customHeight="1">
      <c r="A122" s="293"/>
      <c r="B122" s="294" t="s">
        <v>760</v>
      </c>
      <c r="C122" s="760">
        <v>1516.6359</v>
      </c>
      <c r="D122" s="760">
        <v>820.70980000000009</v>
      </c>
      <c r="E122" s="760">
        <v>283.07299999999998</v>
      </c>
      <c r="F122" s="72">
        <v>302.35500000000002</v>
      </c>
      <c r="G122" s="760">
        <v>235.28179999999998</v>
      </c>
      <c r="H122" s="104"/>
      <c r="I122" s="104"/>
      <c r="J122" s="104"/>
      <c r="K122" s="104"/>
      <c r="L122" s="104"/>
      <c r="M122" s="104"/>
    </row>
    <row r="123" spans="1:13" s="34" customFormat="1" ht="12.75" customHeight="1">
      <c r="A123" s="293"/>
      <c r="B123" s="294" t="s">
        <v>465</v>
      </c>
      <c r="C123" s="760">
        <v>1764.6918000000001</v>
      </c>
      <c r="D123" s="760">
        <v>921.47649999999999</v>
      </c>
      <c r="E123" s="760">
        <v>309.32940000000002</v>
      </c>
      <c r="F123" s="72">
        <v>344.42909999999995</v>
      </c>
      <c r="G123" s="760">
        <v>267.71800000000002</v>
      </c>
      <c r="H123" s="104"/>
      <c r="I123" s="104"/>
      <c r="J123" s="104"/>
      <c r="K123" s="104"/>
      <c r="L123" s="104"/>
      <c r="M123" s="104"/>
    </row>
    <row r="124" spans="1:13" s="34" customFormat="1" ht="12.75" customHeight="1">
      <c r="A124" s="293"/>
      <c r="B124" s="294" t="s">
        <v>466</v>
      </c>
      <c r="C124" s="760">
        <v>2034.7218</v>
      </c>
      <c r="D124" s="760">
        <v>1032.1631</v>
      </c>
      <c r="E124" s="760">
        <v>320.75620000000004</v>
      </c>
      <c r="F124" s="72">
        <v>426.21320000000003</v>
      </c>
      <c r="G124" s="760">
        <v>285.19370000000004</v>
      </c>
      <c r="H124" s="104"/>
      <c r="I124" s="104"/>
      <c r="J124" s="104"/>
      <c r="K124" s="104"/>
      <c r="L124" s="104"/>
      <c r="M124" s="104"/>
    </row>
    <row r="125" spans="1:13" s="34" customFormat="1" ht="12.75" customHeight="1">
      <c r="A125" s="293"/>
      <c r="B125" s="294" t="s">
        <v>1536</v>
      </c>
      <c r="C125" s="760">
        <v>2514.471</v>
      </c>
      <c r="D125" s="760">
        <v>1226.8573000000001</v>
      </c>
      <c r="E125" s="760">
        <v>366.2611</v>
      </c>
      <c r="F125" s="72">
        <v>526.30809999999997</v>
      </c>
      <c r="G125" s="760">
        <v>334.28809999999999</v>
      </c>
      <c r="H125" s="104"/>
      <c r="I125" s="104"/>
      <c r="J125" s="104"/>
      <c r="K125" s="104"/>
      <c r="L125" s="104"/>
      <c r="M125" s="104"/>
    </row>
    <row r="126" spans="1:13" s="34" customFormat="1" ht="12.75" customHeight="1">
      <c r="A126" s="157"/>
      <c r="B126" s="74" t="s">
        <v>1537</v>
      </c>
      <c r="C126" s="649">
        <v>124.5</v>
      </c>
      <c r="D126" s="649">
        <v>109.9</v>
      </c>
      <c r="E126" s="649">
        <v>89.5</v>
      </c>
      <c r="F126" s="650">
        <v>130.19999999999999</v>
      </c>
      <c r="G126" s="649">
        <v>110.6</v>
      </c>
      <c r="H126" s="104"/>
      <c r="I126" s="104"/>
      <c r="J126" s="104"/>
      <c r="K126" s="104"/>
      <c r="L126" s="104"/>
      <c r="M126" s="104"/>
    </row>
    <row r="127" spans="1:13" s="34" customFormat="1" ht="12.75" customHeight="1">
      <c r="A127" s="157"/>
      <c r="B127" s="295"/>
      <c r="C127" s="850"/>
      <c r="D127" s="850"/>
      <c r="E127" s="850"/>
      <c r="F127" s="849"/>
      <c r="G127" s="850"/>
      <c r="H127" s="104"/>
      <c r="I127" s="104"/>
      <c r="J127" s="104"/>
      <c r="K127" s="104"/>
      <c r="L127" s="104"/>
      <c r="M127" s="104"/>
    </row>
    <row r="128" spans="1:13" s="34" customFormat="1" ht="12.75" customHeight="1">
      <c r="A128" s="293">
        <v>2019</v>
      </c>
      <c r="B128" s="294" t="s">
        <v>482</v>
      </c>
      <c r="C128" s="850">
        <v>358.87849999999997</v>
      </c>
      <c r="D128" s="850">
        <v>128.47839999999999</v>
      </c>
      <c r="E128" s="850">
        <v>54.5276</v>
      </c>
      <c r="F128" s="849">
        <v>46.311399999999999</v>
      </c>
      <c r="G128" s="850">
        <v>27.639400000000002</v>
      </c>
      <c r="H128" s="104"/>
      <c r="I128" s="104"/>
      <c r="J128" s="104"/>
      <c r="K128" s="104"/>
      <c r="L128" s="104"/>
      <c r="M128" s="104"/>
    </row>
    <row r="129" spans="1:13" s="34" customFormat="1" ht="12.75" customHeight="1">
      <c r="A129" s="293"/>
      <c r="B129" s="294" t="s">
        <v>440</v>
      </c>
      <c r="C129" s="850">
        <v>529.5021999999999</v>
      </c>
      <c r="D129" s="850">
        <v>216.9434</v>
      </c>
      <c r="E129" s="850">
        <v>94.318699999999993</v>
      </c>
      <c r="F129" s="849">
        <v>76.677600000000012</v>
      </c>
      <c r="G129" s="850">
        <v>45.947099999999999</v>
      </c>
      <c r="H129" s="104"/>
      <c r="I129" s="104"/>
      <c r="J129" s="104"/>
      <c r="K129" s="104"/>
      <c r="L129" s="104"/>
      <c r="M129" s="104"/>
    </row>
    <row r="130" spans="1:13" s="34" customFormat="1" ht="12.75" customHeight="1">
      <c r="A130" s="293"/>
      <c r="B130" s="294" t="s">
        <v>483</v>
      </c>
      <c r="C130" s="850">
        <v>723.32389999999998</v>
      </c>
      <c r="D130" s="850">
        <v>288.06959999999998</v>
      </c>
      <c r="E130" s="850">
        <v>97.508200000000002</v>
      </c>
      <c r="F130" s="846">
        <v>115.27200000000001</v>
      </c>
      <c r="G130" s="850">
        <v>75.289400000000001</v>
      </c>
      <c r="H130" s="104"/>
      <c r="I130" s="104"/>
      <c r="J130" s="104"/>
      <c r="K130" s="104"/>
      <c r="L130" s="104"/>
      <c r="M130" s="104"/>
    </row>
    <row r="131" spans="1:13" s="34" customFormat="1" ht="12.75" customHeight="1">
      <c r="A131" s="293"/>
      <c r="B131" s="294" t="s">
        <v>484</v>
      </c>
      <c r="C131" s="2255">
        <v>912.9</v>
      </c>
      <c r="D131" s="2255">
        <v>369.8</v>
      </c>
      <c r="E131" s="2255">
        <v>122.2</v>
      </c>
      <c r="F131" s="2287">
        <v>152</v>
      </c>
      <c r="G131" s="2255">
        <v>95.6</v>
      </c>
      <c r="H131" s="104"/>
      <c r="I131" s="104"/>
      <c r="J131" s="104"/>
      <c r="K131" s="104"/>
      <c r="L131" s="104"/>
      <c r="M131" s="104"/>
    </row>
    <row r="132" spans="1:13" s="34" customFormat="1" ht="12.75" customHeight="1">
      <c r="A132" s="293"/>
      <c r="B132" s="294" t="s">
        <v>485</v>
      </c>
      <c r="C132" s="2255">
        <v>1156.6996999999999</v>
      </c>
      <c r="D132" s="2255">
        <v>486.86430000000001</v>
      </c>
      <c r="E132" s="2255">
        <v>174.89699999999999</v>
      </c>
      <c r="F132" s="2261">
        <v>194.6788</v>
      </c>
      <c r="G132" s="2255">
        <v>117.2885</v>
      </c>
      <c r="H132" s="104"/>
      <c r="I132" s="104"/>
      <c r="J132" s="104"/>
      <c r="K132" s="104"/>
      <c r="L132" s="104"/>
      <c r="M132" s="104"/>
    </row>
    <row r="133" spans="1:13" s="34" customFormat="1" ht="12.75" customHeight="1">
      <c r="A133" s="293"/>
      <c r="B133" s="294" t="s">
        <v>464</v>
      </c>
      <c r="C133" s="2255">
        <v>1424.6</v>
      </c>
      <c r="D133" s="2255">
        <v>576.20000000000005</v>
      </c>
      <c r="E133" s="2255">
        <v>197.5</v>
      </c>
      <c r="F133" s="2287">
        <v>236.4</v>
      </c>
      <c r="G133" s="2255">
        <v>142.30000000000001</v>
      </c>
      <c r="H133" s="104"/>
      <c r="I133" s="104"/>
      <c r="J133" s="104"/>
      <c r="K133" s="104"/>
      <c r="L133" s="104"/>
      <c r="M133" s="104"/>
    </row>
    <row r="134" spans="1:13" s="34" customFormat="1" ht="12.75" customHeight="1">
      <c r="A134" s="293"/>
      <c r="B134" s="294" t="s">
        <v>573</v>
      </c>
      <c r="C134" s="2369">
        <v>1636.1414</v>
      </c>
      <c r="D134" s="2369">
        <v>699.41819999999996</v>
      </c>
      <c r="E134" s="2369">
        <v>211.32070000000002</v>
      </c>
      <c r="F134" s="2370">
        <v>329.15559999999999</v>
      </c>
      <c r="G134" s="2369">
        <v>158.9419</v>
      </c>
      <c r="H134" s="104"/>
      <c r="I134" s="104"/>
      <c r="J134" s="104"/>
      <c r="K134" s="104"/>
      <c r="L134" s="104"/>
      <c r="M134" s="104"/>
    </row>
    <row r="135" spans="1:13" s="34" customFormat="1" ht="12.75" customHeight="1">
      <c r="A135" s="293"/>
      <c r="B135" s="294" t="s">
        <v>760</v>
      </c>
      <c r="C135" s="2369">
        <v>1819.0545</v>
      </c>
      <c r="D135" s="2369">
        <v>794.16830000000004</v>
      </c>
      <c r="E135" s="2369">
        <v>245.584</v>
      </c>
      <c r="F135" s="2370">
        <v>363.5949</v>
      </c>
      <c r="G135" s="2369">
        <v>184.98939999999999</v>
      </c>
      <c r="H135" s="104"/>
      <c r="I135" s="104"/>
      <c r="J135" s="104"/>
      <c r="K135" s="104"/>
      <c r="L135" s="104"/>
      <c r="M135" s="104"/>
    </row>
    <row r="136" spans="1:13" s="34" customFormat="1" ht="12.75" customHeight="1">
      <c r="A136" s="293"/>
      <c r="B136" s="294" t="s">
        <v>465</v>
      </c>
      <c r="C136" s="2369">
        <v>2152.1378</v>
      </c>
      <c r="D136" s="2369">
        <v>923.18830000000003</v>
      </c>
      <c r="E136" s="2369">
        <v>298.56640000000004</v>
      </c>
      <c r="F136" s="2370">
        <v>418.18629999999996</v>
      </c>
      <c r="G136" s="2369">
        <v>206.43559999999999</v>
      </c>
      <c r="H136" s="104"/>
      <c r="I136" s="104"/>
      <c r="J136" s="104"/>
      <c r="K136" s="104"/>
      <c r="L136" s="104"/>
      <c r="M136" s="104"/>
    </row>
    <row r="137" spans="1:13" s="34" customFormat="1" ht="12.75" customHeight="1">
      <c r="A137" s="293"/>
      <c r="B137" s="294" t="s">
        <v>466</v>
      </c>
      <c r="C137" s="2369">
        <v>2421.6289999999999</v>
      </c>
      <c r="D137" s="2369">
        <v>1054.1998000000001</v>
      </c>
      <c r="E137" s="2369">
        <v>322.90379999999999</v>
      </c>
      <c r="F137" s="2370">
        <v>490.97329999999999</v>
      </c>
      <c r="G137" s="2369">
        <v>240.3227</v>
      </c>
      <c r="H137" s="104"/>
      <c r="I137" s="104"/>
      <c r="J137" s="104"/>
      <c r="K137" s="104"/>
      <c r="L137" s="104"/>
      <c r="M137" s="104"/>
    </row>
    <row r="138" spans="1:13" s="34" customFormat="1" ht="12.75" customHeight="1">
      <c r="A138" s="293"/>
      <c r="B138" s="294" t="s">
        <v>1536</v>
      </c>
      <c r="C138" s="2369">
        <v>2672.6275000000001</v>
      </c>
      <c r="D138" s="2369">
        <v>1201.0211999999999</v>
      </c>
      <c r="E138" s="2369">
        <v>358.7645</v>
      </c>
      <c r="F138" s="2370">
        <v>572.25319999999999</v>
      </c>
      <c r="G138" s="2369">
        <v>270.00349999999997</v>
      </c>
      <c r="H138" s="104"/>
      <c r="I138" s="104"/>
      <c r="J138" s="104"/>
      <c r="K138" s="104"/>
      <c r="L138" s="104"/>
      <c r="M138" s="104"/>
    </row>
    <row r="139" spans="1:13" s="34" customFormat="1" ht="12.75" customHeight="1">
      <c r="A139" s="157"/>
      <c r="B139" s="74" t="s">
        <v>1537</v>
      </c>
      <c r="C139" s="850">
        <v>106.3</v>
      </c>
      <c r="D139" s="850">
        <v>97.9</v>
      </c>
      <c r="E139" s="850">
        <v>98</v>
      </c>
      <c r="F139" s="849">
        <v>108.7</v>
      </c>
      <c r="G139" s="850">
        <v>80.8</v>
      </c>
      <c r="H139" s="104"/>
      <c r="I139" s="104"/>
      <c r="J139" s="104"/>
      <c r="K139" s="104"/>
      <c r="L139" s="104"/>
      <c r="M139" s="104"/>
    </row>
    <row r="140" spans="1:13" s="34" customFormat="1" ht="12.75" customHeight="1">
      <c r="A140" s="157"/>
      <c r="B140" s="295"/>
      <c r="C140" s="179"/>
      <c r="D140" s="179"/>
      <c r="E140" s="179"/>
      <c r="F140" s="87"/>
      <c r="G140" s="179"/>
      <c r="H140" s="104"/>
      <c r="I140" s="104"/>
      <c r="J140" s="104"/>
      <c r="K140" s="104"/>
      <c r="L140" s="104"/>
      <c r="M140" s="104"/>
    </row>
    <row r="141" spans="1:13" s="34" customFormat="1" ht="12.75" customHeight="1">
      <c r="A141" s="111">
        <v>2011</v>
      </c>
      <c r="B141" s="292" t="s">
        <v>1757</v>
      </c>
      <c r="C141" s="229">
        <v>102.8</v>
      </c>
      <c r="D141" s="229">
        <v>49.2</v>
      </c>
      <c r="E141" s="229">
        <v>29.7</v>
      </c>
      <c r="F141" s="230">
        <v>9</v>
      </c>
      <c r="G141" s="229">
        <v>10.5</v>
      </c>
      <c r="H141" s="104"/>
      <c r="I141" s="104"/>
      <c r="J141" s="104"/>
      <c r="K141" s="104"/>
      <c r="L141" s="104"/>
      <c r="M141" s="104"/>
    </row>
    <row r="142" spans="1:13" s="34" customFormat="1" ht="12.75" customHeight="1">
      <c r="A142" s="112"/>
      <c r="B142" s="294" t="s">
        <v>1758</v>
      </c>
      <c r="C142" s="229">
        <v>106.7</v>
      </c>
      <c r="D142" s="229">
        <v>57.8</v>
      </c>
      <c r="E142" s="229">
        <v>30.1</v>
      </c>
      <c r="F142" s="230">
        <v>14.9</v>
      </c>
      <c r="G142" s="229">
        <v>12.9</v>
      </c>
      <c r="H142" s="104"/>
      <c r="I142" s="104"/>
      <c r="J142" s="104"/>
      <c r="K142" s="104"/>
      <c r="L142" s="104"/>
      <c r="M142" s="104"/>
    </row>
    <row r="143" spans="1:13" s="34" customFormat="1" ht="12.75" customHeight="1">
      <c r="A143" s="112"/>
      <c r="B143" s="294" t="s">
        <v>1759</v>
      </c>
      <c r="C143" s="229">
        <v>150.19999999999999</v>
      </c>
      <c r="D143" s="229">
        <v>70.900000000000006</v>
      </c>
      <c r="E143" s="229">
        <v>37.700000000000003</v>
      </c>
      <c r="F143" s="230">
        <v>15.3</v>
      </c>
      <c r="G143" s="229">
        <v>17.8</v>
      </c>
      <c r="H143" s="104"/>
      <c r="I143" s="104"/>
      <c r="J143" s="104"/>
      <c r="K143" s="104"/>
      <c r="L143" s="104"/>
      <c r="M143" s="104"/>
    </row>
    <row r="144" spans="1:13" s="34" customFormat="1" ht="12.75" customHeight="1">
      <c r="A144" s="112"/>
      <c r="B144" s="294" t="s">
        <v>1760</v>
      </c>
      <c r="C144" s="229">
        <v>158.5</v>
      </c>
      <c r="D144" s="229">
        <v>75.3</v>
      </c>
      <c r="E144" s="229">
        <v>43.1</v>
      </c>
      <c r="F144" s="230">
        <v>18.100000000000001</v>
      </c>
      <c r="G144" s="229">
        <v>14</v>
      </c>
      <c r="H144" s="104"/>
      <c r="I144" s="104"/>
      <c r="J144" s="104"/>
      <c r="K144" s="104"/>
      <c r="L144" s="104"/>
      <c r="M144" s="104"/>
    </row>
    <row r="145" spans="1:13" s="34" customFormat="1" ht="12.75" customHeight="1">
      <c r="A145" s="112"/>
      <c r="B145" s="294" t="s">
        <v>1761</v>
      </c>
      <c r="C145" s="229">
        <v>164.4</v>
      </c>
      <c r="D145" s="229">
        <v>69</v>
      </c>
      <c r="E145" s="229">
        <v>32.4</v>
      </c>
      <c r="F145" s="230">
        <v>15</v>
      </c>
      <c r="G145" s="229">
        <v>21.6</v>
      </c>
      <c r="H145" s="104"/>
      <c r="I145" s="104"/>
      <c r="J145" s="104"/>
      <c r="K145" s="104"/>
      <c r="L145" s="104"/>
      <c r="M145" s="104"/>
    </row>
    <row r="146" spans="1:13" s="34" customFormat="1" ht="12.75" customHeight="1">
      <c r="A146" s="112"/>
      <c r="B146" s="294" t="s">
        <v>1762</v>
      </c>
      <c r="C146" s="229">
        <v>209.4</v>
      </c>
      <c r="D146" s="229">
        <v>100.9</v>
      </c>
      <c r="E146" s="229">
        <v>47.8</v>
      </c>
      <c r="F146" s="230">
        <v>35.200000000000003</v>
      </c>
      <c r="G146" s="229">
        <v>17.899999999999999</v>
      </c>
      <c r="H146" s="104"/>
      <c r="I146" s="104"/>
      <c r="J146" s="104"/>
      <c r="K146" s="104"/>
      <c r="L146" s="104"/>
      <c r="M146" s="104"/>
    </row>
    <row r="147" spans="1:13" s="34" customFormat="1" ht="12.75" customHeight="1">
      <c r="A147" s="112"/>
      <c r="B147" s="294" t="s">
        <v>1639</v>
      </c>
      <c r="C147" s="229">
        <v>188.4</v>
      </c>
      <c r="D147" s="229">
        <v>91.1</v>
      </c>
      <c r="E147" s="229">
        <v>39.799999999999997</v>
      </c>
      <c r="F147" s="230">
        <v>25.4</v>
      </c>
      <c r="G147" s="229">
        <v>25.9</v>
      </c>
      <c r="H147" s="104"/>
      <c r="I147" s="104"/>
      <c r="J147" s="104"/>
      <c r="K147" s="104"/>
      <c r="L147" s="104"/>
      <c r="M147" s="104"/>
    </row>
    <row r="148" spans="1:13" s="34" customFormat="1" ht="12.75" customHeight="1">
      <c r="A148" s="112"/>
      <c r="B148" s="294" t="s">
        <v>349</v>
      </c>
      <c r="C148" s="229">
        <v>190.6</v>
      </c>
      <c r="D148" s="229">
        <v>115.8</v>
      </c>
      <c r="E148" s="229">
        <v>45.5</v>
      </c>
      <c r="F148" s="230">
        <v>44.4</v>
      </c>
      <c r="G148" s="229">
        <v>25.8</v>
      </c>
      <c r="H148" s="104"/>
      <c r="I148" s="104"/>
      <c r="J148" s="104"/>
      <c r="K148" s="104"/>
      <c r="L148" s="104"/>
      <c r="M148" s="104"/>
    </row>
    <row r="149" spans="1:13" s="34" customFormat="1" ht="12.75" customHeight="1">
      <c r="A149" s="112"/>
      <c r="B149" s="294" t="s">
        <v>350</v>
      </c>
      <c r="C149" s="229">
        <v>286</v>
      </c>
      <c r="D149" s="229">
        <v>192.7</v>
      </c>
      <c r="E149" s="229">
        <v>136.5</v>
      </c>
      <c r="F149" s="230">
        <v>24.7</v>
      </c>
      <c r="G149" s="229">
        <v>31.4</v>
      </c>
      <c r="H149" s="104"/>
      <c r="I149" s="104"/>
      <c r="J149" s="104"/>
      <c r="K149" s="104"/>
      <c r="L149" s="104"/>
      <c r="M149" s="104"/>
    </row>
    <row r="150" spans="1:13" s="34" customFormat="1" ht="12.75" customHeight="1">
      <c r="A150" s="112"/>
      <c r="B150" s="294" t="s">
        <v>351</v>
      </c>
      <c r="C150" s="229">
        <v>179.5</v>
      </c>
      <c r="D150" s="229">
        <v>104.7</v>
      </c>
      <c r="E150" s="229">
        <v>51</v>
      </c>
      <c r="F150" s="230">
        <v>28.1</v>
      </c>
      <c r="G150" s="229">
        <v>25.6</v>
      </c>
      <c r="H150" s="104"/>
      <c r="I150" s="104"/>
      <c r="J150" s="104"/>
      <c r="K150" s="104"/>
      <c r="L150" s="104"/>
      <c r="M150" s="104"/>
    </row>
    <row r="151" spans="1:13" s="34" customFormat="1" ht="12.75" customHeight="1">
      <c r="A151" s="112"/>
      <c r="B151" s="294" t="s">
        <v>352</v>
      </c>
      <c r="C151" s="229">
        <v>207.7</v>
      </c>
      <c r="D151" s="229">
        <v>127.6</v>
      </c>
      <c r="E151" s="229">
        <v>49.9</v>
      </c>
      <c r="F151" s="230">
        <v>49.7</v>
      </c>
      <c r="G151" s="229">
        <v>28</v>
      </c>
      <c r="H151" s="104"/>
      <c r="I151" s="104"/>
      <c r="J151" s="104"/>
      <c r="K151" s="104"/>
      <c r="L151" s="104"/>
      <c r="M151" s="104"/>
    </row>
    <row r="152" spans="1:13" s="34" customFormat="1" ht="12.75" customHeight="1">
      <c r="A152" s="112"/>
      <c r="B152" s="294" t="s">
        <v>1638</v>
      </c>
      <c r="C152" s="229">
        <v>237.9</v>
      </c>
      <c r="D152" s="229">
        <v>147.9</v>
      </c>
      <c r="E152" s="229">
        <v>65.8</v>
      </c>
      <c r="F152" s="230">
        <v>47.9</v>
      </c>
      <c r="G152" s="229">
        <v>34.1</v>
      </c>
      <c r="H152" s="104"/>
      <c r="I152" s="104"/>
      <c r="J152" s="104"/>
      <c r="K152" s="104"/>
      <c r="L152" s="104"/>
      <c r="M152" s="104"/>
    </row>
    <row r="153" spans="1:13" s="34" customFormat="1" ht="12.75" customHeight="1">
      <c r="A153" s="112"/>
      <c r="B153" s="102"/>
      <c r="C153" s="229"/>
      <c r="D153" s="229"/>
      <c r="E153" s="229"/>
      <c r="F153" s="230"/>
      <c r="G153" s="229"/>
      <c r="H153" s="104"/>
      <c r="I153" s="104"/>
      <c r="J153" s="104"/>
      <c r="K153" s="104"/>
      <c r="L153" s="104"/>
      <c r="M153" s="104"/>
    </row>
    <row r="154" spans="1:13" s="34" customFormat="1" ht="12.75" customHeight="1">
      <c r="A154" s="111">
        <v>2012</v>
      </c>
      <c r="B154" s="292" t="s">
        <v>1757</v>
      </c>
      <c r="C154" s="365">
        <v>74.5</v>
      </c>
      <c r="D154" s="365">
        <v>45.3</v>
      </c>
      <c r="E154" s="365">
        <v>22.3</v>
      </c>
      <c r="F154" s="366">
        <v>11.5</v>
      </c>
      <c r="G154" s="365">
        <v>11.5</v>
      </c>
      <c r="H154" s="104"/>
      <c r="I154" s="104"/>
      <c r="J154" s="104"/>
      <c r="K154" s="104"/>
      <c r="L154" s="104"/>
      <c r="M154" s="104"/>
    </row>
    <row r="155" spans="1:13" s="34" customFormat="1" ht="12.75" customHeight="1">
      <c r="A155" s="112"/>
      <c r="B155" s="294" t="s">
        <v>1758</v>
      </c>
      <c r="C155" s="365">
        <v>86.3</v>
      </c>
      <c r="D155" s="365">
        <v>53.8</v>
      </c>
      <c r="E155" s="365">
        <v>29.7</v>
      </c>
      <c r="F155" s="366">
        <v>9.9</v>
      </c>
      <c r="G155" s="365">
        <v>14.3</v>
      </c>
      <c r="H155" s="104"/>
      <c r="I155" s="104"/>
      <c r="J155" s="104"/>
      <c r="K155" s="104"/>
      <c r="L155" s="104"/>
      <c r="M155" s="104"/>
    </row>
    <row r="156" spans="1:13" s="34" customFormat="1" ht="12.75" customHeight="1">
      <c r="A156" s="112"/>
      <c r="B156" s="294" t="s">
        <v>1759</v>
      </c>
      <c r="C156" s="365">
        <v>117</v>
      </c>
      <c r="D156" s="365">
        <v>71</v>
      </c>
      <c r="E156" s="365">
        <v>36.1</v>
      </c>
      <c r="F156" s="366">
        <v>12</v>
      </c>
      <c r="G156" s="365">
        <v>22.9</v>
      </c>
      <c r="H156" s="104"/>
      <c r="I156" s="104"/>
      <c r="J156" s="104"/>
      <c r="K156" s="104"/>
      <c r="L156" s="104"/>
      <c r="M156" s="104"/>
    </row>
    <row r="157" spans="1:13" s="34" customFormat="1" ht="12.75" customHeight="1">
      <c r="A157" s="112"/>
      <c r="B157" s="294" t="s">
        <v>1760</v>
      </c>
      <c r="C157" s="378">
        <v>130.6816</v>
      </c>
      <c r="D157" s="378">
        <v>64.107199999999992</v>
      </c>
      <c r="E157" s="378">
        <v>28.247700000000002</v>
      </c>
      <c r="F157" s="253">
        <v>15.3977</v>
      </c>
      <c r="G157" s="378">
        <v>20.4618</v>
      </c>
      <c r="H157" s="104"/>
      <c r="I157" s="104"/>
      <c r="J157" s="104"/>
      <c r="K157" s="104"/>
      <c r="L157" s="104"/>
      <c r="M157" s="104"/>
    </row>
    <row r="158" spans="1:13" s="34" customFormat="1" ht="12.75" customHeight="1">
      <c r="A158" s="112"/>
      <c r="B158" s="294" t="s">
        <v>1761</v>
      </c>
      <c r="C158" s="378">
        <v>167.1</v>
      </c>
      <c r="D158" s="378">
        <v>81.7</v>
      </c>
      <c r="E158" s="378">
        <v>31.2</v>
      </c>
      <c r="F158" s="378">
        <v>26.7</v>
      </c>
      <c r="G158" s="378">
        <v>23.8</v>
      </c>
      <c r="H158" s="104"/>
      <c r="I158" s="104"/>
      <c r="J158" s="104"/>
      <c r="K158" s="104"/>
      <c r="L158" s="104"/>
      <c r="M158" s="104"/>
    </row>
    <row r="159" spans="1:13" s="34" customFormat="1" ht="12.75" customHeight="1">
      <c r="A159" s="112"/>
      <c r="B159" s="294" t="s">
        <v>1762</v>
      </c>
      <c r="C159" s="365">
        <v>164.7</v>
      </c>
      <c r="D159" s="365">
        <v>86.3</v>
      </c>
      <c r="E159" s="365">
        <v>37.1</v>
      </c>
      <c r="F159" s="366">
        <v>21.2</v>
      </c>
      <c r="G159" s="365">
        <v>27.9</v>
      </c>
      <c r="H159" s="104"/>
      <c r="I159" s="104"/>
      <c r="J159" s="104"/>
      <c r="K159" s="104"/>
      <c r="L159" s="104"/>
      <c r="M159" s="104"/>
    </row>
    <row r="160" spans="1:13" s="34" customFormat="1" ht="12.75" customHeight="1">
      <c r="A160" s="112"/>
      <c r="B160" s="294" t="s">
        <v>1639</v>
      </c>
      <c r="C160" s="365">
        <v>169.7</v>
      </c>
      <c r="D160" s="365">
        <v>111.9</v>
      </c>
      <c r="E160" s="365">
        <v>44.3</v>
      </c>
      <c r="F160" s="366">
        <v>41.8</v>
      </c>
      <c r="G160" s="365">
        <v>25.8</v>
      </c>
      <c r="H160" s="104"/>
      <c r="I160" s="104"/>
      <c r="J160" s="104"/>
      <c r="K160" s="104"/>
      <c r="L160" s="104"/>
      <c r="M160" s="104"/>
    </row>
    <row r="161" spans="1:13" s="34" customFormat="1" ht="12.75" customHeight="1">
      <c r="A161" s="112"/>
      <c r="B161" s="294" t="s">
        <v>349</v>
      </c>
      <c r="C161" s="365">
        <v>170.5</v>
      </c>
      <c r="D161" s="365">
        <v>101.8</v>
      </c>
      <c r="E161" s="365">
        <v>33.6</v>
      </c>
      <c r="F161" s="366">
        <v>39.6</v>
      </c>
      <c r="G161" s="365">
        <v>28.6</v>
      </c>
      <c r="H161" s="104"/>
      <c r="I161" s="104"/>
      <c r="J161" s="104"/>
      <c r="K161" s="104"/>
      <c r="L161" s="104"/>
      <c r="M161" s="104"/>
    </row>
    <row r="162" spans="1:13" s="34" customFormat="1" ht="12.75" customHeight="1">
      <c r="A162" s="112"/>
      <c r="B162" s="294" t="s">
        <v>350</v>
      </c>
      <c r="C162" s="365">
        <v>151.80000000000001</v>
      </c>
      <c r="D162" s="365">
        <v>89.5</v>
      </c>
      <c r="E162" s="365">
        <v>35.1</v>
      </c>
      <c r="F162" s="366">
        <v>30.4</v>
      </c>
      <c r="G162" s="365">
        <v>24</v>
      </c>
      <c r="H162" s="104"/>
      <c r="I162" s="104"/>
      <c r="J162" s="104"/>
      <c r="K162" s="104"/>
      <c r="L162" s="104"/>
      <c r="M162" s="104"/>
    </row>
    <row r="163" spans="1:13" s="34" customFormat="1" ht="12.75" customHeight="1">
      <c r="A163" s="112"/>
      <c r="B163" s="294" t="s">
        <v>351</v>
      </c>
      <c r="C163" s="378">
        <v>170</v>
      </c>
      <c r="D163" s="378">
        <v>101.2</v>
      </c>
      <c r="E163" s="378">
        <v>35.700000000000003</v>
      </c>
      <c r="F163" s="378">
        <v>33.299999999999997</v>
      </c>
      <c r="G163" s="378">
        <v>32.200000000000003</v>
      </c>
      <c r="H163" s="104"/>
      <c r="I163" s="104"/>
      <c r="J163" s="104"/>
      <c r="K163" s="104"/>
      <c r="L163" s="104"/>
      <c r="M163" s="104"/>
    </row>
    <row r="164" spans="1:13" s="34" customFormat="1" ht="12.75" customHeight="1">
      <c r="A164" s="112"/>
      <c r="B164" s="294" t="s">
        <v>352</v>
      </c>
      <c r="C164" s="378">
        <v>169.5</v>
      </c>
      <c r="D164" s="378">
        <v>115.4</v>
      </c>
      <c r="E164" s="378">
        <v>37.4</v>
      </c>
      <c r="F164" s="378">
        <v>46.5</v>
      </c>
      <c r="G164" s="378">
        <v>31.6</v>
      </c>
      <c r="H164" s="104"/>
      <c r="I164" s="104"/>
      <c r="J164" s="104"/>
      <c r="K164" s="104"/>
      <c r="L164" s="104"/>
      <c r="M164" s="104"/>
    </row>
    <row r="165" spans="1:13" s="34" customFormat="1" ht="12.75" customHeight="1">
      <c r="A165" s="112"/>
      <c r="B165" s="294" t="s">
        <v>1638</v>
      </c>
      <c r="C165" s="365">
        <v>222.5</v>
      </c>
      <c r="D165" s="365">
        <v>136.19999999999999</v>
      </c>
      <c r="E165" s="365">
        <v>58.7</v>
      </c>
      <c r="F165" s="366">
        <v>49</v>
      </c>
      <c r="G165" s="365">
        <v>28.6</v>
      </c>
      <c r="H165" s="104"/>
      <c r="I165" s="104"/>
      <c r="J165" s="104"/>
      <c r="K165" s="104"/>
      <c r="L165" s="104"/>
      <c r="M165" s="104"/>
    </row>
    <row r="166" spans="1:13" s="34" customFormat="1" ht="12.75" customHeight="1">
      <c r="A166" s="112"/>
      <c r="B166" s="294"/>
      <c r="C166" s="365"/>
      <c r="D166" s="365"/>
      <c r="E166" s="365"/>
      <c r="F166" s="366"/>
      <c r="G166" s="365"/>
      <c r="H166" s="104"/>
      <c r="I166" s="104"/>
      <c r="J166" s="104"/>
      <c r="K166" s="104"/>
      <c r="L166" s="104"/>
      <c r="M166" s="104"/>
    </row>
    <row r="167" spans="1:13" s="34" customFormat="1" ht="12.75" customHeight="1">
      <c r="A167" s="111">
        <v>2013</v>
      </c>
      <c r="B167" s="292" t="s">
        <v>1757</v>
      </c>
      <c r="C167" s="365">
        <v>68</v>
      </c>
      <c r="D167" s="365">
        <v>43.3</v>
      </c>
      <c r="E167" s="365">
        <v>16.7</v>
      </c>
      <c r="F167" s="366">
        <v>11.9</v>
      </c>
      <c r="G167" s="365">
        <v>14.8</v>
      </c>
      <c r="H167" s="104"/>
      <c r="I167" s="104"/>
      <c r="J167" s="104"/>
      <c r="K167" s="104"/>
      <c r="L167" s="104"/>
      <c r="M167" s="104"/>
    </row>
    <row r="168" spans="1:13" s="34" customFormat="1" ht="12.75" customHeight="1">
      <c r="A168" s="111"/>
      <c r="B168" s="294" t="s">
        <v>1758</v>
      </c>
      <c r="C168" s="365">
        <v>87.6</v>
      </c>
      <c r="D168" s="365">
        <v>47</v>
      </c>
      <c r="E168" s="365">
        <v>20.3</v>
      </c>
      <c r="F168" s="366">
        <v>13.9</v>
      </c>
      <c r="G168" s="365">
        <v>12.8</v>
      </c>
      <c r="H168" s="104"/>
      <c r="I168" s="104"/>
      <c r="J168" s="104"/>
      <c r="K168" s="104"/>
      <c r="L168" s="104"/>
      <c r="M168" s="104"/>
    </row>
    <row r="169" spans="1:13" s="34" customFormat="1" ht="12.75" customHeight="1">
      <c r="A169" s="111"/>
      <c r="B169" s="294" t="s">
        <v>1759</v>
      </c>
      <c r="C169" s="365">
        <v>113</v>
      </c>
      <c r="D169" s="365">
        <v>63.5</v>
      </c>
      <c r="E169" s="365">
        <v>30.1</v>
      </c>
      <c r="F169" s="366">
        <v>12</v>
      </c>
      <c r="G169" s="365">
        <v>21.3</v>
      </c>
      <c r="H169" s="104"/>
      <c r="I169" s="104"/>
      <c r="J169" s="104"/>
      <c r="K169" s="104"/>
      <c r="L169" s="104"/>
      <c r="M169" s="104"/>
    </row>
    <row r="170" spans="1:13" s="34" customFormat="1" ht="12.75" customHeight="1">
      <c r="A170" s="111"/>
      <c r="B170" s="294" t="s">
        <v>1760</v>
      </c>
      <c r="C170" s="365">
        <v>106.4</v>
      </c>
      <c r="D170" s="365">
        <v>62.9</v>
      </c>
      <c r="E170" s="365">
        <v>24.3</v>
      </c>
      <c r="F170" s="366">
        <v>21</v>
      </c>
      <c r="G170" s="365">
        <v>17.600000000000001</v>
      </c>
      <c r="H170" s="104"/>
      <c r="I170" s="104"/>
      <c r="J170" s="104"/>
      <c r="K170" s="104"/>
      <c r="L170" s="104"/>
      <c r="M170" s="104"/>
    </row>
    <row r="171" spans="1:13" s="34" customFormat="1" ht="12.75" customHeight="1">
      <c r="A171" s="111"/>
      <c r="B171" s="294" t="s">
        <v>1761</v>
      </c>
      <c r="C171" s="365">
        <v>133</v>
      </c>
      <c r="D171" s="365">
        <v>75.7</v>
      </c>
      <c r="E171" s="365">
        <v>31.8</v>
      </c>
      <c r="F171" s="366">
        <v>24.4</v>
      </c>
      <c r="G171" s="365">
        <v>19.399999999999999</v>
      </c>
      <c r="H171" s="104"/>
      <c r="I171" s="104"/>
      <c r="J171" s="104"/>
      <c r="K171" s="104"/>
      <c r="L171" s="104"/>
      <c r="M171" s="104"/>
    </row>
    <row r="172" spans="1:13" s="34" customFormat="1" ht="12.75" customHeight="1">
      <c r="A172" s="111"/>
      <c r="B172" s="294" t="s">
        <v>1762</v>
      </c>
      <c r="C172" s="365">
        <v>158.5</v>
      </c>
      <c r="D172" s="365">
        <v>99.4</v>
      </c>
      <c r="E172" s="365">
        <v>34</v>
      </c>
      <c r="F172" s="366">
        <v>41.8</v>
      </c>
      <c r="G172" s="365">
        <v>23.6</v>
      </c>
      <c r="H172" s="104"/>
      <c r="I172" s="104"/>
      <c r="J172" s="104"/>
      <c r="K172" s="104"/>
      <c r="L172" s="104"/>
      <c r="M172" s="104"/>
    </row>
    <row r="173" spans="1:13" s="34" customFormat="1" ht="12.75" customHeight="1">
      <c r="A173" s="111"/>
      <c r="B173" s="294" t="s">
        <v>1639</v>
      </c>
      <c r="C173" s="365">
        <v>124.9</v>
      </c>
      <c r="D173" s="365">
        <v>76.400000000000006</v>
      </c>
      <c r="E173" s="365">
        <v>28.4</v>
      </c>
      <c r="F173" s="366">
        <v>23.8</v>
      </c>
      <c r="G173" s="365">
        <v>24.1</v>
      </c>
      <c r="H173" s="104"/>
      <c r="I173" s="104"/>
      <c r="J173" s="104"/>
      <c r="K173" s="104"/>
      <c r="L173" s="104"/>
      <c r="M173" s="104"/>
    </row>
    <row r="174" spans="1:13" s="34" customFormat="1" ht="12.75" customHeight="1">
      <c r="A174" s="111"/>
      <c r="B174" s="294" t="s">
        <v>349</v>
      </c>
      <c r="C174" s="365">
        <v>162.5</v>
      </c>
      <c r="D174" s="365">
        <v>99.8</v>
      </c>
      <c r="E174" s="365">
        <v>34.6</v>
      </c>
      <c r="F174" s="366">
        <v>39.1</v>
      </c>
      <c r="G174" s="365">
        <v>26.1</v>
      </c>
      <c r="H174" s="104"/>
      <c r="I174" s="104"/>
      <c r="J174" s="104"/>
      <c r="K174" s="104"/>
      <c r="L174" s="104"/>
      <c r="M174" s="104"/>
    </row>
    <row r="175" spans="1:13" s="34" customFormat="1" ht="12.75" customHeight="1">
      <c r="A175" s="111"/>
      <c r="B175" s="294" t="s">
        <v>350</v>
      </c>
      <c r="C175" s="365">
        <v>199.5</v>
      </c>
      <c r="D175" s="365">
        <v>131.69999999999999</v>
      </c>
      <c r="E175" s="365">
        <v>47.3</v>
      </c>
      <c r="F175" s="366">
        <v>48.7</v>
      </c>
      <c r="G175" s="365">
        <v>35.799999999999997</v>
      </c>
      <c r="H175" s="104"/>
      <c r="I175" s="104"/>
      <c r="J175" s="104"/>
      <c r="K175" s="104"/>
      <c r="L175" s="104"/>
      <c r="M175" s="104"/>
    </row>
    <row r="176" spans="1:13" s="34" customFormat="1" ht="12.75" customHeight="1">
      <c r="A176" s="111"/>
      <c r="B176" s="294" t="s">
        <v>351</v>
      </c>
      <c r="C176" s="365">
        <v>208.3</v>
      </c>
      <c r="D176" s="365">
        <v>121.5</v>
      </c>
      <c r="E176" s="365">
        <v>47.3</v>
      </c>
      <c r="F176" s="366">
        <v>39.200000000000003</v>
      </c>
      <c r="G176" s="365">
        <v>35</v>
      </c>
      <c r="H176" s="104"/>
      <c r="I176" s="104"/>
      <c r="J176" s="104"/>
      <c r="K176" s="104"/>
      <c r="L176" s="104"/>
      <c r="M176" s="104"/>
    </row>
    <row r="177" spans="1:26" s="34" customFormat="1" ht="12.75" customHeight="1">
      <c r="A177" s="111"/>
      <c r="B177" s="294" t="s">
        <v>352</v>
      </c>
      <c r="C177" s="365">
        <v>205.7</v>
      </c>
      <c r="D177" s="365">
        <v>133.30000000000001</v>
      </c>
      <c r="E177" s="365">
        <v>54.4</v>
      </c>
      <c r="F177" s="366">
        <v>51.2</v>
      </c>
      <c r="G177" s="365">
        <v>27.7</v>
      </c>
      <c r="H177" s="104"/>
      <c r="I177" s="104"/>
      <c r="J177" s="104"/>
      <c r="K177" s="104"/>
      <c r="L177" s="104"/>
      <c r="M177" s="104"/>
    </row>
    <row r="178" spans="1:26" s="34" customFormat="1" ht="12.75" customHeight="1">
      <c r="A178" s="111"/>
      <c r="B178" s="294" t="s">
        <v>1638</v>
      </c>
      <c r="C178" s="365">
        <v>198</v>
      </c>
      <c r="D178" s="365">
        <v>139</v>
      </c>
      <c r="E178" s="365">
        <v>53.6</v>
      </c>
      <c r="F178" s="366">
        <v>56.4</v>
      </c>
      <c r="G178" s="378">
        <v>29</v>
      </c>
      <c r="H178" s="104"/>
      <c r="I178" s="104"/>
      <c r="J178" s="104"/>
      <c r="K178" s="104"/>
      <c r="L178" s="104"/>
      <c r="M178" s="104"/>
    </row>
    <row r="179" spans="1:26" s="34" customFormat="1" ht="12.75" customHeight="1">
      <c r="A179" s="111"/>
      <c r="B179" s="294"/>
      <c r="C179" s="365"/>
      <c r="D179" s="365"/>
      <c r="E179" s="365"/>
      <c r="F179" s="366"/>
      <c r="G179" s="378"/>
      <c r="H179" s="104"/>
      <c r="I179" s="104"/>
      <c r="J179" s="104"/>
      <c r="K179" s="104"/>
      <c r="L179" s="104"/>
      <c r="M179" s="104"/>
    </row>
    <row r="180" spans="1:26" s="34" customFormat="1" ht="12.75" customHeight="1">
      <c r="A180" s="111">
        <v>2014</v>
      </c>
      <c r="B180" s="292" t="s">
        <v>1757</v>
      </c>
      <c r="C180" s="365">
        <v>72.400000000000006</v>
      </c>
      <c r="D180" s="365">
        <v>40.700000000000003</v>
      </c>
      <c r="E180" s="365">
        <v>16.899999999999999</v>
      </c>
      <c r="F180" s="366">
        <v>9.5</v>
      </c>
      <c r="G180" s="378">
        <v>14.4</v>
      </c>
      <c r="H180" s="104"/>
      <c r="I180" s="104"/>
      <c r="J180" s="104"/>
      <c r="K180" s="104"/>
      <c r="L180" s="104"/>
      <c r="M180" s="104"/>
    </row>
    <row r="181" spans="1:26" s="34" customFormat="1" ht="12.75" customHeight="1">
      <c r="A181" s="111"/>
      <c r="B181" s="294" t="s">
        <v>1758</v>
      </c>
      <c r="C181" s="365">
        <v>96.7</v>
      </c>
      <c r="D181" s="365">
        <v>47.2</v>
      </c>
      <c r="E181" s="365">
        <v>16.600000000000001</v>
      </c>
      <c r="F181" s="366">
        <v>12.7</v>
      </c>
      <c r="G181" s="378">
        <v>17.899999999999999</v>
      </c>
      <c r="H181" s="104"/>
      <c r="I181" s="104"/>
      <c r="J181" s="104"/>
      <c r="K181" s="104"/>
      <c r="L181" s="104"/>
      <c r="M181" s="104"/>
    </row>
    <row r="182" spans="1:26" s="34" customFormat="1" ht="12.75" customHeight="1">
      <c r="A182" s="111"/>
      <c r="B182" s="294" t="s">
        <v>1759</v>
      </c>
      <c r="C182" s="365">
        <v>128.69999999999999</v>
      </c>
      <c r="D182" s="365">
        <v>70.7</v>
      </c>
      <c r="E182" s="365">
        <v>25.2</v>
      </c>
      <c r="F182" s="366">
        <v>28.7</v>
      </c>
      <c r="G182" s="378">
        <v>16.8</v>
      </c>
      <c r="H182" s="104"/>
      <c r="I182" s="104"/>
      <c r="J182" s="104"/>
      <c r="K182" s="104"/>
      <c r="L182" s="104"/>
      <c r="M182" s="104"/>
    </row>
    <row r="183" spans="1:26" s="120" customFormat="1" ht="12.75" customHeight="1">
      <c r="A183" s="121"/>
      <c r="B183" s="2465" t="s">
        <v>1760</v>
      </c>
      <c r="C183" s="230">
        <v>149.1</v>
      </c>
      <c r="D183" s="230">
        <v>77.2</v>
      </c>
      <c r="E183" s="230">
        <v>30.1</v>
      </c>
      <c r="F183" s="230">
        <v>27.7</v>
      </c>
      <c r="G183" s="229">
        <v>19.399999999999999</v>
      </c>
      <c r="H183" s="233"/>
      <c r="I183" s="233"/>
      <c r="J183" s="236"/>
      <c r="K183" s="236"/>
      <c r="L183" s="236"/>
      <c r="M183" s="57"/>
      <c r="N183" s="57"/>
      <c r="O183" s="57"/>
      <c r="P183" s="57"/>
      <c r="Q183" s="57"/>
      <c r="R183" s="57"/>
      <c r="S183" s="57"/>
      <c r="T183" s="57"/>
      <c r="U183" s="57"/>
      <c r="V183" s="57"/>
      <c r="W183" s="57"/>
    </row>
    <row r="184" spans="1:26" s="120" customFormat="1" ht="12.75" customHeight="1">
      <c r="A184" s="121"/>
      <c r="B184" s="294" t="s">
        <v>1761</v>
      </c>
      <c r="C184" s="230">
        <v>126.1</v>
      </c>
      <c r="D184" s="230">
        <v>72.7</v>
      </c>
      <c r="E184" s="230">
        <v>21.4</v>
      </c>
      <c r="F184" s="230">
        <v>25.3</v>
      </c>
      <c r="G184" s="229" t="s">
        <v>1851</v>
      </c>
      <c r="H184" s="233"/>
      <c r="I184" s="233"/>
      <c r="J184" s="236"/>
      <c r="K184" s="236"/>
      <c r="L184" s="236"/>
      <c r="M184" s="57"/>
      <c r="N184" s="57"/>
      <c r="O184" s="57"/>
      <c r="P184" s="57"/>
      <c r="Q184" s="57"/>
      <c r="R184" s="57"/>
      <c r="S184" s="57"/>
      <c r="T184" s="57"/>
      <c r="U184" s="57"/>
      <c r="V184" s="57"/>
      <c r="W184" s="57"/>
    </row>
    <row r="185" spans="1:26" s="324" customFormat="1" ht="12.75" customHeight="1">
      <c r="A185" s="121"/>
      <c r="B185" s="2465" t="s">
        <v>1762</v>
      </c>
      <c r="C185" s="230">
        <v>143.6</v>
      </c>
      <c r="D185" s="230">
        <v>97.5</v>
      </c>
      <c r="E185" s="230">
        <v>35.6</v>
      </c>
      <c r="F185" s="230">
        <v>37.200000000000003</v>
      </c>
      <c r="G185" s="235">
        <v>24.7</v>
      </c>
      <c r="H185" s="233"/>
      <c r="I185" s="233"/>
      <c r="J185" s="236"/>
      <c r="K185" s="236"/>
      <c r="L185" s="236"/>
      <c r="M185" s="325"/>
      <c r="N185" s="325"/>
      <c r="O185" s="325"/>
      <c r="P185" s="325"/>
      <c r="Q185" s="325"/>
      <c r="R185" s="325"/>
      <c r="S185" s="325"/>
      <c r="T185" s="325"/>
      <c r="U185" s="325"/>
      <c r="V185" s="325"/>
      <c r="W185" s="325"/>
      <c r="X185" s="325"/>
      <c r="Y185" s="325"/>
      <c r="Z185" s="325"/>
    </row>
    <row r="186" spans="1:26" s="324" customFormat="1" ht="12.75" customHeight="1">
      <c r="A186" s="121"/>
      <c r="B186" s="294" t="s">
        <v>1639</v>
      </c>
      <c r="C186" s="230">
        <v>153.1</v>
      </c>
      <c r="D186" s="230">
        <v>85.8</v>
      </c>
      <c r="E186" s="230">
        <v>22.8</v>
      </c>
      <c r="F186" s="230">
        <v>43.6</v>
      </c>
      <c r="G186" s="235">
        <v>19.399999999999999</v>
      </c>
      <c r="H186" s="233"/>
      <c r="I186" s="233"/>
      <c r="J186" s="236"/>
      <c r="K186" s="236"/>
      <c r="L186" s="236"/>
      <c r="M186" s="325"/>
      <c r="N186" s="325"/>
      <c r="O186" s="325"/>
      <c r="P186" s="325"/>
      <c r="Q186" s="325"/>
      <c r="R186" s="325"/>
      <c r="S186" s="325"/>
      <c r="T186" s="325"/>
      <c r="U186" s="325"/>
      <c r="V186" s="325"/>
      <c r="W186" s="325"/>
      <c r="X186" s="325"/>
      <c r="Y186" s="325"/>
      <c r="Z186" s="325"/>
    </row>
    <row r="187" spans="1:26" s="324" customFormat="1" ht="12.75" customHeight="1">
      <c r="A187" s="121"/>
      <c r="B187" s="294" t="s">
        <v>349</v>
      </c>
      <c r="C187" s="230">
        <v>154.4</v>
      </c>
      <c r="D187" s="230">
        <v>79.599999999999994</v>
      </c>
      <c r="E187" s="230">
        <v>30</v>
      </c>
      <c r="F187" s="230">
        <v>30.8</v>
      </c>
      <c r="G187" s="235">
        <v>18.8</v>
      </c>
      <c r="H187" s="233"/>
      <c r="I187" s="233"/>
      <c r="J187" s="236"/>
      <c r="K187" s="236"/>
      <c r="L187" s="236"/>
      <c r="M187" s="325"/>
      <c r="N187" s="325"/>
      <c r="O187" s="325"/>
      <c r="P187" s="325"/>
      <c r="Q187" s="325"/>
      <c r="R187" s="325"/>
      <c r="S187" s="325"/>
      <c r="T187" s="325"/>
      <c r="U187" s="325"/>
      <c r="V187" s="325"/>
      <c r="W187" s="325"/>
      <c r="X187" s="325"/>
      <c r="Y187" s="325"/>
      <c r="Z187" s="325"/>
    </row>
    <row r="188" spans="1:26" s="324" customFormat="1" ht="12.75" customHeight="1">
      <c r="A188" s="121"/>
      <c r="B188" s="2467" t="s">
        <v>350</v>
      </c>
      <c r="C188" s="230">
        <v>190.2</v>
      </c>
      <c r="D188" s="230">
        <v>121.7</v>
      </c>
      <c r="E188" s="230">
        <v>49.8</v>
      </c>
      <c r="F188" s="230">
        <v>45.4</v>
      </c>
      <c r="G188" s="229">
        <v>26.5</v>
      </c>
      <c r="H188" s="233"/>
      <c r="I188" s="233"/>
      <c r="J188" s="236"/>
      <c r="K188" s="236"/>
      <c r="L188" s="236"/>
      <c r="M188" s="325"/>
      <c r="N188" s="325"/>
      <c r="O188" s="325"/>
      <c r="P188" s="325"/>
      <c r="Q188" s="325"/>
      <c r="R188" s="325"/>
      <c r="S188" s="325"/>
      <c r="T188" s="325"/>
      <c r="U188" s="325"/>
      <c r="V188" s="325"/>
      <c r="W188" s="325"/>
      <c r="X188" s="325"/>
      <c r="Y188" s="325"/>
      <c r="Z188" s="325"/>
    </row>
    <row r="189" spans="1:26" s="34" customFormat="1" ht="12.75" customHeight="1">
      <c r="A189" s="111"/>
      <c r="B189" s="294" t="s">
        <v>351</v>
      </c>
      <c r="C189" s="365">
        <v>189.4</v>
      </c>
      <c r="D189" s="365">
        <v>117.8</v>
      </c>
      <c r="E189" s="365">
        <v>36.6</v>
      </c>
      <c r="F189" s="366">
        <v>51.1</v>
      </c>
      <c r="G189" s="365">
        <v>30.1</v>
      </c>
      <c r="H189" s="104"/>
      <c r="I189" s="104"/>
      <c r="J189" s="104"/>
      <c r="K189" s="104"/>
      <c r="L189" s="104"/>
      <c r="M189" s="104"/>
    </row>
    <row r="190" spans="1:26" s="34" customFormat="1" ht="12.75" customHeight="1">
      <c r="A190" s="111"/>
      <c r="B190" s="294" t="s">
        <v>352</v>
      </c>
      <c r="C190" s="365">
        <v>165.6</v>
      </c>
      <c r="D190" s="365">
        <v>106.5</v>
      </c>
      <c r="E190" s="365">
        <v>42.7</v>
      </c>
      <c r="F190" s="366">
        <v>40.4</v>
      </c>
      <c r="G190" s="365">
        <v>23.4</v>
      </c>
      <c r="H190" s="104"/>
      <c r="I190" s="104"/>
      <c r="J190" s="104"/>
      <c r="K190" s="104"/>
      <c r="L190" s="104"/>
      <c r="M190" s="104"/>
    </row>
    <row r="191" spans="1:26" s="34" customFormat="1" ht="12.75" customHeight="1">
      <c r="A191" s="111"/>
      <c r="B191" s="294" t="s">
        <v>1638</v>
      </c>
      <c r="C191" s="365">
        <v>309.60000000000002</v>
      </c>
      <c r="D191" s="365">
        <v>191.6</v>
      </c>
      <c r="E191" s="365">
        <v>56.1</v>
      </c>
      <c r="F191" s="366">
        <v>104.3</v>
      </c>
      <c r="G191" s="365">
        <v>31.2</v>
      </c>
      <c r="H191" s="104"/>
      <c r="I191" s="104"/>
      <c r="J191" s="104"/>
      <c r="K191" s="104"/>
      <c r="L191" s="104"/>
      <c r="M191" s="104"/>
    </row>
    <row r="192" spans="1:26" s="34" customFormat="1" ht="12.75" customHeight="1">
      <c r="A192" s="111"/>
      <c r="B192" s="294"/>
      <c r="C192" s="365"/>
      <c r="D192" s="365"/>
      <c r="E192" s="365"/>
      <c r="F192" s="366"/>
      <c r="G192" s="365"/>
      <c r="H192" s="104"/>
      <c r="I192" s="104"/>
      <c r="J192" s="104"/>
      <c r="K192" s="104"/>
      <c r="L192" s="104"/>
      <c r="M192" s="104"/>
    </row>
    <row r="193" spans="1:26" s="34" customFormat="1" ht="12.75" customHeight="1">
      <c r="A193" s="111">
        <v>2015</v>
      </c>
      <c r="B193" s="292" t="s">
        <v>1757</v>
      </c>
      <c r="C193" s="365">
        <v>71.3</v>
      </c>
      <c r="D193" s="365">
        <v>40.6</v>
      </c>
      <c r="E193" s="365">
        <v>12.7</v>
      </c>
      <c r="F193" s="366">
        <v>17.3</v>
      </c>
      <c r="G193" s="365">
        <v>10.7</v>
      </c>
      <c r="H193" s="104"/>
      <c r="I193" s="104"/>
      <c r="J193" s="104"/>
      <c r="K193" s="104"/>
      <c r="L193" s="104"/>
      <c r="M193" s="104"/>
    </row>
    <row r="194" spans="1:26" s="34" customFormat="1" ht="12.75" customHeight="1">
      <c r="A194" s="111"/>
      <c r="B194" s="294" t="s">
        <v>1758</v>
      </c>
      <c r="C194" s="365">
        <v>88.576800000000006</v>
      </c>
      <c r="D194" s="365">
        <v>53.755800000000001</v>
      </c>
      <c r="E194" s="365">
        <v>25.5566</v>
      </c>
      <c r="F194" s="366">
        <v>15.7866</v>
      </c>
      <c r="G194" s="365">
        <v>12.412600000000001</v>
      </c>
      <c r="H194" s="104"/>
      <c r="I194" s="104"/>
      <c r="J194" s="104"/>
      <c r="K194" s="104"/>
      <c r="L194" s="104"/>
      <c r="M194" s="104"/>
    </row>
    <row r="195" spans="1:26" s="34" customFormat="1" ht="12.75" customHeight="1">
      <c r="A195" s="111"/>
      <c r="B195" s="292" t="s">
        <v>1574</v>
      </c>
      <c r="C195" s="499">
        <v>190.2</v>
      </c>
      <c r="D195" s="499">
        <v>83.6</v>
      </c>
      <c r="E195" s="366">
        <v>42.8</v>
      </c>
      <c r="F195" s="366">
        <v>24.3</v>
      </c>
      <c r="G195" s="365">
        <v>16.5</v>
      </c>
      <c r="H195" s="104"/>
      <c r="I195" s="104"/>
      <c r="J195" s="104"/>
      <c r="K195" s="104"/>
      <c r="L195" s="104"/>
      <c r="M195" s="104"/>
    </row>
    <row r="196" spans="1:26" s="120" customFormat="1" ht="12.75" customHeight="1">
      <c r="A196" s="121"/>
      <c r="B196" s="2465" t="s">
        <v>317</v>
      </c>
      <c r="C196" s="230">
        <v>132.6</v>
      </c>
      <c r="D196" s="230">
        <v>74.7</v>
      </c>
      <c r="E196" s="230">
        <v>30.1</v>
      </c>
      <c r="F196" s="230">
        <v>32.200000000000003</v>
      </c>
      <c r="G196" s="229">
        <v>12.5</v>
      </c>
      <c r="H196" s="233"/>
      <c r="I196" s="233"/>
      <c r="J196" s="236"/>
      <c r="K196" s="236"/>
      <c r="L196" s="236"/>
      <c r="M196" s="57"/>
      <c r="N196" s="57"/>
      <c r="O196" s="57"/>
      <c r="P196" s="57"/>
      <c r="Q196" s="57"/>
      <c r="R196" s="57"/>
      <c r="S196" s="57"/>
      <c r="T196" s="57"/>
      <c r="U196" s="57"/>
      <c r="V196" s="57"/>
      <c r="W196" s="57"/>
    </row>
    <row r="197" spans="1:26" s="120" customFormat="1" ht="12.75" customHeight="1">
      <c r="A197" s="121"/>
      <c r="B197" s="2465" t="s">
        <v>1761</v>
      </c>
      <c r="C197" s="230">
        <v>160</v>
      </c>
      <c r="D197" s="230">
        <v>106.8</v>
      </c>
      <c r="E197" s="230">
        <v>34.799999999999997</v>
      </c>
      <c r="F197" s="230">
        <v>51.7</v>
      </c>
      <c r="G197" s="229">
        <v>20.3</v>
      </c>
      <c r="H197" s="233"/>
      <c r="I197" s="233"/>
      <c r="J197" s="236"/>
      <c r="K197" s="236"/>
      <c r="L197" s="236"/>
      <c r="M197" s="57"/>
      <c r="N197" s="57"/>
      <c r="O197" s="57"/>
      <c r="P197" s="57"/>
      <c r="Q197" s="57"/>
      <c r="R197" s="57"/>
      <c r="S197" s="57"/>
      <c r="T197" s="57"/>
      <c r="U197" s="57"/>
      <c r="V197" s="57"/>
      <c r="W197" s="57"/>
    </row>
    <row r="198" spans="1:26" s="324" customFormat="1" ht="12.75" customHeight="1">
      <c r="A198" s="121"/>
      <c r="B198" s="2465" t="s">
        <v>1762</v>
      </c>
      <c r="C198" s="230">
        <v>166.2</v>
      </c>
      <c r="D198" s="230">
        <v>103</v>
      </c>
      <c r="E198" s="230">
        <v>38.799999999999997</v>
      </c>
      <c r="F198" s="230">
        <v>45.7</v>
      </c>
      <c r="G198" s="166">
        <v>18.399999999999999</v>
      </c>
      <c r="H198" s="233"/>
      <c r="I198" s="233"/>
      <c r="J198" s="236"/>
      <c r="K198" s="236"/>
      <c r="L198" s="236"/>
      <c r="M198" s="325"/>
      <c r="N198" s="325"/>
      <c r="O198" s="325"/>
      <c r="P198" s="325"/>
      <c r="Q198" s="325"/>
      <c r="R198" s="325"/>
      <c r="S198" s="325"/>
      <c r="T198" s="325"/>
      <c r="U198" s="325"/>
      <c r="V198" s="325"/>
      <c r="W198" s="325"/>
      <c r="X198" s="325"/>
      <c r="Y198" s="325"/>
      <c r="Z198" s="325"/>
    </row>
    <row r="199" spans="1:26" s="324" customFormat="1" ht="12.75" customHeight="1">
      <c r="A199" s="121"/>
      <c r="B199" s="294" t="s">
        <v>1639</v>
      </c>
      <c r="C199" s="230">
        <v>205.1</v>
      </c>
      <c r="D199" s="230">
        <v>101.8</v>
      </c>
      <c r="E199" s="230">
        <v>40.799999999999997</v>
      </c>
      <c r="F199" s="230">
        <v>43.8</v>
      </c>
      <c r="G199" s="166">
        <v>17.100000000000001</v>
      </c>
      <c r="H199" s="233"/>
      <c r="I199" s="233"/>
      <c r="J199" s="236"/>
      <c r="K199" s="236"/>
      <c r="L199" s="236"/>
      <c r="M199" s="325"/>
      <c r="N199" s="325"/>
      <c r="O199" s="325"/>
      <c r="P199" s="325"/>
      <c r="Q199" s="325"/>
      <c r="R199" s="325"/>
      <c r="S199" s="325"/>
      <c r="T199" s="325"/>
      <c r="U199" s="325"/>
      <c r="V199" s="325"/>
      <c r="W199" s="325"/>
      <c r="X199" s="325"/>
      <c r="Y199" s="325"/>
      <c r="Z199" s="325"/>
    </row>
    <row r="200" spans="1:26" s="324" customFormat="1" ht="12.75" customHeight="1">
      <c r="A200" s="121"/>
      <c r="B200" s="294" t="s">
        <v>349</v>
      </c>
      <c r="C200" s="230">
        <v>172.4</v>
      </c>
      <c r="D200" s="230">
        <v>91.5</v>
      </c>
      <c r="E200" s="230">
        <v>38.1</v>
      </c>
      <c r="F200" s="230">
        <v>35</v>
      </c>
      <c r="G200" s="235">
        <v>18.399999999999999</v>
      </c>
      <c r="H200" s="233"/>
      <c r="I200" s="233"/>
      <c r="J200" s="236"/>
      <c r="K200" s="236"/>
      <c r="L200" s="236"/>
      <c r="M200" s="325"/>
      <c r="N200" s="325"/>
      <c r="O200" s="325"/>
      <c r="P200" s="325"/>
      <c r="Q200" s="325"/>
      <c r="R200" s="325"/>
      <c r="S200" s="325"/>
      <c r="T200" s="325"/>
      <c r="U200" s="325"/>
      <c r="V200" s="325"/>
      <c r="W200" s="325"/>
      <c r="X200" s="325"/>
      <c r="Y200" s="325"/>
      <c r="Z200" s="325"/>
    </row>
    <row r="201" spans="1:26" s="324" customFormat="1" ht="12.75" customHeight="1">
      <c r="A201" s="121"/>
      <c r="B201" s="2467" t="s">
        <v>350</v>
      </c>
      <c r="C201" s="230">
        <v>190.4</v>
      </c>
      <c r="D201" s="230">
        <v>109.7</v>
      </c>
      <c r="E201" s="230">
        <v>43.6</v>
      </c>
      <c r="F201" s="230">
        <v>45.5</v>
      </c>
      <c r="G201" s="235">
        <v>20.6</v>
      </c>
      <c r="H201" s="233"/>
      <c r="I201" s="233"/>
      <c r="J201" s="236"/>
      <c r="K201" s="236"/>
      <c r="L201" s="236"/>
      <c r="M201" s="325"/>
      <c r="N201" s="325"/>
      <c r="O201" s="325"/>
      <c r="P201" s="325"/>
      <c r="Q201" s="325"/>
      <c r="R201" s="325"/>
      <c r="S201" s="325"/>
      <c r="T201" s="325"/>
      <c r="U201" s="325"/>
      <c r="V201" s="325"/>
      <c r="W201" s="325"/>
      <c r="X201" s="325"/>
      <c r="Y201" s="325"/>
      <c r="Z201" s="325"/>
    </row>
    <row r="202" spans="1:26" s="324" customFormat="1" ht="12.75" customHeight="1">
      <c r="A202" s="121"/>
      <c r="B202" s="294" t="s">
        <v>351</v>
      </c>
      <c r="C202" s="230">
        <v>202</v>
      </c>
      <c r="D202" s="230">
        <v>109.4952</v>
      </c>
      <c r="E202" s="230">
        <v>45.555399999999999</v>
      </c>
      <c r="F202" s="230">
        <v>40.085500000000003</v>
      </c>
      <c r="G202" s="235">
        <v>23.9</v>
      </c>
      <c r="H202" s="233"/>
      <c r="I202" s="233"/>
      <c r="J202" s="236"/>
      <c r="K202" s="236"/>
      <c r="L202" s="236"/>
      <c r="M202" s="325"/>
      <c r="N202" s="325"/>
      <c r="O202" s="325"/>
      <c r="P202" s="325"/>
      <c r="Q202" s="325"/>
      <c r="R202" s="325"/>
      <c r="S202" s="325"/>
      <c r="T202" s="325"/>
      <c r="U202" s="325"/>
      <c r="V202" s="325"/>
      <c r="W202" s="325"/>
      <c r="X202" s="325"/>
      <c r="Y202" s="325"/>
      <c r="Z202" s="325"/>
    </row>
    <row r="203" spans="1:26" s="324" customFormat="1" ht="12.75" customHeight="1">
      <c r="A203" s="121"/>
      <c r="B203" s="294" t="s">
        <v>352</v>
      </c>
      <c r="C203" s="230">
        <v>187.4</v>
      </c>
      <c r="D203" s="230">
        <v>91.4</v>
      </c>
      <c r="E203" s="230">
        <v>35.4</v>
      </c>
      <c r="F203" s="230">
        <v>41.3</v>
      </c>
      <c r="G203" s="235">
        <v>14.6</v>
      </c>
      <c r="H203" s="233"/>
      <c r="I203" s="233"/>
      <c r="J203" s="236"/>
      <c r="K203" s="236"/>
      <c r="L203" s="236"/>
      <c r="M203" s="325"/>
      <c r="N203" s="325"/>
      <c r="O203" s="325"/>
      <c r="P203" s="325"/>
      <c r="Q203" s="325"/>
      <c r="R203" s="325"/>
      <c r="S203" s="325"/>
      <c r="T203" s="325"/>
      <c r="U203" s="325"/>
      <c r="V203" s="325"/>
      <c r="W203" s="325"/>
      <c r="X203" s="325"/>
      <c r="Y203" s="325"/>
      <c r="Z203" s="325"/>
    </row>
    <row r="204" spans="1:26" s="324" customFormat="1" ht="12.75" customHeight="1">
      <c r="A204" s="121"/>
      <c r="B204" s="292" t="s">
        <v>354</v>
      </c>
      <c r="C204" s="230">
        <v>249.43210000000002</v>
      </c>
      <c r="D204" s="230">
        <v>175.9503</v>
      </c>
      <c r="E204" s="230">
        <v>60.505099999999999</v>
      </c>
      <c r="F204" s="230">
        <v>88.656700000000001</v>
      </c>
      <c r="G204" s="229">
        <v>26.788499999999999</v>
      </c>
      <c r="H204" s="233"/>
      <c r="I204" s="233"/>
      <c r="J204" s="236"/>
      <c r="K204" s="236"/>
      <c r="L204" s="236"/>
      <c r="M204" s="325"/>
      <c r="N204" s="325"/>
      <c r="O204" s="325"/>
      <c r="P204" s="325"/>
      <c r="Q204" s="325"/>
      <c r="R204" s="325"/>
      <c r="S204" s="325"/>
      <c r="T204" s="325"/>
      <c r="U204" s="325"/>
      <c r="V204" s="325"/>
      <c r="W204" s="325"/>
      <c r="X204" s="325"/>
      <c r="Y204" s="325"/>
      <c r="Z204" s="325"/>
    </row>
    <row r="205" spans="1:26" s="34" customFormat="1" ht="12.75" customHeight="1">
      <c r="A205" s="111"/>
      <c r="B205" s="294"/>
      <c r="C205" s="365"/>
      <c r="D205" s="365"/>
      <c r="E205" s="365"/>
      <c r="F205" s="366"/>
      <c r="G205" s="365"/>
      <c r="H205" s="104"/>
      <c r="I205" s="104"/>
      <c r="J205" s="104"/>
      <c r="K205" s="104"/>
      <c r="L205" s="104"/>
      <c r="M205" s="104"/>
    </row>
    <row r="206" spans="1:26" s="34" customFormat="1" ht="12.75" customHeight="1">
      <c r="A206" s="111">
        <v>2016</v>
      </c>
      <c r="B206" s="292" t="s">
        <v>1757</v>
      </c>
      <c r="C206" s="365">
        <v>64.503900000000002</v>
      </c>
      <c r="D206" s="365">
        <v>29.724299999999999</v>
      </c>
      <c r="E206" s="365">
        <v>11.2857</v>
      </c>
      <c r="F206" s="366">
        <v>11.093999999999999</v>
      </c>
      <c r="G206" s="365">
        <v>7.3446000000000007</v>
      </c>
      <c r="H206" s="104"/>
      <c r="I206" s="104"/>
      <c r="J206" s="104"/>
      <c r="K206" s="104"/>
      <c r="L206" s="104"/>
      <c r="M206" s="104"/>
    </row>
    <row r="207" spans="1:26" s="34" customFormat="1" ht="12.75" customHeight="1">
      <c r="A207" s="111"/>
      <c r="B207" s="294" t="s">
        <v>1758</v>
      </c>
      <c r="C207" s="365">
        <v>89.3369</v>
      </c>
      <c r="D207" s="365">
        <v>52.306899999999999</v>
      </c>
      <c r="E207" s="365">
        <v>21.919</v>
      </c>
      <c r="F207" s="366">
        <v>18.724799999999998</v>
      </c>
      <c r="G207" s="365">
        <v>11.6631</v>
      </c>
      <c r="H207" s="104"/>
      <c r="I207" s="104"/>
      <c r="J207" s="104"/>
      <c r="K207" s="104"/>
      <c r="L207" s="104"/>
      <c r="M207" s="104"/>
    </row>
    <row r="208" spans="1:26" s="34" customFormat="1" ht="12.75" customHeight="1">
      <c r="A208" s="111"/>
      <c r="B208" s="292" t="s">
        <v>1574</v>
      </c>
      <c r="C208" s="365">
        <v>98.0518</v>
      </c>
      <c r="D208" s="365">
        <v>53.396099999999997</v>
      </c>
      <c r="E208" s="365">
        <v>25.444599999999998</v>
      </c>
      <c r="F208" s="366">
        <v>18.983900000000002</v>
      </c>
      <c r="G208" s="365">
        <v>8.9676000000000009</v>
      </c>
      <c r="H208" s="104"/>
      <c r="I208" s="104"/>
      <c r="J208" s="104"/>
      <c r="K208" s="104"/>
      <c r="L208" s="104"/>
      <c r="M208" s="104"/>
    </row>
    <row r="209" spans="1:13" s="34" customFormat="1" ht="12.75" customHeight="1">
      <c r="A209" s="111"/>
      <c r="B209" s="2465" t="s">
        <v>1760</v>
      </c>
      <c r="C209" s="365">
        <v>94.394600000000011</v>
      </c>
      <c r="D209" s="365">
        <v>62.422199999999997</v>
      </c>
      <c r="E209" s="365">
        <v>26.5867</v>
      </c>
      <c r="F209" s="366">
        <v>19.989000000000001</v>
      </c>
      <c r="G209" s="365">
        <v>15.846500000000001</v>
      </c>
      <c r="H209" s="104"/>
      <c r="I209" s="104"/>
      <c r="J209" s="104"/>
      <c r="K209" s="104"/>
      <c r="L209" s="104"/>
      <c r="M209" s="104"/>
    </row>
    <row r="210" spans="1:13" s="34" customFormat="1" ht="12.75" customHeight="1">
      <c r="A210" s="111"/>
      <c r="B210" s="2465" t="s">
        <v>1761</v>
      </c>
      <c r="C210" s="365">
        <v>157.8109</v>
      </c>
      <c r="D210" s="365">
        <v>66.453699999999998</v>
      </c>
      <c r="E210" s="365">
        <v>21.931000000000001</v>
      </c>
      <c r="F210" s="366">
        <v>26.952400000000001</v>
      </c>
      <c r="G210" s="365">
        <v>17.5703</v>
      </c>
      <c r="H210" s="104"/>
      <c r="I210" s="104"/>
      <c r="J210" s="104"/>
      <c r="K210" s="104"/>
      <c r="L210" s="104"/>
      <c r="M210" s="104"/>
    </row>
    <row r="211" spans="1:13" s="34" customFormat="1" ht="12.75" customHeight="1">
      <c r="A211" s="111"/>
      <c r="B211" s="2465" t="s">
        <v>1762</v>
      </c>
      <c r="C211" s="365">
        <v>200.2218</v>
      </c>
      <c r="D211" s="365">
        <v>85.771299999999997</v>
      </c>
      <c r="E211" s="365">
        <v>32.005800000000001</v>
      </c>
      <c r="F211" s="366">
        <v>32.7254</v>
      </c>
      <c r="G211" s="365">
        <v>21.040099999999999</v>
      </c>
      <c r="H211" s="104"/>
      <c r="I211" s="104"/>
      <c r="J211" s="104"/>
      <c r="K211" s="104"/>
      <c r="L211" s="104"/>
      <c r="M211" s="104"/>
    </row>
    <row r="212" spans="1:13" s="34" customFormat="1" ht="12.75" customHeight="1">
      <c r="A212" s="111"/>
      <c r="B212" s="294" t="s">
        <v>1639</v>
      </c>
      <c r="C212" s="365">
        <v>127.2077</v>
      </c>
      <c r="D212" s="365">
        <v>60.691900000000004</v>
      </c>
      <c r="E212" s="365">
        <v>24.2851</v>
      </c>
      <c r="F212" s="366">
        <v>24.257900000000003</v>
      </c>
      <c r="G212" s="365">
        <v>12.148899999999999</v>
      </c>
      <c r="H212" s="104"/>
      <c r="I212" s="104"/>
      <c r="J212" s="104"/>
      <c r="K212" s="104"/>
      <c r="L212" s="104"/>
      <c r="M212" s="104"/>
    </row>
    <row r="213" spans="1:13" s="34" customFormat="1" ht="12.75" customHeight="1">
      <c r="A213" s="111"/>
      <c r="B213" s="294" t="s">
        <v>349</v>
      </c>
      <c r="C213" s="365">
        <v>141.1035</v>
      </c>
      <c r="D213" s="365">
        <v>86.967500000000001</v>
      </c>
      <c r="E213" s="365">
        <v>37.029600000000002</v>
      </c>
      <c r="F213" s="366">
        <v>34.185000000000002</v>
      </c>
      <c r="G213" s="365">
        <v>15.7529</v>
      </c>
      <c r="H213" s="104"/>
      <c r="I213" s="104"/>
      <c r="J213" s="104"/>
      <c r="K213" s="104"/>
      <c r="L213" s="104"/>
      <c r="M213" s="104"/>
    </row>
    <row r="214" spans="1:13" s="34" customFormat="1" ht="12.75" customHeight="1">
      <c r="A214" s="111"/>
      <c r="B214" s="2467" t="s">
        <v>350</v>
      </c>
      <c r="C214" s="365">
        <v>173.0909</v>
      </c>
      <c r="D214" s="365">
        <v>87.201899999999995</v>
      </c>
      <c r="E214" s="365">
        <v>32.150500000000001</v>
      </c>
      <c r="F214" s="366">
        <v>38.891800000000003</v>
      </c>
      <c r="G214" s="365">
        <v>16.159600000000001</v>
      </c>
      <c r="H214" s="104"/>
      <c r="I214" s="104"/>
      <c r="J214" s="104"/>
      <c r="K214" s="104"/>
      <c r="L214" s="104"/>
      <c r="M214" s="104"/>
    </row>
    <row r="215" spans="1:13" s="34" customFormat="1" ht="12.75" customHeight="1">
      <c r="A215" s="111"/>
      <c r="B215" s="294" t="s">
        <v>351</v>
      </c>
      <c r="C215" s="365">
        <v>154.99089999999998</v>
      </c>
      <c r="D215" s="365">
        <v>83.482799999999997</v>
      </c>
      <c r="E215" s="365">
        <v>26.444700000000001</v>
      </c>
      <c r="F215" s="366">
        <v>42.808599999999998</v>
      </c>
      <c r="G215" s="365">
        <v>14.2295</v>
      </c>
      <c r="H215" s="104"/>
      <c r="I215" s="104"/>
      <c r="J215" s="104"/>
      <c r="K215" s="104"/>
      <c r="L215" s="104"/>
      <c r="M215" s="104"/>
    </row>
    <row r="216" spans="1:13" s="34" customFormat="1" ht="12.75" customHeight="1">
      <c r="A216" s="111"/>
      <c r="B216" s="294" t="s">
        <v>352</v>
      </c>
      <c r="C216" s="365">
        <v>293.75229999999999</v>
      </c>
      <c r="D216" s="365">
        <v>115.8844</v>
      </c>
      <c r="E216" s="365">
        <v>38.5655</v>
      </c>
      <c r="F216" s="366">
        <v>54.209099999999999</v>
      </c>
      <c r="G216" s="365">
        <v>23.1098</v>
      </c>
      <c r="H216" s="104"/>
      <c r="I216" s="104"/>
      <c r="J216" s="104"/>
      <c r="K216" s="104"/>
      <c r="L216" s="104"/>
      <c r="M216" s="104"/>
    </row>
    <row r="217" spans="1:13" s="34" customFormat="1" ht="12.75" customHeight="1">
      <c r="A217" s="111"/>
      <c r="B217" s="294" t="s">
        <v>1638</v>
      </c>
      <c r="C217" s="365">
        <v>303.589</v>
      </c>
      <c r="D217" s="365">
        <v>133.4213</v>
      </c>
      <c r="E217" s="365">
        <v>53.165800000000004</v>
      </c>
      <c r="F217" s="366">
        <v>54.716999999999999</v>
      </c>
      <c r="G217" s="365">
        <v>25.538499999999999</v>
      </c>
      <c r="H217" s="104"/>
      <c r="I217" s="104"/>
      <c r="J217" s="104"/>
      <c r="K217" s="104"/>
      <c r="L217" s="104"/>
      <c r="M217" s="104"/>
    </row>
    <row r="218" spans="1:13" s="34" customFormat="1" ht="12.75" customHeight="1">
      <c r="A218" s="111"/>
      <c r="B218" s="294"/>
      <c r="C218" s="365"/>
      <c r="D218" s="365"/>
      <c r="E218" s="365"/>
      <c r="F218" s="366"/>
      <c r="G218" s="365"/>
      <c r="H218" s="104"/>
      <c r="I218" s="104"/>
      <c r="J218" s="104"/>
      <c r="K218" s="104"/>
      <c r="L218" s="104"/>
      <c r="M218" s="104"/>
    </row>
    <row r="219" spans="1:13" s="34" customFormat="1" ht="12.75" customHeight="1">
      <c r="A219" s="111">
        <v>2017</v>
      </c>
      <c r="B219" s="292" t="s">
        <v>1757</v>
      </c>
      <c r="C219" s="365">
        <v>82.079800000000006</v>
      </c>
      <c r="D219" s="365">
        <v>45.753699999999995</v>
      </c>
      <c r="E219" s="365">
        <v>24.655200000000001</v>
      </c>
      <c r="F219" s="366">
        <v>6.6348000000000003</v>
      </c>
      <c r="G219" s="365">
        <v>14.463700000000001</v>
      </c>
      <c r="H219" s="104"/>
      <c r="I219" s="104"/>
      <c r="J219" s="104"/>
      <c r="K219" s="104"/>
      <c r="L219" s="104"/>
      <c r="M219" s="104"/>
    </row>
    <row r="220" spans="1:13" s="34" customFormat="1" ht="12.75" customHeight="1">
      <c r="A220" s="111"/>
      <c r="B220" s="294" t="s">
        <v>1758</v>
      </c>
      <c r="C220" s="365">
        <v>80.921899999999994</v>
      </c>
      <c r="D220" s="365">
        <v>41.953499999999998</v>
      </c>
      <c r="E220" s="365">
        <v>16.215900000000001</v>
      </c>
      <c r="F220" s="366">
        <v>10.4466</v>
      </c>
      <c r="G220" s="365">
        <v>15.291</v>
      </c>
      <c r="H220" s="104"/>
      <c r="I220" s="104"/>
      <c r="J220" s="104"/>
      <c r="K220" s="104"/>
      <c r="L220" s="104"/>
      <c r="M220" s="104"/>
    </row>
    <row r="221" spans="1:13" s="34" customFormat="1" ht="12.75" customHeight="1">
      <c r="A221" s="111"/>
      <c r="B221" s="292" t="s">
        <v>1574</v>
      </c>
      <c r="C221" s="365">
        <v>111.85080000000001</v>
      </c>
      <c r="D221" s="365">
        <v>58.494199999999999</v>
      </c>
      <c r="E221" s="365">
        <v>24.845700000000001</v>
      </c>
      <c r="F221" s="366">
        <v>14.2685</v>
      </c>
      <c r="G221" s="365">
        <v>19.38</v>
      </c>
      <c r="H221" s="104"/>
      <c r="I221" s="104"/>
      <c r="J221" s="104"/>
      <c r="K221" s="104"/>
      <c r="L221" s="104"/>
      <c r="M221" s="104"/>
    </row>
    <row r="222" spans="1:13" s="34" customFormat="1" ht="12.75" customHeight="1">
      <c r="A222" s="111"/>
      <c r="B222" s="2465" t="s">
        <v>1760</v>
      </c>
      <c r="C222" s="365">
        <v>125.9773</v>
      </c>
      <c r="D222" s="365">
        <v>68.347100000000012</v>
      </c>
      <c r="E222" s="365">
        <v>34.427500000000002</v>
      </c>
      <c r="F222" s="366">
        <v>15.5221</v>
      </c>
      <c r="G222" s="365">
        <v>18.397500000000001</v>
      </c>
      <c r="H222" s="104"/>
      <c r="I222" s="104"/>
      <c r="J222" s="104"/>
      <c r="K222" s="104"/>
      <c r="L222" s="104"/>
      <c r="M222" s="104"/>
    </row>
    <row r="223" spans="1:13" s="34" customFormat="1" ht="12.75" customHeight="1">
      <c r="A223" s="111"/>
      <c r="B223" s="2465" t="s">
        <v>1761</v>
      </c>
      <c r="C223" s="365">
        <v>146.18689999999998</v>
      </c>
      <c r="D223" s="365">
        <v>80.197199999999995</v>
      </c>
      <c r="E223" s="365">
        <v>32.072000000000003</v>
      </c>
      <c r="F223" s="366">
        <v>24.300999999999998</v>
      </c>
      <c r="G223" s="365">
        <v>23.824200000000001</v>
      </c>
      <c r="H223" s="104"/>
      <c r="I223" s="104"/>
      <c r="J223" s="104"/>
      <c r="K223" s="104"/>
      <c r="L223" s="104"/>
      <c r="M223" s="104"/>
    </row>
    <row r="224" spans="1:13" s="34" customFormat="1" ht="12.75" customHeight="1">
      <c r="A224" s="111"/>
      <c r="B224" s="2465" t="s">
        <v>1762</v>
      </c>
      <c r="C224" s="365">
        <v>167.18989999999999</v>
      </c>
      <c r="D224" s="365">
        <v>97.414699999999996</v>
      </c>
      <c r="E224" s="365">
        <v>37.338099999999997</v>
      </c>
      <c r="F224" s="366">
        <v>30.11</v>
      </c>
      <c r="G224" s="365">
        <v>29.9666</v>
      </c>
      <c r="H224" s="104"/>
      <c r="I224" s="104"/>
      <c r="J224" s="104"/>
      <c r="K224" s="104"/>
      <c r="L224" s="104"/>
      <c r="M224" s="104"/>
    </row>
    <row r="225" spans="1:13" s="34" customFormat="1" ht="12.75" customHeight="1">
      <c r="A225" s="111"/>
      <c r="B225" s="294" t="s">
        <v>1639</v>
      </c>
      <c r="C225" s="365">
        <v>168.72970000000001</v>
      </c>
      <c r="D225" s="365">
        <v>82.74260000000001</v>
      </c>
      <c r="E225" s="365">
        <v>28.683</v>
      </c>
      <c r="F225" s="366">
        <v>29.332599999999999</v>
      </c>
      <c r="G225" s="365">
        <v>24.727</v>
      </c>
      <c r="H225" s="104"/>
      <c r="I225" s="104"/>
      <c r="J225" s="104"/>
      <c r="K225" s="104"/>
      <c r="L225" s="104"/>
      <c r="M225" s="104"/>
    </row>
    <row r="226" spans="1:13" s="34" customFormat="1" ht="12.75" customHeight="1">
      <c r="A226" s="111"/>
      <c r="B226" s="294" t="s">
        <v>349</v>
      </c>
      <c r="C226" s="365">
        <v>176.3262</v>
      </c>
      <c r="D226" s="365">
        <v>86.94019999999999</v>
      </c>
      <c r="E226" s="365">
        <v>29.575700000000001</v>
      </c>
      <c r="F226" s="366">
        <v>27.3201</v>
      </c>
      <c r="G226" s="365">
        <v>30.044400000000003</v>
      </c>
      <c r="H226" s="104"/>
      <c r="I226" s="104"/>
      <c r="J226" s="104"/>
      <c r="K226" s="104"/>
      <c r="L226" s="104"/>
      <c r="M226" s="104"/>
    </row>
    <row r="227" spans="1:13" s="34" customFormat="1" ht="12.75" customHeight="1">
      <c r="A227" s="111"/>
      <c r="B227" s="2467" t="s">
        <v>350</v>
      </c>
      <c r="C227" s="365">
        <v>206.5153</v>
      </c>
      <c r="D227" s="365">
        <v>112.63330000000001</v>
      </c>
      <c r="E227" s="365">
        <v>34.623800000000003</v>
      </c>
      <c r="F227" s="366">
        <v>46.3765</v>
      </c>
      <c r="G227" s="365">
        <v>31.632999999999999</v>
      </c>
      <c r="H227" s="104"/>
      <c r="I227" s="104"/>
      <c r="J227" s="104"/>
      <c r="K227" s="104"/>
      <c r="L227" s="104"/>
      <c r="M227" s="104"/>
    </row>
    <row r="228" spans="1:13" s="34" customFormat="1" ht="12.75" customHeight="1">
      <c r="A228" s="111"/>
      <c r="B228" s="294" t="s">
        <v>351</v>
      </c>
      <c r="C228" s="365">
        <v>241.50989999999999</v>
      </c>
      <c r="D228" s="365">
        <v>110.7329</v>
      </c>
      <c r="E228" s="365">
        <v>42.9739</v>
      </c>
      <c r="F228" s="366">
        <v>37.710800000000006</v>
      </c>
      <c r="G228" s="365">
        <v>30.048200000000001</v>
      </c>
      <c r="H228" s="104"/>
      <c r="I228" s="104"/>
      <c r="J228" s="104"/>
      <c r="K228" s="104"/>
      <c r="L228" s="104"/>
      <c r="M228" s="104"/>
    </row>
    <row r="229" spans="1:13" s="34" customFormat="1" ht="12.75" customHeight="1">
      <c r="A229" s="111"/>
      <c r="B229" s="294" t="s">
        <v>352</v>
      </c>
      <c r="C229" s="365">
        <v>200.90520000000001</v>
      </c>
      <c r="D229" s="365">
        <v>128.65989999999999</v>
      </c>
      <c r="E229" s="365">
        <v>37.092300000000002</v>
      </c>
      <c r="F229" s="366">
        <v>63.228000000000002</v>
      </c>
      <c r="G229" s="365">
        <v>28.339599999999997</v>
      </c>
      <c r="H229" s="104"/>
      <c r="I229" s="104"/>
      <c r="J229" s="104"/>
      <c r="K229" s="104"/>
      <c r="L229" s="104"/>
      <c r="M229" s="104"/>
    </row>
    <row r="230" spans="1:13" s="34" customFormat="1" ht="12.75" customHeight="1">
      <c r="A230" s="111"/>
      <c r="B230" s="294" t="s">
        <v>1638</v>
      </c>
      <c r="C230" s="365">
        <v>256.71640000000002</v>
      </c>
      <c r="D230" s="365">
        <v>173.93199999999999</v>
      </c>
      <c r="E230" s="365">
        <v>51.621499999999997</v>
      </c>
      <c r="F230" s="366">
        <v>88.68780000000001</v>
      </c>
      <c r="G230" s="365">
        <v>33.622699999999995</v>
      </c>
      <c r="H230" s="104"/>
      <c r="I230" s="104"/>
      <c r="J230" s="104"/>
      <c r="K230" s="104"/>
      <c r="L230" s="104"/>
      <c r="M230" s="104"/>
    </row>
    <row r="231" spans="1:13" s="34" customFormat="1" ht="12.75" customHeight="1">
      <c r="A231" s="111"/>
      <c r="B231" s="294"/>
      <c r="C231" s="365"/>
      <c r="D231" s="365"/>
      <c r="E231" s="365"/>
      <c r="F231" s="366"/>
      <c r="G231" s="365"/>
      <c r="H231" s="104"/>
      <c r="I231" s="104"/>
      <c r="J231" s="104"/>
      <c r="K231" s="104"/>
      <c r="L231" s="104"/>
      <c r="M231" s="104"/>
    </row>
    <row r="232" spans="1:13" s="34" customFormat="1" ht="12.75" customHeight="1">
      <c r="A232" s="111">
        <v>2018</v>
      </c>
      <c r="B232" s="292" t="s">
        <v>1757</v>
      </c>
      <c r="C232" s="365">
        <v>117.46939999999999</v>
      </c>
      <c r="D232" s="365">
        <v>60.8994</v>
      </c>
      <c r="E232" s="365">
        <v>27.375499999999999</v>
      </c>
      <c r="F232" s="366">
        <v>14.0494</v>
      </c>
      <c r="G232" s="365">
        <v>19.474499999999999</v>
      </c>
      <c r="H232" s="104"/>
      <c r="I232" s="104"/>
      <c r="J232" s="104"/>
      <c r="K232" s="104"/>
      <c r="L232" s="104"/>
      <c r="M232" s="104"/>
    </row>
    <row r="233" spans="1:13" s="34" customFormat="1" ht="12.75" customHeight="1">
      <c r="A233" s="111"/>
      <c r="B233" s="294" t="s">
        <v>1758</v>
      </c>
      <c r="C233" s="632">
        <v>105.6108</v>
      </c>
      <c r="D233" s="632">
        <v>50.807699999999997</v>
      </c>
      <c r="E233" s="632">
        <v>19.838200000000001</v>
      </c>
      <c r="F233" s="633">
        <v>16.150700000000001</v>
      </c>
      <c r="G233" s="632">
        <v>14.8188</v>
      </c>
      <c r="H233" s="104"/>
      <c r="I233" s="104"/>
      <c r="J233" s="104"/>
      <c r="K233" s="104"/>
      <c r="L233" s="104"/>
      <c r="M233" s="104"/>
    </row>
    <row r="234" spans="1:13" s="34" customFormat="1" ht="12.75" customHeight="1">
      <c r="A234" s="111"/>
      <c r="B234" s="292" t="s">
        <v>1574</v>
      </c>
      <c r="C234" s="632">
        <v>125.4025</v>
      </c>
      <c r="D234" s="632">
        <v>74.9041</v>
      </c>
      <c r="E234" s="632">
        <v>35.904400000000003</v>
      </c>
      <c r="F234" s="633">
        <v>18.532299999999999</v>
      </c>
      <c r="G234" s="632">
        <v>20.467400000000001</v>
      </c>
      <c r="H234" s="104"/>
      <c r="I234" s="104"/>
      <c r="J234" s="104"/>
      <c r="K234" s="104"/>
      <c r="L234" s="104"/>
      <c r="M234" s="104"/>
    </row>
    <row r="235" spans="1:13" s="34" customFormat="1" ht="12.75" customHeight="1">
      <c r="A235" s="111"/>
      <c r="B235" s="2465" t="s">
        <v>1760</v>
      </c>
      <c r="C235" s="632">
        <v>121.67749999999999</v>
      </c>
      <c r="D235" s="632">
        <v>63.058699999999995</v>
      </c>
      <c r="E235" s="632">
        <v>21.862200000000001</v>
      </c>
      <c r="F235" s="633">
        <v>18.087400000000002</v>
      </c>
      <c r="G235" s="632">
        <v>23.109099999999998</v>
      </c>
      <c r="H235" s="104"/>
      <c r="I235" s="104"/>
      <c r="J235" s="104"/>
      <c r="K235" s="104"/>
      <c r="L235" s="104"/>
      <c r="M235" s="104"/>
    </row>
    <row r="236" spans="1:13" s="34" customFormat="1" ht="12.75" customHeight="1">
      <c r="A236" s="111"/>
      <c r="B236" s="2465" t="s">
        <v>1761</v>
      </c>
      <c r="C236" s="632">
        <v>199.9932</v>
      </c>
      <c r="D236" s="632">
        <v>92.852000000000004</v>
      </c>
      <c r="E236" s="632">
        <v>31.231099999999998</v>
      </c>
      <c r="F236" s="633">
        <v>34.872300000000003</v>
      </c>
      <c r="G236" s="632">
        <v>26.7486</v>
      </c>
      <c r="H236" s="104"/>
      <c r="I236" s="104"/>
      <c r="J236" s="104"/>
      <c r="K236" s="104"/>
      <c r="L236" s="104"/>
      <c r="M236" s="104"/>
    </row>
    <row r="237" spans="1:13" s="34" customFormat="1" ht="12.75" customHeight="1">
      <c r="A237" s="111"/>
      <c r="B237" s="2465" t="s">
        <v>1762</v>
      </c>
      <c r="C237" s="798">
        <v>183.8168</v>
      </c>
      <c r="D237" s="798">
        <v>115.32430000000001</v>
      </c>
      <c r="E237" s="798">
        <v>42.462900000000005</v>
      </c>
      <c r="F237" s="799">
        <v>37.336300000000001</v>
      </c>
      <c r="G237" s="798">
        <v>35.525100000000002</v>
      </c>
      <c r="H237" s="104"/>
      <c r="I237" s="104"/>
      <c r="J237" s="104"/>
      <c r="K237" s="104"/>
      <c r="L237" s="104"/>
      <c r="M237" s="104"/>
    </row>
    <row r="238" spans="1:13" s="34" customFormat="1" ht="12.75" customHeight="1">
      <c r="A238" s="111"/>
      <c r="B238" s="294" t="s">
        <v>1639</v>
      </c>
      <c r="C238" s="798">
        <v>175.13509999999999</v>
      </c>
      <c r="D238" s="798">
        <v>103.71250000000001</v>
      </c>
      <c r="E238" s="798">
        <v>28.930799999999998</v>
      </c>
      <c r="F238" s="366">
        <v>49.925400000000003</v>
      </c>
      <c r="G238" s="798">
        <v>24.856300000000001</v>
      </c>
      <c r="H238" s="104"/>
      <c r="I238" s="104"/>
      <c r="J238" s="104"/>
      <c r="K238" s="104"/>
      <c r="L238" s="104"/>
      <c r="M238" s="104"/>
    </row>
    <row r="239" spans="1:13" s="34" customFormat="1" ht="12.75" customHeight="1">
      <c r="A239" s="111"/>
      <c r="B239" s="294" t="s">
        <v>349</v>
      </c>
      <c r="C239" s="798">
        <v>189.95140000000001</v>
      </c>
      <c r="D239" s="798">
        <v>94.762600000000006</v>
      </c>
      <c r="E239" s="798">
        <v>26.924099999999999</v>
      </c>
      <c r="F239" s="366">
        <v>41.832900000000002</v>
      </c>
      <c r="G239" s="798">
        <v>26.005599999999998</v>
      </c>
      <c r="H239" s="104"/>
      <c r="I239" s="104"/>
      <c r="J239" s="104"/>
      <c r="K239" s="104"/>
      <c r="L239" s="104"/>
      <c r="M239" s="104"/>
    </row>
    <row r="240" spans="1:13" s="34" customFormat="1" ht="12.75" customHeight="1">
      <c r="A240" s="111"/>
      <c r="B240" s="2467" t="s">
        <v>350</v>
      </c>
      <c r="C240" s="798">
        <v>201.4804</v>
      </c>
      <c r="D240" s="798">
        <v>138.45670000000001</v>
      </c>
      <c r="E240" s="798">
        <v>62.476199999999999</v>
      </c>
      <c r="F240" s="366">
        <v>55.454800000000006</v>
      </c>
      <c r="G240" s="798">
        <v>20.525700000000001</v>
      </c>
      <c r="H240" s="104"/>
      <c r="I240" s="104"/>
      <c r="J240" s="104"/>
      <c r="K240" s="104"/>
      <c r="L240" s="104"/>
      <c r="M240" s="104"/>
    </row>
    <row r="241" spans="1:13" s="34" customFormat="1" ht="12.75" customHeight="1">
      <c r="A241" s="111"/>
      <c r="B241" s="294" t="s">
        <v>351</v>
      </c>
      <c r="C241" s="798">
        <v>211.8826</v>
      </c>
      <c r="D241" s="798">
        <v>109.90349999999999</v>
      </c>
      <c r="E241" s="798">
        <v>27.253299999999999</v>
      </c>
      <c r="F241" s="366">
        <v>53.785400000000003</v>
      </c>
      <c r="G241" s="798">
        <v>28.864799999999999</v>
      </c>
      <c r="H241" s="104"/>
      <c r="I241" s="104"/>
      <c r="J241" s="104"/>
      <c r="K241" s="104"/>
      <c r="L241" s="104"/>
      <c r="M241" s="104"/>
    </row>
    <row r="242" spans="1:13" s="34" customFormat="1" ht="12.75" customHeight="1">
      <c r="A242" s="111"/>
      <c r="B242" s="294" t="s">
        <v>352</v>
      </c>
      <c r="C242" s="798">
        <v>262.31569999999999</v>
      </c>
      <c r="D242" s="798">
        <v>133.07839999999999</v>
      </c>
      <c r="E242" s="798">
        <v>17.7301</v>
      </c>
      <c r="F242" s="366">
        <v>80.838700000000003</v>
      </c>
      <c r="G242" s="798">
        <v>34.509599999999999</v>
      </c>
      <c r="H242" s="104"/>
      <c r="I242" s="104"/>
      <c r="J242" s="104"/>
      <c r="K242" s="104"/>
      <c r="L242" s="104"/>
      <c r="M242" s="104"/>
    </row>
    <row r="243" spans="1:13" s="34" customFormat="1" ht="12.75" customHeight="1">
      <c r="A243" s="111"/>
      <c r="B243" s="294" t="s">
        <v>1638</v>
      </c>
      <c r="C243" s="798">
        <v>448.84469999999999</v>
      </c>
      <c r="D243" s="798">
        <v>180.87610000000001</v>
      </c>
      <c r="E243" s="798">
        <v>45.368400000000001</v>
      </c>
      <c r="F243" s="366">
        <v>100.0437</v>
      </c>
      <c r="G243" s="798">
        <v>35.463999999999999</v>
      </c>
      <c r="H243" s="104"/>
      <c r="I243" s="104"/>
      <c r="J243" s="104"/>
      <c r="K243" s="104"/>
      <c r="L243" s="104"/>
      <c r="M243" s="104"/>
    </row>
    <row r="244" spans="1:13" s="34" customFormat="1" ht="12.75" customHeight="1">
      <c r="A244" s="111"/>
      <c r="B244" s="294"/>
      <c r="C244" s="895"/>
      <c r="D244" s="895"/>
      <c r="E244" s="895"/>
      <c r="F244" s="896"/>
      <c r="G244" s="895"/>
      <c r="H244" s="104"/>
      <c r="I244" s="104"/>
      <c r="J244" s="104"/>
      <c r="K244" s="104"/>
      <c r="L244" s="104"/>
      <c r="M244" s="104"/>
    </row>
    <row r="245" spans="1:13" s="34" customFormat="1" ht="12.75" customHeight="1">
      <c r="A245" s="111">
        <v>2019</v>
      </c>
      <c r="B245" s="294" t="s">
        <v>1757</v>
      </c>
      <c r="C245" s="895">
        <v>214.74510000000001</v>
      </c>
      <c r="D245" s="895">
        <v>72.104799999999997</v>
      </c>
      <c r="E245" s="895">
        <v>38.268000000000001</v>
      </c>
      <c r="F245" s="896">
        <v>23.3109</v>
      </c>
      <c r="G245" s="895">
        <v>10.5259</v>
      </c>
      <c r="H245" s="104"/>
      <c r="I245" s="104"/>
      <c r="J245" s="104"/>
      <c r="K245" s="104"/>
      <c r="L245" s="104"/>
      <c r="M245" s="104"/>
    </row>
    <row r="246" spans="1:13" s="34" customFormat="1" ht="12.75" customHeight="1">
      <c r="A246" s="111"/>
      <c r="B246" s="2467" t="s">
        <v>1758</v>
      </c>
      <c r="C246" s="895">
        <v>139.51750000000001</v>
      </c>
      <c r="D246" s="895">
        <v>54.210599999999999</v>
      </c>
      <c r="E246" s="895">
        <v>15.839799999999999</v>
      </c>
      <c r="F246" s="922">
        <v>24.2226</v>
      </c>
      <c r="G246" s="895">
        <v>14.148200000000001</v>
      </c>
      <c r="H246" s="104"/>
      <c r="I246" s="104"/>
      <c r="J246" s="104"/>
      <c r="K246" s="104"/>
      <c r="L246" s="104"/>
      <c r="M246" s="104"/>
    </row>
    <row r="247" spans="1:13" s="34" customFormat="1" ht="12.75" customHeight="1">
      <c r="A247" s="111"/>
      <c r="B247" s="292" t="s">
        <v>1574</v>
      </c>
      <c r="C247" s="895">
        <v>154.27420000000001</v>
      </c>
      <c r="D247" s="895">
        <v>83.39439999999999</v>
      </c>
      <c r="E247" s="895">
        <v>36.150300000000001</v>
      </c>
      <c r="F247" s="922">
        <v>28.6355</v>
      </c>
      <c r="G247" s="895">
        <v>18.608599999999999</v>
      </c>
      <c r="H247" s="104"/>
      <c r="I247" s="104"/>
      <c r="J247" s="104"/>
      <c r="K247" s="104"/>
      <c r="L247" s="104"/>
      <c r="M247" s="104"/>
    </row>
    <row r="248" spans="1:13" s="34" customFormat="1" ht="12.75" customHeight="1">
      <c r="A248" s="111"/>
      <c r="B248" s="2465" t="s">
        <v>317</v>
      </c>
      <c r="C248" s="895">
        <v>180.77779999999998</v>
      </c>
      <c r="D248" s="895">
        <v>99.018600000000006</v>
      </c>
      <c r="E248" s="895">
        <v>31.501099999999997</v>
      </c>
      <c r="F248" s="1008">
        <v>41.779699999999998</v>
      </c>
      <c r="G248" s="895">
        <v>25.7378</v>
      </c>
      <c r="H248" s="104"/>
      <c r="I248" s="104"/>
      <c r="J248" s="104"/>
      <c r="K248" s="104"/>
      <c r="L248" s="104"/>
      <c r="M248" s="104"/>
    </row>
    <row r="249" spans="1:13" s="34" customFormat="1" ht="12.75" customHeight="1">
      <c r="A249" s="111"/>
      <c r="B249" s="2465" t="s">
        <v>1761</v>
      </c>
      <c r="C249" s="2285">
        <v>188.1</v>
      </c>
      <c r="D249" s="2285">
        <v>84.2</v>
      </c>
      <c r="E249" s="2285">
        <v>25.7</v>
      </c>
      <c r="F249" s="2286">
        <v>37.5</v>
      </c>
      <c r="G249" s="2285">
        <v>21</v>
      </c>
      <c r="H249" s="104"/>
      <c r="I249" s="104"/>
      <c r="J249" s="104"/>
      <c r="K249" s="104"/>
      <c r="L249" s="104"/>
      <c r="M249" s="104"/>
    </row>
    <row r="250" spans="1:13" s="34" customFormat="1" ht="12.75" customHeight="1">
      <c r="A250" s="111"/>
      <c r="B250" s="2465" t="s">
        <v>1762</v>
      </c>
      <c r="C250" s="2285">
        <v>230.91979999999998</v>
      </c>
      <c r="D250" s="2285">
        <v>108.59660000000001</v>
      </c>
      <c r="E250" s="2285">
        <v>49.333300000000001</v>
      </c>
      <c r="F250" s="2302">
        <v>37.038800000000002</v>
      </c>
      <c r="G250" s="2285">
        <v>22.224499999999999</v>
      </c>
      <c r="H250" s="104"/>
      <c r="I250" s="104"/>
      <c r="J250" s="104"/>
      <c r="K250" s="104"/>
      <c r="L250" s="104"/>
      <c r="M250" s="104"/>
    </row>
    <row r="251" spans="1:13" s="34" customFormat="1" ht="12.75" customHeight="1">
      <c r="A251" s="111"/>
      <c r="B251" s="294" t="s">
        <v>1639</v>
      </c>
      <c r="C251" s="2395">
        <v>250.75790000000001</v>
      </c>
      <c r="D251" s="2396">
        <v>93.333600000000004</v>
      </c>
      <c r="E251" s="2396">
        <v>22.123200000000001</v>
      </c>
      <c r="F251" s="2396">
        <v>44.554400000000001</v>
      </c>
      <c r="G251" s="2396">
        <v>26.655999999999999</v>
      </c>
      <c r="H251" s="104"/>
      <c r="I251" s="104"/>
      <c r="J251" s="104"/>
      <c r="K251" s="104"/>
      <c r="L251" s="104"/>
      <c r="M251" s="104"/>
    </row>
    <row r="252" spans="1:13" s="34" customFormat="1" ht="12.75" customHeight="1">
      <c r="A252" s="111"/>
      <c r="B252" s="294" t="s">
        <v>349</v>
      </c>
      <c r="C252" s="2396">
        <v>175.9487</v>
      </c>
      <c r="D252" s="2396">
        <v>90.9619</v>
      </c>
      <c r="E252" s="2396">
        <v>20.450500000000002</v>
      </c>
      <c r="F252" s="2396">
        <v>51.8063</v>
      </c>
      <c r="G252" s="2396">
        <v>18.705099999999998</v>
      </c>
      <c r="H252" s="104"/>
      <c r="I252" s="104"/>
      <c r="J252" s="104"/>
      <c r="K252" s="104"/>
      <c r="L252" s="104"/>
      <c r="M252" s="104"/>
    </row>
    <row r="253" spans="1:13" s="34" customFormat="1" ht="12.75" customHeight="1">
      <c r="A253" s="111"/>
      <c r="B253" s="2467" t="s">
        <v>350</v>
      </c>
      <c r="C253" s="2396">
        <v>189.119</v>
      </c>
      <c r="D253" s="2396">
        <v>96.472200000000001</v>
      </c>
      <c r="E253" s="2396">
        <v>29.6797</v>
      </c>
      <c r="F253" s="2396">
        <v>38.594000000000001</v>
      </c>
      <c r="G253" s="2396">
        <v>28.198499999999999</v>
      </c>
      <c r="H253" s="104"/>
      <c r="I253" s="104"/>
      <c r="J253" s="104"/>
      <c r="K253" s="104"/>
      <c r="L253" s="104"/>
      <c r="M253" s="104"/>
    </row>
    <row r="254" spans="1:13" s="34" customFormat="1" ht="12.75" customHeight="1">
      <c r="A254" s="111"/>
      <c r="B254" s="294" t="s">
        <v>351</v>
      </c>
      <c r="C254" s="2396">
        <v>285.11279999999999</v>
      </c>
      <c r="D254" s="2396">
        <v>121.20189999999999</v>
      </c>
      <c r="E254" s="2396">
        <v>48.631500000000003</v>
      </c>
      <c r="F254" s="2396">
        <v>52.982699999999994</v>
      </c>
      <c r="G254" s="2396">
        <v>19.587700000000002</v>
      </c>
      <c r="H254" s="104"/>
      <c r="I254" s="104"/>
      <c r="J254" s="104"/>
      <c r="K254" s="104"/>
      <c r="L254" s="104"/>
      <c r="M254" s="104"/>
    </row>
    <row r="255" spans="1:13" s="34" customFormat="1" ht="12.75" customHeight="1">
      <c r="A255" s="111"/>
      <c r="B255" s="294" t="s">
        <v>352</v>
      </c>
      <c r="C255" s="2396">
        <v>264.06200000000001</v>
      </c>
      <c r="D255" s="2396">
        <v>126.73860000000001</v>
      </c>
      <c r="E255" s="2396">
        <v>25.434799999999999</v>
      </c>
      <c r="F255" s="2396">
        <v>63.957599999999999</v>
      </c>
      <c r="G255" s="2396">
        <v>37.346199999999996</v>
      </c>
      <c r="H255" s="104"/>
      <c r="I255" s="104"/>
      <c r="J255" s="104"/>
      <c r="K255" s="104"/>
      <c r="L255" s="104"/>
      <c r="M255" s="104"/>
    </row>
    <row r="256" spans="1:13" s="34" customFormat="1" ht="12.75" customHeight="1">
      <c r="A256" s="111"/>
      <c r="B256" s="294" t="s">
        <v>1638</v>
      </c>
      <c r="C256" s="2396">
        <v>235.9674</v>
      </c>
      <c r="D256" s="2396">
        <v>145.23410000000001</v>
      </c>
      <c r="E256" s="2396">
        <v>28.697500000000002</v>
      </c>
      <c r="F256" s="2396">
        <v>85.990700000000004</v>
      </c>
      <c r="G256" s="2396">
        <v>30.545900000000003</v>
      </c>
      <c r="H256" s="104"/>
      <c r="I256" s="104"/>
      <c r="J256" s="104"/>
      <c r="K256" s="104"/>
      <c r="L256" s="104"/>
      <c r="M256" s="104"/>
    </row>
    <row r="257" spans="1:13" s="34" customFormat="1" ht="12.75" customHeight="1">
      <c r="A257" s="328"/>
      <c r="B257" s="724" t="s">
        <v>1795</v>
      </c>
      <c r="C257" s="2396">
        <v>52.6</v>
      </c>
      <c r="D257" s="2396">
        <v>80.3</v>
      </c>
      <c r="E257" s="2396">
        <v>63.3</v>
      </c>
      <c r="F257" s="2396">
        <v>86</v>
      </c>
      <c r="G257" s="2396">
        <v>86.1</v>
      </c>
      <c r="H257" s="104"/>
      <c r="I257" s="104"/>
      <c r="J257" s="104"/>
      <c r="K257" s="104"/>
      <c r="L257" s="104"/>
      <c r="M257" s="104"/>
    </row>
    <row r="258" spans="1:13" s="34" customFormat="1" ht="12.75" customHeight="1">
      <c r="A258" s="328"/>
      <c r="B258" s="724" t="s">
        <v>1796</v>
      </c>
      <c r="C258" s="2396">
        <v>89.4</v>
      </c>
      <c r="D258" s="2396">
        <v>114.6</v>
      </c>
      <c r="E258" s="2396">
        <v>112.8</v>
      </c>
      <c r="F258" s="2396">
        <v>134.4</v>
      </c>
      <c r="G258" s="2396">
        <v>81.8</v>
      </c>
      <c r="H258" s="104"/>
      <c r="I258" s="104"/>
      <c r="J258" s="104"/>
      <c r="K258" s="104"/>
      <c r="L258" s="104"/>
      <c r="M258" s="104"/>
    </row>
    <row r="259" spans="1:13" s="34" customFormat="1" ht="12.75" customHeight="1">
      <c r="A259" s="146"/>
      <c r="B259" s="206"/>
      <c r="C259" s="74"/>
      <c r="D259" s="74"/>
      <c r="E259" s="74"/>
      <c r="F259" s="74"/>
      <c r="G259" s="74"/>
      <c r="H259" s="104"/>
      <c r="I259" s="104"/>
      <c r="J259" s="104"/>
      <c r="K259" s="104"/>
      <c r="L259" s="104"/>
      <c r="M259" s="104"/>
    </row>
    <row r="260" spans="1:13" s="34" customFormat="1" ht="12.75" customHeight="1">
      <c r="A260" s="2977" t="s">
        <v>2037</v>
      </c>
      <c r="B260" s="2978"/>
      <c r="C260" s="2978"/>
      <c r="D260" s="2978"/>
      <c r="E260" s="2978"/>
      <c r="F260" s="2978"/>
      <c r="G260" s="2978"/>
      <c r="H260" s="104"/>
      <c r="I260" s="104"/>
      <c r="J260" s="104"/>
      <c r="K260" s="104"/>
      <c r="L260" s="104"/>
      <c r="M260" s="104"/>
    </row>
    <row r="261" spans="1:13" s="34" customFormat="1" ht="12.75" customHeight="1">
      <c r="A261" s="2971" t="s">
        <v>2038</v>
      </c>
      <c r="B261" s="2966"/>
      <c r="C261" s="2966"/>
      <c r="D261" s="2966"/>
      <c r="E261" s="2966"/>
      <c r="F261" s="2966"/>
      <c r="G261" s="2966"/>
      <c r="H261" s="104"/>
      <c r="I261" s="104"/>
      <c r="J261" s="104"/>
      <c r="K261" s="104"/>
      <c r="L261" s="104"/>
      <c r="M261" s="104"/>
    </row>
  </sheetData>
  <mergeCells count="18">
    <mergeCell ref="A17:B17"/>
    <mergeCell ref="A261:G261"/>
    <mergeCell ref="A18:B18"/>
    <mergeCell ref="C18:G19"/>
    <mergeCell ref="A19:B19"/>
    <mergeCell ref="A260:G260"/>
    <mergeCell ref="A16:B16"/>
    <mergeCell ref="A13:B13"/>
    <mergeCell ref="A14:B14"/>
    <mergeCell ref="A9:B9"/>
    <mergeCell ref="A11:B11"/>
    <mergeCell ref="A12:B12"/>
    <mergeCell ref="D7:G7"/>
    <mergeCell ref="D9:G9"/>
    <mergeCell ref="A7:B7"/>
    <mergeCell ref="D6:G6"/>
    <mergeCell ref="D8:G8"/>
    <mergeCell ref="A8:B8"/>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Z249"/>
  <sheetViews>
    <sheetView showGridLines="0" workbookViewId="0">
      <pane ySplit="17" topLeftCell="A18" activePane="bottomLeft" state="frozen"/>
      <selection pane="bottomLeft"/>
    </sheetView>
  </sheetViews>
  <sheetFormatPr defaultRowHeight="14.25"/>
  <cols>
    <col min="1" max="1" width="5.875" customWidth="1"/>
    <col min="2" max="2" width="9.625" customWidth="1"/>
    <col min="3" max="12" width="13" customWidth="1"/>
  </cols>
  <sheetData>
    <row r="1" spans="1:12" s="15" customFormat="1" ht="15.75" customHeight="1">
      <c r="A1" s="818" t="s">
        <v>1508</v>
      </c>
      <c r="B1" s="874"/>
      <c r="C1" s="8"/>
      <c r="D1" s="8"/>
      <c r="E1" s="8"/>
      <c r="F1" s="8"/>
      <c r="G1" s="2805"/>
      <c r="H1" s="2980"/>
      <c r="I1" s="14"/>
      <c r="J1" s="14"/>
      <c r="K1" s="14"/>
    </row>
    <row r="2" spans="1:12" s="15" customFormat="1" ht="15.75" customHeight="1">
      <c r="A2" s="1346" t="s">
        <v>253</v>
      </c>
      <c r="B2" s="47"/>
      <c r="C2" s="47"/>
      <c r="D2" s="47"/>
      <c r="E2" s="47"/>
      <c r="F2" s="47"/>
      <c r="G2" s="47"/>
      <c r="H2" s="90"/>
      <c r="I2" s="90"/>
      <c r="J2" s="90"/>
      <c r="K2" s="90"/>
    </row>
    <row r="3" spans="1:12" s="38" customFormat="1" ht="11.25">
      <c r="A3" s="258" t="s">
        <v>808</v>
      </c>
      <c r="B3" s="24"/>
      <c r="C3" s="24"/>
      <c r="D3" s="24"/>
      <c r="E3" s="24"/>
      <c r="H3" s="24"/>
      <c r="I3" s="964" t="s">
        <v>1590</v>
      </c>
      <c r="J3" s="964"/>
    </row>
    <row r="4" spans="1:12" s="38" customFormat="1" ht="11.25">
      <c r="A4" s="1541" t="s">
        <v>2381</v>
      </c>
      <c r="B4" s="957"/>
      <c r="C4" s="957"/>
      <c r="D4" s="957"/>
      <c r="E4" s="957"/>
      <c r="H4" s="158"/>
      <c r="I4" s="1234" t="s">
        <v>909</v>
      </c>
      <c r="J4" s="962"/>
    </row>
    <row r="5" spans="1:12" s="1" customFormat="1" ht="12.75">
      <c r="A5" s="8"/>
      <c r="B5" s="8"/>
      <c r="C5" s="8"/>
      <c r="D5" s="349"/>
      <c r="E5" s="349"/>
      <c r="F5" s="349"/>
      <c r="G5" s="349"/>
      <c r="H5" s="350"/>
      <c r="I5" s="350"/>
      <c r="J5" s="350"/>
      <c r="K5" s="350"/>
      <c r="L5" s="351"/>
    </row>
    <row r="6" spans="1:12" s="101" customFormat="1" ht="12.75" customHeight="1">
      <c r="A6" s="1271"/>
      <c r="B6" s="1272"/>
      <c r="C6" s="1390"/>
      <c r="D6" s="2730" t="s">
        <v>2382</v>
      </c>
      <c r="E6" s="2731"/>
      <c r="F6" s="2731"/>
      <c r="G6" s="2731"/>
      <c r="H6" s="2731"/>
      <c r="I6" s="2731"/>
      <c r="J6" s="2731"/>
      <c r="K6" s="2731"/>
      <c r="L6" s="2731"/>
    </row>
    <row r="7" spans="1:12" s="101" customFormat="1" ht="12.75" customHeight="1">
      <c r="A7" s="2709"/>
      <c r="B7" s="2710"/>
      <c r="C7" s="1132"/>
      <c r="D7" s="2735"/>
      <c r="E7" s="2736"/>
      <c r="F7" s="2736"/>
      <c r="G7" s="2736"/>
      <c r="H7" s="2736"/>
      <c r="I7" s="2736"/>
      <c r="J7" s="2736"/>
      <c r="K7" s="2736"/>
      <c r="L7" s="2736"/>
    </row>
    <row r="8" spans="1:12" s="101" customFormat="1" ht="12.75" customHeight="1">
      <c r="A8" s="1542"/>
      <c r="B8" s="1543"/>
      <c r="C8" s="1392"/>
      <c r="D8" s="1384"/>
      <c r="E8" s="1392"/>
      <c r="F8" s="1537"/>
      <c r="G8" s="1261" t="s">
        <v>254</v>
      </c>
      <c r="H8" s="1392"/>
      <c r="I8" s="1392"/>
      <c r="J8" s="1392"/>
      <c r="K8" s="1384"/>
      <c r="L8" s="1405"/>
    </row>
    <row r="9" spans="1:12" s="101" customFormat="1" ht="12.75" customHeight="1">
      <c r="A9" s="2709"/>
      <c r="B9" s="2710"/>
      <c r="C9" s="1129"/>
      <c r="D9" s="1530" t="s">
        <v>255</v>
      </c>
      <c r="E9" s="1384"/>
      <c r="F9" s="1537"/>
      <c r="G9" s="1261" t="s">
        <v>256</v>
      </c>
      <c r="H9" s="1261" t="s">
        <v>257</v>
      </c>
      <c r="I9" s="1392"/>
      <c r="J9" s="1392"/>
      <c r="K9" s="1538"/>
      <c r="L9" s="1537"/>
    </row>
    <row r="10" spans="1:12" s="101" customFormat="1" ht="12.75" customHeight="1">
      <c r="A10" s="1531"/>
      <c r="B10" s="1532"/>
      <c r="C10" s="1392"/>
      <c r="D10" s="1530" t="s">
        <v>258</v>
      </c>
      <c r="E10" s="1132" t="s">
        <v>259</v>
      </c>
      <c r="F10" s="1535" t="s">
        <v>1582</v>
      </c>
      <c r="G10" s="1261" t="s">
        <v>260</v>
      </c>
      <c r="H10" s="1535" t="s">
        <v>261</v>
      </c>
      <c r="I10" s="1261" t="s">
        <v>1916</v>
      </c>
      <c r="J10" s="1261" t="s">
        <v>262</v>
      </c>
      <c r="K10" s="1538" t="s">
        <v>1669</v>
      </c>
      <c r="L10" s="1405"/>
    </row>
    <row r="11" spans="1:12" s="101" customFormat="1" ht="12.75" customHeight="1">
      <c r="A11" s="2699" t="s">
        <v>767</v>
      </c>
      <c r="B11" s="2700"/>
      <c r="C11" s="1132" t="s">
        <v>1677</v>
      </c>
      <c r="D11" s="1530" t="s">
        <v>263</v>
      </c>
      <c r="E11" s="1132" t="s">
        <v>264</v>
      </c>
      <c r="F11" s="1534" t="s">
        <v>149</v>
      </c>
      <c r="G11" s="1261" t="s">
        <v>1046</v>
      </c>
      <c r="H11" s="1535" t="s">
        <v>1047</v>
      </c>
      <c r="I11" s="1261" t="s">
        <v>1048</v>
      </c>
      <c r="J11" s="1261" t="s">
        <v>1049</v>
      </c>
      <c r="K11" s="1537" t="s">
        <v>1585</v>
      </c>
      <c r="L11" s="1405"/>
    </row>
    <row r="12" spans="1:12" s="101" customFormat="1" ht="12.75" customHeight="1">
      <c r="A12" s="2696" t="s">
        <v>768</v>
      </c>
      <c r="B12" s="2697"/>
      <c r="C12" s="1140" t="s">
        <v>301</v>
      </c>
      <c r="D12" s="1530" t="s">
        <v>1231</v>
      </c>
      <c r="E12" s="1132" t="s">
        <v>1664</v>
      </c>
      <c r="F12" s="1536" t="s">
        <v>150</v>
      </c>
      <c r="G12" s="1132" t="s">
        <v>1665</v>
      </c>
      <c r="H12" s="1261" t="s">
        <v>1666</v>
      </c>
      <c r="I12" s="1132" t="s">
        <v>1667</v>
      </c>
      <c r="J12" s="1140" t="s">
        <v>1668</v>
      </c>
      <c r="K12" s="1540" t="s">
        <v>1481</v>
      </c>
      <c r="L12" s="1537" t="s">
        <v>471</v>
      </c>
    </row>
    <row r="13" spans="1:12" s="101" customFormat="1" ht="12.75" customHeight="1">
      <c r="A13" s="1531"/>
      <c r="B13" s="1532"/>
      <c r="C13" s="1129"/>
      <c r="D13" s="1530" t="s">
        <v>1670</v>
      </c>
      <c r="E13" s="1140" t="s">
        <v>48</v>
      </c>
      <c r="F13" s="1536" t="s">
        <v>1583</v>
      </c>
      <c r="G13" s="1132" t="s">
        <v>49</v>
      </c>
      <c r="H13" s="1140" t="s">
        <v>1584</v>
      </c>
      <c r="I13" s="1140" t="s">
        <v>50</v>
      </c>
      <c r="J13" s="1140" t="s">
        <v>51</v>
      </c>
      <c r="K13" s="1540" t="s">
        <v>1482</v>
      </c>
      <c r="L13" s="1544" t="s">
        <v>476</v>
      </c>
    </row>
    <row r="14" spans="1:12" s="101" customFormat="1" ht="12.75" customHeight="1">
      <c r="A14" s="1531"/>
      <c r="B14" s="1532"/>
      <c r="C14" s="1129"/>
      <c r="D14" s="1528" t="s">
        <v>52</v>
      </c>
      <c r="E14" s="1140" t="s">
        <v>53</v>
      </c>
      <c r="F14" s="1533"/>
      <c r="G14" s="1140" t="s">
        <v>54</v>
      </c>
      <c r="H14" s="1140" t="s">
        <v>60</v>
      </c>
      <c r="I14" s="1140" t="s">
        <v>55</v>
      </c>
      <c r="J14" s="1140" t="s">
        <v>56</v>
      </c>
      <c r="K14" s="1527" t="s">
        <v>1763</v>
      </c>
      <c r="L14" s="1533"/>
    </row>
    <row r="15" spans="1:12" s="101" customFormat="1" ht="12.75" customHeight="1">
      <c r="A15" s="1531"/>
      <c r="B15" s="1532"/>
      <c r="C15" s="1129"/>
      <c r="D15" s="1528" t="s">
        <v>57</v>
      </c>
      <c r="E15" s="1140" t="s">
        <v>58</v>
      </c>
      <c r="F15" s="1533"/>
      <c r="G15" s="1140" t="s">
        <v>59</v>
      </c>
      <c r="H15" s="1140" t="s">
        <v>64</v>
      </c>
      <c r="I15" s="1140" t="s">
        <v>1694</v>
      </c>
      <c r="J15" s="1140" t="s">
        <v>61</v>
      </c>
      <c r="K15" s="1527" t="s">
        <v>1764</v>
      </c>
      <c r="L15" s="1533"/>
    </row>
    <row r="16" spans="1:12" s="101" customFormat="1" ht="12.75" customHeight="1">
      <c r="A16" s="1531"/>
      <c r="B16" s="1532"/>
      <c r="C16" s="1129"/>
      <c r="D16" s="1528" t="s">
        <v>62</v>
      </c>
      <c r="E16" s="1392"/>
      <c r="F16" s="1533"/>
      <c r="G16" s="1140" t="s">
        <v>63</v>
      </c>
      <c r="H16" s="1140" t="s">
        <v>1747</v>
      </c>
      <c r="I16" s="1392"/>
      <c r="J16" s="1392"/>
      <c r="K16" s="1527" t="s">
        <v>1765</v>
      </c>
      <c r="L16" s="1533"/>
    </row>
    <row r="17" spans="1:12" s="101" customFormat="1" ht="12.75" customHeight="1">
      <c r="A17" s="1531"/>
      <c r="B17" s="1532"/>
      <c r="C17" s="1418"/>
      <c r="D17" s="1530"/>
      <c r="E17" s="1545"/>
      <c r="F17" s="1546"/>
      <c r="G17" s="1547" t="s">
        <v>1581</v>
      </c>
      <c r="H17" s="1545"/>
      <c r="I17" s="1545"/>
      <c r="J17" s="1545"/>
      <c r="K17" s="1529"/>
      <c r="L17" s="1546"/>
    </row>
    <row r="18" spans="1:12" s="38" customFormat="1" ht="12.75" customHeight="1">
      <c r="A18" s="1539"/>
      <c r="B18" s="1539"/>
      <c r="C18" s="1539"/>
      <c r="D18" s="1539"/>
      <c r="E18" s="1548"/>
      <c r="F18" s="1548"/>
      <c r="G18" s="1548"/>
      <c r="H18" s="1548"/>
      <c r="I18" s="1548"/>
      <c r="J18" s="1548"/>
      <c r="K18" s="1548"/>
      <c r="L18" s="1549"/>
    </row>
    <row r="19" spans="1:12" s="114" customFormat="1" ht="12.75" customHeight="1">
      <c r="A19" s="2699" t="s">
        <v>2383</v>
      </c>
      <c r="B19" s="2979"/>
      <c r="C19" s="2979"/>
      <c r="D19" s="2979"/>
      <c r="E19" s="2979"/>
      <c r="F19" s="2979"/>
      <c r="G19" s="2979"/>
      <c r="H19" s="2979"/>
      <c r="I19" s="2979"/>
      <c r="J19" s="2979"/>
      <c r="K19" s="2979"/>
    </row>
    <row r="20" spans="1:12" s="114" customFormat="1" ht="12.75" customHeight="1">
      <c r="A20" s="67"/>
      <c r="B20" s="274"/>
      <c r="C20" s="274"/>
      <c r="D20" s="274"/>
      <c r="E20" s="274"/>
      <c r="F20" s="274"/>
      <c r="G20" s="274"/>
      <c r="H20" s="274"/>
      <c r="I20" s="274"/>
      <c r="J20" s="274"/>
      <c r="K20" s="274"/>
    </row>
    <row r="21" spans="1:12" s="34" customFormat="1" ht="12.75" customHeight="1">
      <c r="A21" s="108">
        <v>2010</v>
      </c>
      <c r="B21" s="275" t="s">
        <v>1536</v>
      </c>
      <c r="C21" s="72">
        <v>116.1</v>
      </c>
      <c r="D21" s="72">
        <v>103.7</v>
      </c>
      <c r="E21" s="72">
        <v>143</v>
      </c>
      <c r="F21" s="72">
        <v>113</v>
      </c>
      <c r="G21" s="166">
        <v>98</v>
      </c>
      <c r="H21" s="71">
        <v>71.2</v>
      </c>
      <c r="I21" s="71">
        <v>91.7</v>
      </c>
      <c r="J21" s="71">
        <v>140.6</v>
      </c>
      <c r="K21" s="73">
        <v>98.7</v>
      </c>
      <c r="L21" s="332">
        <v>117.4</v>
      </c>
    </row>
    <row r="22" spans="1:12" s="34" customFormat="1" ht="12.75" customHeight="1">
      <c r="A22" s="108"/>
      <c r="B22" s="276"/>
      <c r="C22" s="71"/>
      <c r="D22" s="71"/>
      <c r="E22" s="71"/>
      <c r="F22" s="71"/>
      <c r="G22" s="73"/>
      <c r="H22" s="71"/>
      <c r="I22" s="71"/>
      <c r="J22" s="71"/>
      <c r="K22" s="73"/>
      <c r="L22" s="393"/>
    </row>
    <row r="23" spans="1:12" s="34" customFormat="1" ht="12.75" customHeight="1">
      <c r="A23" s="293">
        <v>2011</v>
      </c>
      <c r="B23" s="294" t="s">
        <v>482</v>
      </c>
      <c r="C23" s="72">
        <v>108.8</v>
      </c>
      <c r="D23" s="72">
        <v>132.69999999999999</v>
      </c>
      <c r="E23" s="72">
        <v>134.69999999999999</v>
      </c>
      <c r="F23" s="367">
        <v>96.6</v>
      </c>
      <c r="G23" s="72">
        <v>104.5</v>
      </c>
      <c r="H23" s="72">
        <v>107.5</v>
      </c>
      <c r="I23" s="72">
        <v>96.1</v>
      </c>
      <c r="J23" s="72">
        <v>104.1</v>
      </c>
      <c r="K23" s="72">
        <v>133.69999999999999</v>
      </c>
      <c r="L23" s="332">
        <v>80.7</v>
      </c>
    </row>
    <row r="24" spans="1:12" s="34" customFormat="1" ht="12.75" customHeight="1">
      <c r="A24" s="296"/>
      <c r="B24" s="294" t="s">
        <v>440</v>
      </c>
      <c r="C24" s="72">
        <v>111.5</v>
      </c>
      <c r="D24" s="72">
        <v>140</v>
      </c>
      <c r="E24" s="72">
        <v>136.9</v>
      </c>
      <c r="F24" s="367">
        <v>97.2</v>
      </c>
      <c r="G24" s="72">
        <v>106.1</v>
      </c>
      <c r="H24" s="72">
        <v>101.7</v>
      </c>
      <c r="I24" s="72">
        <v>95.5</v>
      </c>
      <c r="J24" s="72">
        <v>92.6</v>
      </c>
      <c r="K24" s="72">
        <v>128.6</v>
      </c>
      <c r="L24" s="332">
        <v>90.5</v>
      </c>
    </row>
    <row r="25" spans="1:12" s="34" customFormat="1" ht="12.75" customHeight="1">
      <c r="A25" s="296"/>
      <c r="B25" s="294" t="s">
        <v>483</v>
      </c>
      <c r="C25" s="72">
        <v>113</v>
      </c>
      <c r="D25" s="72">
        <v>137.69999999999999</v>
      </c>
      <c r="E25" s="72">
        <v>140.69999999999999</v>
      </c>
      <c r="F25" s="367">
        <v>98.3</v>
      </c>
      <c r="G25" s="72">
        <v>108.6</v>
      </c>
      <c r="H25" s="72">
        <v>100.7</v>
      </c>
      <c r="I25" s="72">
        <v>88</v>
      </c>
      <c r="J25" s="72">
        <v>92.1</v>
      </c>
      <c r="K25" s="72">
        <v>127.3</v>
      </c>
      <c r="L25" s="332">
        <v>93.1</v>
      </c>
    </row>
    <row r="26" spans="1:12" s="34" customFormat="1" ht="12.75" customHeight="1">
      <c r="A26" s="296"/>
      <c r="B26" s="294" t="s">
        <v>484</v>
      </c>
      <c r="C26" s="85">
        <v>115.3</v>
      </c>
      <c r="D26" s="85">
        <v>143.9</v>
      </c>
      <c r="E26" s="85">
        <v>142</v>
      </c>
      <c r="F26" s="85">
        <v>100.5</v>
      </c>
      <c r="G26" s="187">
        <v>105.9</v>
      </c>
      <c r="H26" s="85">
        <v>98</v>
      </c>
      <c r="I26" s="85">
        <v>82.6</v>
      </c>
      <c r="J26" s="85">
        <v>95.9</v>
      </c>
      <c r="K26" s="187">
        <v>137.5</v>
      </c>
      <c r="L26" s="332">
        <v>94.8</v>
      </c>
    </row>
    <row r="27" spans="1:12" s="34" customFormat="1" ht="12.75" customHeight="1">
      <c r="A27" s="296"/>
      <c r="B27" s="294" t="s">
        <v>485</v>
      </c>
      <c r="C27" s="85">
        <v>115.2</v>
      </c>
      <c r="D27" s="85">
        <v>141.30000000000001</v>
      </c>
      <c r="E27" s="85">
        <v>138.19999999999999</v>
      </c>
      <c r="F27" s="85">
        <v>101.5</v>
      </c>
      <c r="G27" s="187">
        <v>105.7</v>
      </c>
      <c r="H27" s="85">
        <v>96</v>
      </c>
      <c r="I27" s="85">
        <v>95.7</v>
      </c>
      <c r="J27" s="85">
        <v>90</v>
      </c>
      <c r="K27" s="187">
        <v>134.9</v>
      </c>
      <c r="L27" s="332">
        <v>98.6</v>
      </c>
    </row>
    <row r="28" spans="1:12" s="34" customFormat="1" ht="12.75" customHeight="1">
      <c r="A28" s="296"/>
      <c r="B28" s="294" t="s">
        <v>464</v>
      </c>
      <c r="C28" s="85">
        <v>115.1</v>
      </c>
      <c r="D28" s="85">
        <v>138.9</v>
      </c>
      <c r="E28" s="85">
        <v>137.6</v>
      </c>
      <c r="F28" s="85">
        <v>101.9</v>
      </c>
      <c r="G28" s="187">
        <v>106.3</v>
      </c>
      <c r="H28" s="85">
        <v>95.1</v>
      </c>
      <c r="I28" s="85">
        <v>98.9</v>
      </c>
      <c r="J28" s="85">
        <v>87.4</v>
      </c>
      <c r="K28" s="187">
        <v>135.6</v>
      </c>
      <c r="L28" s="332">
        <v>98.3</v>
      </c>
    </row>
    <row r="29" spans="1:12" s="34" customFormat="1" ht="12.75" customHeight="1">
      <c r="A29" s="296"/>
      <c r="B29" s="294" t="s">
        <v>573</v>
      </c>
      <c r="C29" s="85">
        <v>115.4</v>
      </c>
      <c r="D29" s="85">
        <v>138.30000000000001</v>
      </c>
      <c r="E29" s="85">
        <v>136.5</v>
      </c>
      <c r="F29" s="85">
        <v>103.4</v>
      </c>
      <c r="G29" s="187">
        <v>107.2</v>
      </c>
      <c r="H29" s="85">
        <v>93.6</v>
      </c>
      <c r="I29" s="85">
        <v>100.8</v>
      </c>
      <c r="J29" s="85">
        <v>83.8</v>
      </c>
      <c r="K29" s="187">
        <v>135</v>
      </c>
      <c r="L29" s="332">
        <v>99.6</v>
      </c>
    </row>
    <row r="30" spans="1:12" s="34" customFormat="1" ht="12.75" customHeight="1">
      <c r="A30" s="296"/>
      <c r="B30" s="294" t="s">
        <v>760</v>
      </c>
      <c r="C30" s="85">
        <v>114.5</v>
      </c>
      <c r="D30" s="85">
        <v>140.9</v>
      </c>
      <c r="E30" s="85">
        <v>134</v>
      </c>
      <c r="F30" s="85">
        <v>103.2</v>
      </c>
      <c r="G30" s="187">
        <v>108</v>
      </c>
      <c r="H30" s="85">
        <v>93.6</v>
      </c>
      <c r="I30" s="85">
        <v>98.4</v>
      </c>
      <c r="J30" s="85">
        <v>75.8</v>
      </c>
      <c r="K30" s="187">
        <v>133.9</v>
      </c>
      <c r="L30" s="332">
        <v>99.8</v>
      </c>
    </row>
    <row r="31" spans="1:12" s="34" customFormat="1" ht="12.75" customHeight="1">
      <c r="A31" s="296"/>
      <c r="B31" s="294" t="s">
        <v>465</v>
      </c>
      <c r="C31" s="85">
        <v>114</v>
      </c>
      <c r="D31" s="85">
        <v>142.5</v>
      </c>
      <c r="E31" s="85">
        <v>133.4</v>
      </c>
      <c r="F31" s="85">
        <v>102.7</v>
      </c>
      <c r="G31" s="187">
        <v>109.3</v>
      </c>
      <c r="H31" s="85">
        <v>94.7</v>
      </c>
      <c r="I31" s="85">
        <v>92.7</v>
      </c>
      <c r="J31" s="85">
        <v>76.900000000000006</v>
      </c>
      <c r="K31" s="187">
        <v>131.4</v>
      </c>
      <c r="L31" s="332">
        <v>99.3</v>
      </c>
    </row>
    <row r="32" spans="1:12" s="34" customFormat="1" ht="12.75" customHeight="1">
      <c r="A32" s="296"/>
      <c r="B32" s="294" t="s">
        <v>466</v>
      </c>
      <c r="C32" s="85">
        <v>114.7</v>
      </c>
      <c r="D32" s="85">
        <v>141.30000000000001</v>
      </c>
      <c r="E32" s="85">
        <v>135.6</v>
      </c>
      <c r="F32" s="85">
        <v>103.9</v>
      </c>
      <c r="G32" s="187">
        <v>111.4</v>
      </c>
      <c r="H32" s="85">
        <v>95</v>
      </c>
      <c r="I32" s="85">
        <v>93.8</v>
      </c>
      <c r="J32" s="85">
        <v>64.099999999999994</v>
      </c>
      <c r="K32" s="187">
        <v>135.19999999999999</v>
      </c>
      <c r="L32" s="332">
        <v>99.8</v>
      </c>
    </row>
    <row r="33" spans="1:12" s="34" customFormat="1" ht="12.75" customHeight="1">
      <c r="A33" s="296"/>
      <c r="B33" s="294" t="s">
        <v>1536</v>
      </c>
      <c r="C33" s="72">
        <v>111.7</v>
      </c>
      <c r="D33" s="72">
        <v>134.9</v>
      </c>
      <c r="E33" s="72">
        <v>123.4</v>
      </c>
      <c r="F33" s="367">
        <v>103.3</v>
      </c>
      <c r="G33" s="72">
        <v>110.7</v>
      </c>
      <c r="H33" s="72">
        <v>99</v>
      </c>
      <c r="I33" s="72">
        <v>96.7</v>
      </c>
      <c r="J33" s="72">
        <v>61.7</v>
      </c>
      <c r="K33" s="72">
        <v>141.19999999999999</v>
      </c>
      <c r="L33" s="332">
        <v>100.4</v>
      </c>
    </row>
    <row r="34" spans="1:12" s="34" customFormat="1" ht="12.75" customHeight="1">
      <c r="A34" s="157"/>
      <c r="B34" s="295"/>
      <c r="C34" s="72"/>
      <c r="D34" s="72"/>
      <c r="E34" s="72"/>
      <c r="F34" s="72"/>
      <c r="G34" s="166"/>
      <c r="H34" s="72"/>
      <c r="I34" s="72"/>
      <c r="J34" s="72"/>
      <c r="K34" s="166"/>
      <c r="L34" s="332"/>
    </row>
    <row r="35" spans="1:12" s="34" customFormat="1" ht="12.75" customHeight="1">
      <c r="A35" s="293">
        <v>2012</v>
      </c>
      <c r="B35" s="294" t="s">
        <v>482</v>
      </c>
      <c r="C35" s="166">
        <v>115.1</v>
      </c>
      <c r="D35" s="368">
        <v>170.7</v>
      </c>
      <c r="E35" s="166">
        <v>117.7</v>
      </c>
      <c r="F35" s="166">
        <v>86.6</v>
      </c>
      <c r="G35" s="209">
        <v>131.4</v>
      </c>
      <c r="H35" s="166">
        <v>250.1</v>
      </c>
      <c r="I35" s="166">
        <v>135.5</v>
      </c>
      <c r="J35" s="166">
        <v>114.2</v>
      </c>
      <c r="K35" s="166">
        <v>110.1</v>
      </c>
      <c r="L35" s="332">
        <v>99.9</v>
      </c>
    </row>
    <row r="36" spans="1:12" s="34" customFormat="1" ht="12.75" customHeight="1">
      <c r="A36" s="296"/>
      <c r="B36" s="294" t="s">
        <v>440</v>
      </c>
      <c r="C36" s="368">
        <v>113.1</v>
      </c>
      <c r="D36" s="368">
        <v>156.5</v>
      </c>
      <c r="E36" s="368">
        <v>114.3</v>
      </c>
      <c r="F36" s="378">
        <v>88</v>
      </c>
      <c r="G36" s="368">
        <v>135.69999999999999</v>
      </c>
      <c r="H36" s="368">
        <v>245.8</v>
      </c>
      <c r="I36" s="368">
        <v>128.1</v>
      </c>
      <c r="J36" s="368">
        <v>112</v>
      </c>
      <c r="K36" s="368">
        <v>114</v>
      </c>
      <c r="L36" s="332">
        <v>95.3</v>
      </c>
    </row>
    <row r="37" spans="1:12" s="34" customFormat="1" ht="12.75" customHeight="1">
      <c r="A37" s="296"/>
      <c r="B37" s="294" t="s">
        <v>483</v>
      </c>
      <c r="C37" s="378">
        <v>105.7</v>
      </c>
      <c r="D37" s="378">
        <v>152.80000000000001</v>
      </c>
      <c r="E37" s="378">
        <v>105.2</v>
      </c>
      <c r="F37" s="378">
        <v>87.5</v>
      </c>
      <c r="G37" s="378">
        <v>141.30000000000001</v>
      </c>
      <c r="H37" s="378">
        <v>128.69999999999999</v>
      </c>
      <c r="I37" s="378">
        <v>132.30000000000001</v>
      </c>
      <c r="J37" s="378">
        <v>99</v>
      </c>
      <c r="K37" s="378">
        <v>121.2</v>
      </c>
      <c r="L37" s="332">
        <v>89.3</v>
      </c>
    </row>
    <row r="38" spans="1:12" s="34" customFormat="1" ht="12.75" customHeight="1">
      <c r="A38" s="296"/>
      <c r="B38" s="294" t="s">
        <v>484</v>
      </c>
      <c r="C38" s="378">
        <v>100.8</v>
      </c>
      <c r="D38" s="378">
        <v>125</v>
      </c>
      <c r="E38" s="378">
        <v>100.3</v>
      </c>
      <c r="F38" s="378">
        <v>87.3</v>
      </c>
      <c r="G38" s="378">
        <v>142</v>
      </c>
      <c r="H38" s="378">
        <v>130.80000000000001</v>
      </c>
      <c r="I38" s="378">
        <v>125.4</v>
      </c>
      <c r="J38" s="378">
        <v>94.5</v>
      </c>
      <c r="K38" s="378">
        <v>112.4</v>
      </c>
      <c r="L38" s="332">
        <v>89.7</v>
      </c>
    </row>
    <row r="39" spans="1:12" s="34" customFormat="1" ht="12.75" customHeight="1">
      <c r="A39" s="296"/>
      <c r="B39" s="294" t="s">
        <v>485</v>
      </c>
      <c r="C39" s="368">
        <v>100.7</v>
      </c>
      <c r="D39" s="368">
        <v>121.7</v>
      </c>
      <c r="E39" s="368">
        <v>102.9</v>
      </c>
      <c r="F39" s="378">
        <v>88.8</v>
      </c>
      <c r="G39" s="368">
        <v>140.19999999999999</v>
      </c>
      <c r="H39" s="368">
        <v>132.5</v>
      </c>
      <c r="I39" s="368">
        <v>121.5</v>
      </c>
      <c r="J39" s="368">
        <v>95.1</v>
      </c>
      <c r="K39" s="368">
        <v>107</v>
      </c>
      <c r="L39" s="332">
        <v>87.8</v>
      </c>
    </row>
    <row r="40" spans="1:12" s="34" customFormat="1" ht="12.75" customHeight="1">
      <c r="A40" s="296"/>
      <c r="B40" s="294" t="s">
        <v>464</v>
      </c>
      <c r="C40" s="368">
        <v>99</v>
      </c>
      <c r="D40" s="368">
        <v>119.4</v>
      </c>
      <c r="E40" s="368">
        <v>99.3</v>
      </c>
      <c r="F40" s="378">
        <v>87.7</v>
      </c>
      <c r="G40" s="368">
        <v>138.80000000000001</v>
      </c>
      <c r="H40" s="368">
        <v>127.2</v>
      </c>
      <c r="I40" s="368">
        <v>124</v>
      </c>
      <c r="J40" s="368">
        <v>104.4</v>
      </c>
      <c r="K40" s="368">
        <v>101.9</v>
      </c>
      <c r="L40" s="332">
        <v>89.3</v>
      </c>
    </row>
    <row r="41" spans="1:12" s="34" customFormat="1" ht="12.75" customHeight="1">
      <c r="A41" s="296"/>
      <c r="B41" s="294" t="s">
        <v>573</v>
      </c>
      <c r="C41" s="368">
        <v>99.1</v>
      </c>
      <c r="D41" s="368">
        <v>116.9</v>
      </c>
      <c r="E41" s="368">
        <v>99.3</v>
      </c>
      <c r="F41" s="378">
        <v>87.6</v>
      </c>
      <c r="G41" s="368">
        <v>137.1</v>
      </c>
      <c r="H41" s="368">
        <v>131.4</v>
      </c>
      <c r="I41" s="368">
        <v>121.2</v>
      </c>
      <c r="J41" s="368">
        <v>110.3</v>
      </c>
      <c r="K41" s="368">
        <v>97.4</v>
      </c>
      <c r="L41" s="332">
        <v>93.1</v>
      </c>
    </row>
    <row r="42" spans="1:12" s="34" customFormat="1" ht="12.75" customHeight="1">
      <c r="A42" s="296"/>
      <c r="B42" s="294" t="s">
        <v>760</v>
      </c>
      <c r="C42" s="368">
        <v>99.7</v>
      </c>
      <c r="D42" s="368">
        <v>119.5</v>
      </c>
      <c r="E42" s="368">
        <v>100.4</v>
      </c>
      <c r="F42" s="378">
        <v>86.8</v>
      </c>
      <c r="G42" s="368">
        <v>136.80000000000001</v>
      </c>
      <c r="H42" s="368">
        <v>132.5</v>
      </c>
      <c r="I42" s="368">
        <v>118.2</v>
      </c>
      <c r="J42" s="368">
        <v>120.5</v>
      </c>
      <c r="K42" s="368">
        <v>98.6</v>
      </c>
      <c r="L42" s="332">
        <v>92.2</v>
      </c>
    </row>
    <row r="43" spans="1:12" s="34" customFormat="1" ht="12.75" customHeight="1">
      <c r="A43" s="296"/>
      <c r="B43" s="294" t="s">
        <v>465</v>
      </c>
      <c r="C43" s="378">
        <v>99.4</v>
      </c>
      <c r="D43" s="378">
        <v>118.3</v>
      </c>
      <c r="E43" s="378">
        <v>99.5</v>
      </c>
      <c r="F43" s="378">
        <v>87.3</v>
      </c>
      <c r="G43" s="378">
        <v>135.19999999999999</v>
      </c>
      <c r="H43" s="378">
        <v>133.30000000000001</v>
      </c>
      <c r="I43" s="378">
        <v>128.1</v>
      </c>
      <c r="J43" s="378">
        <v>124.2</v>
      </c>
      <c r="K43" s="378">
        <v>98</v>
      </c>
      <c r="L43" s="332">
        <v>91.2</v>
      </c>
    </row>
    <row r="44" spans="1:12" s="34" customFormat="1" ht="12.75" customHeight="1">
      <c r="A44" s="296"/>
      <c r="B44" s="294" t="s">
        <v>466</v>
      </c>
      <c r="C44" s="378">
        <v>98.8</v>
      </c>
      <c r="D44" s="378">
        <v>119.7</v>
      </c>
      <c r="E44" s="378">
        <v>99</v>
      </c>
      <c r="F44" s="378">
        <v>86.1</v>
      </c>
      <c r="G44" s="378">
        <v>135.6</v>
      </c>
      <c r="H44" s="378">
        <v>136.9</v>
      </c>
      <c r="I44" s="378">
        <v>122.3</v>
      </c>
      <c r="J44" s="378">
        <v>129.30000000000001</v>
      </c>
      <c r="K44" s="378">
        <v>94.9</v>
      </c>
      <c r="L44" s="332">
        <v>90.4</v>
      </c>
    </row>
    <row r="45" spans="1:12" s="34" customFormat="1" ht="12.75" customHeight="1">
      <c r="A45" s="296"/>
      <c r="B45" s="294" t="s">
        <v>1536</v>
      </c>
      <c r="C45" s="368">
        <v>97.5</v>
      </c>
      <c r="D45" s="368">
        <v>120.3</v>
      </c>
      <c r="E45" s="368">
        <v>98.4</v>
      </c>
      <c r="F45" s="378">
        <v>85</v>
      </c>
      <c r="G45" s="368">
        <v>136.5</v>
      </c>
      <c r="H45" s="368">
        <v>128.1</v>
      </c>
      <c r="I45" s="368">
        <v>119.8</v>
      </c>
      <c r="J45" s="368">
        <v>135.30000000000001</v>
      </c>
      <c r="K45" s="368">
        <v>87.8</v>
      </c>
      <c r="L45" s="332">
        <v>88.9</v>
      </c>
    </row>
    <row r="46" spans="1:12" s="34" customFormat="1" ht="12.75" customHeight="1">
      <c r="A46" s="296"/>
      <c r="B46" s="292"/>
      <c r="C46" s="368"/>
      <c r="D46" s="368"/>
      <c r="E46" s="368"/>
      <c r="F46" s="378"/>
      <c r="G46" s="368"/>
      <c r="H46" s="368"/>
      <c r="I46" s="368"/>
      <c r="J46" s="368"/>
      <c r="K46" s="368"/>
      <c r="L46" s="332"/>
    </row>
    <row r="47" spans="1:12" s="34" customFormat="1" ht="12.75" customHeight="1">
      <c r="A47" s="293">
        <v>2013</v>
      </c>
      <c r="B47" s="294" t="s">
        <v>482</v>
      </c>
      <c r="C47" s="368">
        <v>90</v>
      </c>
      <c r="D47" s="368">
        <v>85.9</v>
      </c>
      <c r="E47" s="368">
        <v>71</v>
      </c>
      <c r="F47" s="378">
        <v>105.4</v>
      </c>
      <c r="G47" s="368">
        <v>103.4</v>
      </c>
      <c r="H47" s="368">
        <v>64.3</v>
      </c>
      <c r="I47" s="368">
        <v>142.30000000000001</v>
      </c>
      <c r="J47" s="368">
        <v>75.400000000000006</v>
      </c>
      <c r="K47" s="368">
        <v>87.9</v>
      </c>
      <c r="L47" s="332">
        <v>118.6</v>
      </c>
    </row>
    <row r="48" spans="1:12" s="34" customFormat="1" ht="12.75" customHeight="1">
      <c r="A48" s="293"/>
      <c r="B48" s="294" t="s">
        <v>440</v>
      </c>
      <c r="C48" s="368">
        <v>84.7</v>
      </c>
      <c r="D48" s="368">
        <v>82</v>
      </c>
      <c r="E48" s="368">
        <v>62.8</v>
      </c>
      <c r="F48" s="378">
        <v>108.4</v>
      </c>
      <c r="G48" s="368">
        <v>102.7</v>
      </c>
      <c r="H48" s="368">
        <v>62</v>
      </c>
      <c r="I48" s="368">
        <v>137.69999999999999</v>
      </c>
      <c r="J48" s="368">
        <v>79</v>
      </c>
      <c r="K48" s="368">
        <v>87.7</v>
      </c>
      <c r="L48" s="332">
        <v>99.3</v>
      </c>
    </row>
    <row r="49" spans="1:12" s="34" customFormat="1" ht="12.75" customHeight="1">
      <c r="A49" s="293"/>
      <c r="B49" s="294" t="s">
        <v>483</v>
      </c>
      <c r="C49" s="368">
        <v>88.3</v>
      </c>
      <c r="D49" s="368">
        <v>83.2</v>
      </c>
      <c r="E49" s="368">
        <v>64.599999999999994</v>
      </c>
      <c r="F49" s="187">
        <v>106.6</v>
      </c>
      <c r="G49" s="368">
        <v>96.7</v>
      </c>
      <c r="H49" s="368">
        <v>117.1</v>
      </c>
      <c r="I49" s="368">
        <v>140.69999999999999</v>
      </c>
      <c r="J49" s="368">
        <v>78.3</v>
      </c>
      <c r="K49" s="368">
        <v>86.3</v>
      </c>
      <c r="L49" s="332">
        <v>104.6</v>
      </c>
    </row>
    <row r="50" spans="1:12" s="34" customFormat="1" ht="12.75" customHeight="1">
      <c r="A50" s="293"/>
      <c r="B50" s="294" t="s">
        <v>484</v>
      </c>
      <c r="C50" s="368">
        <v>89.8</v>
      </c>
      <c r="D50" s="368">
        <v>93.6</v>
      </c>
      <c r="E50" s="368">
        <v>65.7</v>
      </c>
      <c r="F50" s="187">
        <v>106.2</v>
      </c>
      <c r="G50" s="368">
        <v>96.6</v>
      </c>
      <c r="H50" s="368">
        <v>116.6</v>
      </c>
      <c r="I50" s="368">
        <v>135.69999999999999</v>
      </c>
      <c r="J50" s="368">
        <v>90</v>
      </c>
      <c r="K50" s="368">
        <v>87.5</v>
      </c>
      <c r="L50" s="332">
        <v>100.5</v>
      </c>
    </row>
    <row r="51" spans="1:12" s="34" customFormat="1" ht="12.75" customHeight="1">
      <c r="A51" s="293"/>
      <c r="B51" s="294" t="s">
        <v>485</v>
      </c>
      <c r="C51" s="368">
        <v>89.3</v>
      </c>
      <c r="D51" s="368">
        <v>98</v>
      </c>
      <c r="E51" s="368">
        <v>64.2</v>
      </c>
      <c r="F51" s="187">
        <v>104.1</v>
      </c>
      <c r="G51" s="368">
        <v>97.1</v>
      </c>
      <c r="H51" s="368">
        <v>112.6</v>
      </c>
      <c r="I51" s="368">
        <v>137.69999999999999</v>
      </c>
      <c r="J51" s="368">
        <v>75.7</v>
      </c>
      <c r="K51" s="368">
        <v>94.3</v>
      </c>
      <c r="L51" s="332">
        <v>99.1</v>
      </c>
    </row>
    <row r="52" spans="1:12" s="34" customFormat="1" ht="12.75" customHeight="1">
      <c r="A52" s="293"/>
      <c r="B52" s="294" t="s">
        <v>464</v>
      </c>
      <c r="C52" s="368">
        <v>93.1</v>
      </c>
      <c r="D52" s="368">
        <v>97.3</v>
      </c>
      <c r="E52" s="368">
        <v>73.8</v>
      </c>
      <c r="F52" s="187">
        <v>106.1</v>
      </c>
      <c r="G52" s="368">
        <v>98.2</v>
      </c>
      <c r="H52" s="368">
        <v>118.4</v>
      </c>
      <c r="I52" s="368">
        <v>139.30000000000001</v>
      </c>
      <c r="J52" s="368">
        <v>72.900000000000006</v>
      </c>
      <c r="K52" s="368">
        <v>96</v>
      </c>
      <c r="L52" s="332">
        <v>99.1</v>
      </c>
    </row>
    <row r="53" spans="1:12" s="34" customFormat="1" ht="12.75" customHeight="1">
      <c r="A53" s="293"/>
      <c r="B53" s="294" t="s">
        <v>573</v>
      </c>
      <c r="C53" s="368">
        <v>93.3</v>
      </c>
      <c r="D53" s="368">
        <v>94.7</v>
      </c>
      <c r="E53" s="368">
        <v>77</v>
      </c>
      <c r="F53" s="187">
        <v>104.9</v>
      </c>
      <c r="G53" s="368">
        <v>111.6</v>
      </c>
      <c r="H53" s="368">
        <v>115.1</v>
      </c>
      <c r="I53" s="368">
        <v>142.19999999999999</v>
      </c>
      <c r="J53" s="368">
        <v>70.8</v>
      </c>
      <c r="K53" s="368">
        <v>96.6</v>
      </c>
      <c r="L53" s="410">
        <v>97</v>
      </c>
    </row>
    <row r="54" spans="1:12" s="34" customFormat="1" ht="12.75" customHeight="1">
      <c r="A54" s="293"/>
      <c r="B54" s="294" t="s">
        <v>760</v>
      </c>
      <c r="C54" s="368">
        <v>93.6</v>
      </c>
      <c r="D54" s="368">
        <v>90</v>
      </c>
      <c r="E54" s="368">
        <v>79.7</v>
      </c>
      <c r="F54" s="187">
        <v>105.6</v>
      </c>
      <c r="G54" s="368">
        <v>98.3</v>
      </c>
      <c r="H54" s="368">
        <v>113.7</v>
      </c>
      <c r="I54" s="368">
        <v>143.80000000000001</v>
      </c>
      <c r="J54" s="368">
        <v>65.3</v>
      </c>
      <c r="K54" s="368">
        <v>93.7</v>
      </c>
      <c r="L54" s="410">
        <v>98.4</v>
      </c>
    </row>
    <row r="55" spans="1:12" s="34" customFormat="1" ht="12.75" customHeight="1">
      <c r="A55" s="293"/>
      <c r="B55" s="294" t="s">
        <v>465</v>
      </c>
      <c r="C55" s="368">
        <v>95.7</v>
      </c>
      <c r="D55" s="368">
        <v>89.6</v>
      </c>
      <c r="E55" s="368">
        <v>85.3</v>
      </c>
      <c r="F55" s="187">
        <v>105.8</v>
      </c>
      <c r="G55" s="368">
        <v>98.7</v>
      </c>
      <c r="H55" s="368">
        <v>112.9</v>
      </c>
      <c r="I55" s="368">
        <v>129.5</v>
      </c>
      <c r="J55" s="368">
        <v>66.3</v>
      </c>
      <c r="K55" s="368">
        <v>93.3</v>
      </c>
      <c r="L55" s="410">
        <v>101.7</v>
      </c>
    </row>
    <row r="56" spans="1:12" s="34" customFormat="1" ht="12.75" customHeight="1">
      <c r="A56" s="293"/>
      <c r="B56" s="294" t="s">
        <v>466</v>
      </c>
      <c r="C56" s="368">
        <v>95.9</v>
      </c>
      <c r="D56" s="368">
        <v>87.8</v>
      </c>
      <c r="E56" s="368">
        <v>86</v>
      </c>
      <c r="F56" s="187">
        <v>106.6</v>
      </c>
      <c r="G56" s="368">
        <v>98.4</v>
      </c>
      <c r="H56" s="368">
        <v>110.6</v>
      </c>
      <c r="I56" s="368">
        <v>132.30000000000001</v>
      </c>
      <c r="J56" s="368">
        <v>65.7</v>
      </c>
      <c r="K56" s="368">
        <v>92.8</v>
      </c>
      <c r="L56" s="410">
        <v>103.2</v>
      </c>
    </row>
    <row r="57" spans="1:12" s="34" customFormat="1" ht="12.75" customHeight="1">
      <c r="A57" s="293"/>
      <c r="B57" s="294" t="s">
        <v>1536</v>
      </c>
      <c r="C57" s="368">
        <v>103</v>
      </c>
      <c r="D57" s="368">
        <v>88</v>
      </c>
      <c r="E57" s="368">
        <v>87.3</v>
      </c>
      <c r="F57" s="187">
        <v>105.9</v>
      </c>
      <c r="G57" s="368">
        <v>98</v>
      </c>
      <c r="H57" s="368">
        <v>112.2</v>
      </c>
      <c r="I57" s="368">
        <v>131.9</v>
      </c>
      <c r="J57" s="368">
        <v>315.8</v>
      </c>
      <c r="K57" s="368">
        <v>96</v>
      </c>
      <c r="L57" s="410">
        <v>104.9</v>
      </c>
    </row>
    <row r="58" spans="1:12" s="34" customFormat="1" ht="12.75" customHeight="1">
      <c r="A58" s="293"/>
      <c r="B58" s="292"/>
      <c r="C58" s="368"/>
      <c r="D58" s="368"/>
      <c r="E58" s="368"/>
      <c r="F58" s="187"/>
      <c r="G58" s="368"/>
      <c r="H58" s="368"/>
      <c r="I58" s="368"/>
      <c r="J58" s="368"/>
      <c r="K58" s="368"/>
      <c r="L58" s="410"/>
    </row>
    <row r="59" spans="1:12" s="34" customFormat="1" ht="12.75" customHeight="1">
      <c r="A59" s="293">
        <v>2014</v>
      </c>
      <c r="B59" s="294" t="s">
        <v>482</v>
      </c>
      <c r="C59" s="368">
        <v>110.2</v>
      </c>
      <c r="D59" s="368">
        <v>126.7</v>
      </c>
      <c r="E59" s="368">
        <v>106.8</v>
      </c>
      <c r="F59" s="187">
        <v>108.7</v>
      </c>
      <c r="G59" s="368">
        <v>117.2</v>
      </c>
      <c r="H59" s="368">
        <v>77.3</v>
      </c>
      <c r="I59" s="368">
        <v>154.1</v>
      </c>
      <c r="J59" s="368">
        <v>249.3</v>
      </c>
      <c r="K59" s="368">
        <v>104.5</v>
      </c>
      <c r="L59" s="410">
        <v>98.3</v>
      </c>
    </row>
    <row r="60" spans="1:12" s="34" customFormat="1" ht="12.75" customHeight="1">
      <c r="A60" s="293"/>
      <c r="B60" s="294" t="s">
        <v>440</v>
      </c>
      <c r="C60" s="368">
        <v>113.9</v>
      </c>
      <c r="D60" s="368">
        <v>121.2</v>
      </c>
      <c r="E60" s="368">
        <v>124.9</v>
      </c>
      <c r="F60" s="187">
        <v>105.5</v>
      </c>
      <c r="G60" s="368">
        <v>114.2</v>
      </c>
      <c r="H60" s="368">
        <v>77.3</v>
      </c>
      <c r="I60" s="368">
        <v>150.6</v>
      </c>
      <c r="J60" s="368">
        <v>234</v>
      </c>
      <c r="K60" s="368">
        <v>96.3</v>
      </c>
      <c r="L60" s="410">
        <v>106.1</v>
      </c>
    </row>
    <row r="61" spans="1:12" s="34" customFormat="1" ht="12.75" customHeight="1">
      <c r="A61" s="293"/>
      <c r="B61" s="294" t="s">
        <v>483</v>
      </c>
      <c r="C61" s="368">
        <v>114.7</v>
      </c>
      <c r="D61" s="368">
        <v>116.4</v>
      </c>
      <c r="E61" s="368">
        <v>127.6</v>
      </c>
      <c r="F61" s="187">
        <v>109.9</v>
      </c>
      <c r="G61" s="368">
        <v>115.5</v>
      </c>
      <c r="H61" s="368">
        <v>78.3</v>
      </c>
      <c r="I61" s="368">
        <v>126.1</v>
      </c>
      <c r="J61" s="368">
        <v>235.3</v>
      </c>
      <c r="K61" s="368">
        <v>98.2</v>
      </c>
      <c r="L61" s="410">
        <v>106.5</v>
      </c>
    </row>
    <row r="62" spans="1:12" s="34" customFormat="1" ht="12.75" customHeight="1">
      <c r="A62" s="293"/>
      <c r="B62" s="294" t="s">
        <v>484</v>
      </c>
      <c r="C62" s="368">
        <v>114.5</v>
      </c>
      <c r="D62" s="368">
        <v>114.5</v>
      </c>
      <c r="E62" s="368">
        <v>130.5</v>
      </c>
      <c r="F62" s="187">
        <v>110</v>
      </c>
      <c r="G62" s="368">
        <v>114.4</v>
      </c>
      <c r="H62" s="368">
        <v>78</v>
      </c>
      <c r="I62" s="368">
        <v>125.3</v>
      </c>
      <c r="J62" s="368">
        <v>216</v>
      </c>
      <c r="K62" s="368">
        <v>94.6</v>
      </c>
      <c r="L62" s="410">
        <v>105.3</v>
      </c>
    </row>
    <row r="63" spans="1:12" s="34" customFormat="1" ht="12.75" customHeight="1">
      <c r="A63" s="293"/>
      <c r="B63" s="294" t="s">
        <v>485</v>
      </c>
      <c r="C63" s="368">
        <v>113.4</v>
      </c>
      <c r="D63" s="368">
        <v>108.2</v>
      </c>
      <c r="E63" s="368">
        <v>131</v>
      </c>
      <c r="F63" s="187">
        <v>108.6</v>
      </c>
      <c r="G63" s="368">
        <v>114.4</v>
      </c>
      <c r="H63" s="368">
        <v>79.5</v>
      </c>
      <c r="I63" s="368">
        <v>121.3</v>
      </c>
      <c r="J63" s="368">
        <v>261.3</v>
      </c>
      <c r="K63" s="368">
        <v>92.1</v>
      </c>
      <c r="L63" s="410">
        <v>103.4</v>
      </c>
    </row>
    <row r="64" spans="1:12" s="34" customFormat="1" ht="12.75" customHeight="1">
      <c r="A64" s="293"/>
      <c r="B64" s="294" t="s">
        <v>464</v>
      </c>
      <c r="C64" s="368">
        <v>109.3</v>
      </c>
      <c r="D64" s="368">
        <v>107.8</v>
      </c>
      <c r="E64" s="368">
        <v>116.2</v>
      </c>
      <c r="F64" s="187">
        <v>106.7</v>
      </c>
      <c r="G64" s="368">
        <v>114.4</v>
      </c>
      <c r="H64" s="368">
        <v>79.400000000000006</v>
      </c>
      <c r="I64" s="368">
        <v>118.8</v>
      </c>
      <c r="J64" s="368">
        <v>254.4</v>
      </c>
      <c r="K64" s="368">
        <v>94.8</v>
      </c>
      <c r="L64" s="410">
        <v>100.6</v>
      </c>
    </row>
    <row r="65" spans="1:12" s="34" customFormat="1" ht="12.75" customHeight="1">
      <c r="A65" s="293"/>
      <c r="B65" s="294" t="s">
        <v>573</v>
      </c>
      <c r="C65" s="368">
        <v>107.5</v>
      </c>
      <c r="D65" s="368">
        <v>105.1</v>
      </c>
      <c r="E65" s="368">
        <v>121</v>
      </c>
      <c r="F65" s="187">
        <v>107.3</v>
      </c>
      <c r="G65" s="368">
        <v>114.4</v>
      </c>
      <c r="H65" s="368">
        <v>79.900000000000006</v>
      </c>
      <c r="I65" s="368">
        <v>103.8</v>
      </c>
      <c r="J65" s="368">
        <v>253.4</v>
      </c>
      <c r="K65" s="368">
        <v>78.599999999999994</v>
      </c>
      <c r="L65" s="410">
        <v>93.4</v>
      </c>
    </row>
    <row r="66" spans="1:12" s="34" customFormat="1" ht="12.75" customHeight="1">
      <c r="A66" s="293"/>
      <c r="B66" s="294" t="s">
        <v>760</v>
      </c>
      <c r="C66" s="368">
        <v>106.3</v>
      </c>
      <c r="D66" s="368">
        <v>105.8</v>
      </c>
      <c r="E66" s="368">
        <v>116.9</v>
      </c>
      <c r="F66" s="187">
        <v>107.4</v>
      </c>
      <c r="G66" s="368">
        <v>115.3</v>
      </c>
      <c r="H66" s="368">
        <v>79.7</v>
      </c>
      <c r="I66" s="368">
        <v>103.4</v>
      </c>
      <c r="J66" s="368">
        <v>255.8</v>
      </c>
      <c r="K66" s="368">
        <v>78.8</v>
      </c>
      <c r="L66" s="410">
        <v>91.4</v>
      </c>
    </row>
    <row r="67" spans="1:12" s="34" customFormat="1" ht="12.75" customHeight="1">
      <c r="A67" s="293"/>
      <c r="B67" s="294" t="s">
        <v>465</v>
      </c>
      <c r="C67" s="368">
        <v>103.6</v>
      </c>
      <c r="D67" s="368">
        <v>103</v>
      </c>
      <c r="E67" s="368">
        <v>108.3</v>
      </c>
      <c r="F67" s="187">
        <v>108</v>
      </c>
      <c r="G67" s="368">
        <v>116</v>
      </c>
      <c r="H67" s="368">
        <v>80.8</v>
      </c>
      <c r="I67" s="368">
        <v>101.5</v>
      </c>
      <c r="J67" s="368">
        <v>250.9</v>
      </c>
      <c r="K67" s="368">
        <v>80</v>
      </c>
      <c r="L67" s="410">
        <v>89.4</v>
      </c>
    </row>
    <row r="68" spans="1:12" s="34" customFormat="1" ht="12.75" customHeight="1">
      <c r="A68" s="293"/>
      <c r="B68" s="294" t="s">
        <v>466</v>
      </c>
      <c r="C68" s="378">
        <v>102.6</v>
      </c>
      <c r="D68" s="368">
        <v>102.8</v>
      </c>
      <c r="E68" s="368">
        <v>104</v>
      </c>
      <c r="F68" s="187">
        <v>108</v>
      </c>
      <c r="G68" s="368">
        <v>115.3</v>
      </c>
      <c r="H68" s="378" t="s">
        <v>1872</v>
      </c>
      <c r="I68" s="368">
        <v>101.9</v>
      </c>
      <c r="J68" s="368">
        <v>244.9</v>
      </c>
      <c r="K68" s="368">
        <v>81.900000000000006</v>
      </c>
      <c r="L68" s="410">
        <v>88.8</v>
      </c>
    </row>
    <row r="69" spans="1:12" s="34" customFormat="1" ht="12.75" customHeight="1">
      <c r="A69" s="293"/>
      <c r="B69" s="294" t="s">
        <v>1536</v>
      </c>
      <c r="C69" s="378">
        <v>95.7</v>
      </c>
      <c r="D69" s="368">
        <v>100.8</v>
      </c>
      <c r="E69" s="368">
        <v>102.3</v>
      </c>
      <c r="F69" s="187">
        <v>109.2</v>
      </c>
      <c r="G69" s="368">
        <v>115.5</v>
      </c>
      <c r="H69" s="378">
        <v>82.7</v>
      </c>
      <c r="I69" s="368">
        <v>104.3</v>
      </c>
      <c r="J69" s="368">
        <v>49.2</v>
      </c>
      <c r="K69" s="368">
        <v>81.3</v>
      </c>
      <c r="L69" s="410">
        <v>87.7</v>
      </c>
    </row>
    <row r="70" spans="1:12" s="34" customFormat="1" ht="12.75" customHeight="1">
      <c r="A70" s="293"/>
      <c r="B70" s="292"/>
      <c r="C70" s="378"/>
      <c r="D70" s="368"/>
      <c r="E70" s="368"/>
      <c r="F70" s="187"/>
      <c r="G70" s="368"/>
      <c r="H70" s="378"/>
      <c r="I70" s="368"/>
      <c r="J70" s="368"/>
      <c r="K70" s="368"/>
      <c r="L70" s="410"/>
    </row>
    <row r="71" spans="1:12" s="34" customFormat="1" ht="12.75" customHeight="1">
      <c r="A71" s="293">
        <v>2015</v>
      </c>
      <c r="B71" s="294" t="s">
        <v>482</v>
      </c>
      <c r="C71" s="72">
        <v>97.9</v>
      </c>
      <c r="D71" s="72">
        <v>86.8</v>
      </c>
      <c r="E71" s="72">
        <v>113.5</v>
      </c>
      <c r="F71" s="72">
        <v>104.8</v>
      </c>
      <c r="G71" s="166">
        <v>102.5</v>
      </c>
      <c r="H71" s="72">
        <v>115.6</v>
      </c>
      <c r="I71" s="72">
        <v>127.5</v>
      </c>
      <c r="J71" s="72">
        <v>47.3</v>
      </c>
      <c r="K71" s="166">
        <v>85</v>
      </c>
      <c r="L71" s="393">
        <v>76.7</v>
      </c>
    </row>
    <row r="72" spans="1:12" s="34" customFormat="1" ht="12.75" customHeight="1">
      <c r="A72" s="293"/>
      <c r="B72" s="294" t="s">
        <v>440</v>
      </c>
      <c r="C72" s="500">
        <v>100.4</v>
      </c>
      <c r="D72" s="499">
        <v>88.1</v>
      </c>
      <c r="E72" s="502">
        <v>114.3</v>
      </c>
      <c r="F72" s="72">
        <v>105.7</v>
      </c>
      <c r="G72" s="500">
        <v>101.8</v>
      </c>
      <c r="H72" s="502">
        <v>119.4</v>
      </c>
      <c r="I72" s="502">
        <v>121.1</v>
      </c>
      <c r="J72" s="502">
        <v>52.2</v>
      </c>
      <c r="K72" s="502">
        <v>90.4</v>
      </c>
      <c r="L72" s="499">
        <v>84.9</v>
      </c>
    </row>
    <row r="73" spans="1:12" s="34" customFormat="1" ht="12.75" customHeight="1">
      <c r="A73" s="293"/>
      <c r="B73" s="294" t="s">
        <v>483</v>
      </c>
      <c r="C73" s="500">
        <v>100.8</v>
      </c>
      <c r="D73" s="499">
        <v>89.6</v>
      </c>
      <c r="E73" s="502">
        <v>113.5</v>
      </c>
      <c r="F73" s="72">
        <v>103.3</v>
      </c>
      <c r="G73" s="500">
        <v>105.1</v>
      </c>
      <c r="H73" s="502">
        <v>122.8</v>
      </c>
      <c r="I73" s="502">
        <v>138.5</v>
      </c>
      <c r="J73" s="502">
        <v>53.5</v>
      </c>
      <c r="K73" s="499">
        <v>88.3</v>
      </c>
      <c r="L73" s="499">
        <v>85.3</v>
      </c>
    </row>
    <row r="74" spans="1:12" s="34" customFormat="1" ht="12.75" customHeight="1">
      <c r="A74" s="293"/>
      <c r="B74" s="294" t="s">
        <v>484</v>
      </c>
      <c r="C74" s="368">
        <v>102.5</v>
      </c>
      <c r="D74" s="368">
        <v>92.1</v>
      </c>
      <c r="E74" s="368">
        <v>115.4</v>
      </c>
      <c r="F74" s="187">
        <v>103.8</v>
      </c>
      <c r="G74" s="368">
        <v>105.5</v>
      </c>
      <c r="H74" s="368">
        <v>122.1</v>
      </c>
      <c r="I74" s="368">
        <v>144.4</v>
      </c>
      <c r="J74" s="368">
        <v>53.6</v>
      </c>
      <c r="K74" s="368">
        <v>87.2</v>
      </c>
      <c r="L74" s="410">
        <v>87.5</v>
      </c>
    </row>
    <row r="75" spans="1:12" s="34" customFormat="1" ht="12.75" customHeight="1">
      <c r="A75" s="293"/>
      <c r="B75" s="294" t="s">
        <v>485</v>
      </c>
      <c r="C75" s="368">
        <v>102.7</v>
      </c>
      <c r="D75" s="368">
        <v>96.3</v>
      </c>
      <c r="E75" s="368">
        <v>113.2</v>
      </c>
      <c r="F75" s="187">
        <v>104.5</v>
      </c>
      <c r="G75" s="368">
        <v>104.4</v>
      </c>
      <c r="H75" s="368">
        <v>120.6</v>
      </c>
      <c r="I75" s="368">
        <v>147.5</v>
      </c>
      <c r="J75" s="368">
        <v>52.7</v>
      </c>
      <c r="K75" s="368">
        <v>83.7</v>
      </c>
      <c r="L75" s="410">
        <v>88.1</v>
      </c>
    </row>
    <row r="76" spans="1:12" s="34" customFormat="1" ht="12.75" customHeight="1">
      <c r="A76" s="293"/>
      <c r="B76" s="294" t="s">
        <v>464</v>
      </c>
      <c r="C76" s="368">
        <v>103.9</v>
      </c>
      <c r="D76" s="368">
        <v>99.5</v>
      </c>
      <c r="E76" s="368">
        <v>116.8</v>
      </c>
      <c r="F76" s="187">
        <v>104.7</v>
      </c>
      <c r="G76" s="368">
        <v>104</v>
      </c>
      <c r="H76" s="368">
        <v>119.9</v>
      </c>
      <c r="I76" s="368">
        <v>145.30000000000001</v>
      </c>
      <c r="J76" s="368">
        <v>52.9</v>
      </c>
      <c r="K76" s="368">
        <v>80.099999999999994</v>
      </c>
      <c r="L76" s="332">
        <v>89.2</v>
      </c>
    </row>
    <row r="77" spans="1:12" s="34" customFormat="1" ht="12.75" customHeight="1">
      <c r="A77" s="293"/>
      <c r="B77" s="294" t="s">
        <v>573</v>
      </c>
      <c r="C77" s="368">
        <v>104.8</v>
      </c>
      <c r="D77" s="368">
        <v>104.3</v>
      </c>
      <c r="E77" s="368">
        <v>109.2</v>
      </c>
      <c r="F77" s="187">
        <v>104.2</v>
      </c>
      <c r="G77" s="368">
        <v>102.4</v>
      </c>
      <c r="H77" s="368">
        <v>117.4</v>
      </c>
      <c r="I77" s="368">
        <v>159.69999999999999</v>
      </c>
      <c r="J77" s="368">
        <v>52.6</v>
      </c>
      <c r="K77" s="368">
        <v>98.1</v>
      </c>
      <c r="L77" s="410">
        <v>94.3</v>
      </c>
    </row>
    <row r="78" spans="1:12" s="34" customFormat="1" ht="12.75" customHeight="1">
      <c r="A78" s="293"/>
      <c r="B78" s="294" t="s">
        <v>760</v>
      </c>
      <c r="C78" s="368">
        <v>104.7</v>
      </c>
      <c r="D78" s="368">
        <v>105</v>
      </c>
      <c r="E78" s="368">
        <v>108</v>
      </c>
      <c r="F78" s="187">
        <v>104</v>
      </c>
      <c r="G78" s="368">
        <v>103.5</v>
      </c>
      <c r="H78" s="368">
        <v>117.3</v>
      </c>
      <c r="I78" s="368">
        <v>160.1</v>
      </c>
      <c r="J78" s="368">
        <v>53.2</v>
      </c>
      <c r="K78" s="368">
        <v>100.2</v>
      </c>
      <c r="L78" s="410">
        <v>94.9</v>
      </c>
    </row>
    <row r="79" spans="1:12" s="34" customFormat="1" ht="12.75" customHeight="1">
      <c r="A79" s="293"/>
      <c r="B79" s="294" t="s">
        <v>465</v>
      </c>
      <c r="C79" s="368">
        <v>106</v>
      </c>
      <c r="D79" s="368">
        <v>108.2</v>
      </c>
      <c r="E79" s="368">
        <v>112</v>
      </c>
      <c r="F79" s="187">
        <v>103.72774637745491</v>
      </c>
      <c r="G79" s="368">
        <v>103.8</v>
      </c>
      <c r="H79" s="368">
        <v>115.4</v>
      </c>
      <c r="I79" s="368">
        <v>164.7</v>
      </c>
      <c r="J79" s="368">
        <v>54.2</v>
      </c>
      <c r="K79" s="368">
        <v>99.5</v>
      </c>
      <c r="L79" s="410">
        <v>94.2</v>
      </c>
    </row>
    <row r="80" spans="1:12" s="34" customFormat="1" ht="12.75" customHeight="1">
      <c r="A80" s="293"/>
      <c r="B80" s="294" t="s">
        <v>466</v>
      </c>
      <c r="C80" s="368">
        <v>106</v>
      </c>
      <c r="D80" s="368">
        <v>108.1</v>
      </c>
      <c r="E80" s="368">
        <v>114.3</v>
      </c>
      <c r="F80" s="187">
        <v>103.3</v>
      </c>
      <c r="G80" s="368">
        <v>104</v>
      </c>
      <c r="H80" s="368">
        <v>114.8</v>
      </c>
      <c r="I80" s="368">
        <v>156.4</v>
      </c>
      <c r="J80" s="368">
        <v>54.2</v>
      </c>
      <c r="K80" s="368">
        <v>98.5</v>
      </c>
      <c r="L80" s="410">
        <v>93.1</v>
      </c>
    </row>
    <row r="81" spans="1:12" s="34" customFormat="1" ht="12.75" customHeight="1">
      <c r="A81" s="293"/>
      <c r="B81" s="294" t="s">
        <v>1536</v>
      </c>
      <c r="C81" s="368">
        <v>106.5</v>
      </c>
      <c r="D81" s="368">
        <v>109.4</v>
      </c>
      <c r="E81" s="368">
        <v>114.6</v>
      </c>
      <c r="F81" s="187">
        <v>104.41358720639953</v>
      </c>
      <c r="G81" s="368">
        <v>103.7</v>
      </c>
      <c r="H81" s="368">
        <v>113.7</v>
      </c>
      <c r="I81" s="368">
        <v>153.5</v>
      </c>
      <c r="J81" s="368">
        <v>55.2</v>
      </c>
      <c r="K81" s="368">
        <v>100.3</v>
      </c>
      <c r="L81" s="410">
        <v>93.1</v>
      </c>
    </row>
    <row r="82" spans="1:12" s="34" customFormat="1" ht="12.75" customHeight="1">
      <c r="A82" s="293"/>
      <c r="B82" s="292"/>
      <c r="C82" s="368"/>
      <c r="D82" s="368"/>
      <c r="E82" s="368"/>
      <c r="F82" s="187"/>
      <c r="G82" s="368"/>
      <c r="H82" s="368"/>
      <c r="I82" s="368"/>
      <c r="J82" s="368"/>
      <c r="K82" s="368"/>
      <c r="L82" s="410"/>
    </row>
    <row r="83" spans="1:12" s="34" customFormat="1" ht="12.75" customHeight="1">
      <c r="A83" s="293">
        <v>2016</v>
      </c>
      <c r="B83" s="294" t="s">
        <v>482</v>
      </c>
      <c r="C83" s="368">
        <v>101.6</v>
      </c>
      <c r="D83" s="368">
        <v>134.30000000000001</v>
      </c>
      <c r="E83" s="368">
        <v>88.2</v>
      </c>
      <c r="F83" s="187">
        <v>101.30097538718481</v>
      </c>
      <c r="G83" s="368">
        <v>111.8</v>
      </c>
      <c r="H83" s="368">
        <v>93.1</v>
      </c>
      <c r="I83" s="368">
        <v>91.3</v>
      </c>
      <c r="J83" s="368">
        <v>132.80000000000001</v>
      </c>
      <c r="K83" s="368">
        <v>84.8</v>
      </c>
      <c r="L83" s="410">
        <v>100.8</v>
      </c>
    </row>
    <row r="84" spans="1:12" s="34" customFormat="1" ht="12.75" customHeight="1">
      <c r="A84" s="293"/>
      <c r="B84" s="294" t="s">
        <v>440</v>
      </c>
      <c r="C84" s="368">
        <v>101.2</v>
      </c>
      <c r="D84" s="368">
        <v>132.9</v>
      </c>
      <c r="E84" s="368">
        <v>87.9</v>
      </c>
      <c r="F84" s="187">
        <v>101.1188002438733</v>
      </c>
      <c r="G84" s="368">
        <v>110.6</v>
      </c>
      <c r="H84" s="368">
        <v>92.5</v>
      </c>
      <c r="I84" s="368">
        <v>98.6</v>
      </c>
      <c r="J84" s="368">
        <v>124.7</v>
      </c>
      <c r="K84" s="368">
        <v>86.8</v>
      </c>
      <c r="L84" s="410">
        <v>99.8</v>
      </c>
    </row>
    <row r="85" spans="1:12" s="34" customFormat="1" ht="12.75" customHeight="1">
      <c r="A85" s="293"/>
      <c r="B85" s="294" t="s">
        <v>483</v>
      </c>
      <c r="C85" s="368">
        <v>101</v>
      </c>
      <c r="D85" s="368">
        <v>138.4</v>
      </c>
      <c r="E85" s="368">
        <v>89</v>
      </c>
      <c r="F85" s="187">
        <v>100.55000785810661</v>
      </c>
      <c r="G85" s="368">
        <v>105.1</v>
      </c>
      <c r="H85" s="368">
        <v>85.7</v>
      </c>
      <c r="I85" s="368">
        <v>89.9</v>
      </c>
      <c r="J85" s="368">
        <v>132</v>
      </c>
      <c r="K85" s="368">
        <v>88</v>
      </c>
      <c r="L85" s="410">
        <v>99.2</v>
      </c>
    </row>
    <row r="86" spans="1:12" s="34" customFormat="1" ht="12.75" customHeight="1">
      <c r="A86" s="293"/>
      <c r="B86" s="294" t="s">
        <v>484</v>
      </c>
      <c r="C86" s="368">
        <v>100.7</v>
      </c>
      <c r="D86" s="368">
        <v>139.1</v>
      </c>
      <c r="E86" s="368">
        <v>88.6</v>
      </c>
      <c r="F86" s="187">
        <v>100.07999318460574</v>
      </c>
      <c r="G86" s="368">
        <v>103.1</v>
      </c>
      <c r="H86" s="368">
        <v>86.5</v>
      </c>
      <c r="I86" s="368">
        <v>90.8</v>
      </c>
      <c r="J86" s="368">
        <v>133.9</v>
      </c>
      <c r="K86" s="368">
        <v>91.1</v>
      </c>
      <c r="L86" s="410">
        <v>97.8</v>
      </c>
    </row>
    <row r="87" spans="1:12" s="34" customFormat="1" ht="12.75" customHeight="1">
      <c r="A87" s="293"/>
      <c r="B87" s="294" t="s">
        <v>485</v>
      </c>
      <c r="C87" s="368">
        <v>106</v>
      </c>
      <c r="D87" s="368">
        <v>137.5</v>
      </c>
      <c r="E87" s="368">
        <v>103.9</v>
      </c>
      <c r="F87" s="187">
        <v>100.4</v>
      </c>
      <c r="G87" s="368">
        <v>104.3</v>
      </c>
      <c r="H87" s="368">
        <v>87.4</v>
      </c>
      <c r="I87" s="368">
        <v>95.7</v>
      </c>
      <c r="J87" s="368">
        <v>139.1</v>
      </c>
      <c r="K87" s="368">
        <v>93.5</v>
      </c>
      <c r="L87" s="410">
        <v>99.8</v>
      </c>
    </row>
    <row r="88" spans="1:12" s="34" customFormat="1" ht="12.75" customHeight="1">
      <c r="A88" s="293"/>
      <c r="B88" s="294" t="s">
        <v>464</v>
      </c>
      <c r="C88" s="368">
        <v>106.9</v>
      </c>
      <c r="D88" s="368">
        <v>133.4</v>
      </c>
      <c r="E88" s="368">
        <v>103.9</v>
      </c>
      <c r="F88" s="187">
        <v>102.51761022263763</v>
      </c>
      <c r="G88" s="368">
        <v>103.7</v>
      </c>
      <c r="H88" s="368">
        <v>87.4</v>
      </c>
      <c r="I88" s="368">
        <v>105.4</v>
      </c>
      <c r="J88" s="368">
        <v>141.30000000000001</v>
      </c>
      <c r="K88" s="368">
        <v>95.5</v>
      </c>
      <c r="L88" s="332">
        <v>100.5</v>
      </c>
    </row>
    <row r="89" spans="1:12" s="34" customFormat="1" ht="12.75" customHeight="1">
      <c r="A89" s="293"/>
      <c r="B89" s="294" t="s">
        <v>573</v>
      </c>
      <c r="C89" s="368">
        <v>107.6</v>
      </c>
      <c r="D89" s="368">
        <v>133.19999999999999</v>
      </c>
      <c r="E89" s="368">
        <v>105.6</v>
      </c>
      <c r="F89" s="187">
        <v>102.39272973607976</v>
      </c>
      <c r="G89" s="368">
        <v>105</v>
      </c>
      <c r="H89" s="368">
        <v>88.8</v>
      </c>
      <c r="I89" s="368">
        <v>110.3</v>
      </c>
      <c r="J89" s="368">
        <v>145.4</v>
      </c>
      <c r="K89" s="368">
        <v>95.9</v>
      </c>
      <c r="L89" s="410">
        <v>99.5</v>
      </c>
    </row>
    <row r="90" spans="1:12" s="34" customFormat="1" ht="12.75" customHeight="1">
      <c r="A90" s="293"/>
      <c r="B90" s="294" t="s">
        <v>760</v>
      </c>
      <c r="C90" s="368">
        <v>109.5</v>
      </c>
      <c r="D90" s="368">
        <v>128.80000000000001</v>
      </c>
      <c r="E90" s="368">
        <v>112.2</v>
      </c>
      <c r="F90" s="187">
        <v>102.6617394096113</v>
      </c>
      <c r="G90" s="368">
        <v>104.4</v>
      </c>
      <c r="H90" s="368">
        <v>90.1</v>
      </c>
      <c r="I90" s="368">
        <v>110.1</v>
      </c>
      <c r="J90" s="368">
        <v>145.4</v>
      </c>
      <c r="K90" s="368">
        <v>95.7</v>
      </c>
      <c r="L90" s="410">
        <v>101.3</v>
      </c>
    </row>
    <row r="91" spans="1:12" s="34" customFormat="1" ht="12.75" customHeight="1">
      <c r="A91" s="293"/>
      <c r="B91" s="294" t="s">
        <v>465</v>
      </c>
      <c r="C91" s="582">
        <v>110.7</v>
      </c>
      <c r="D91" s="582">
        <v>127.9</v>
      </c>
      <c r="E91" s="582">
        <v>115.8</v>
      </c>
      <c r="F91" s="362">
        <v>102.4</v>
      </c>
      <c r="G91" s="582">
        <v>101.8</v>
      </c>
      <c r="H91" s="582">
        <v>90.8</v>
      </c>
      <c r="I91" s="582">
        <v>114.8</v>
      </c>
      <c r="J91" s="582">
        <v>143.19999999999999</v>
      </c>
      <c r="K91" s="582">
        <v>93.6</v>
      </c>
      <c r="L91" s="583">
        <v>101.9</v>
      </c>
    </row>
    <row r="92" spans="1:12" s="63" customFormat="1" ht="12.75" customHeight="1">
      <c r="A92" s="585"/>
      <c r="B92" s="586" t="s">
        <v>466</v>
      </c>
      <c r="C92" s="582">
        <v>111.2</v>
      </c>
      <c r="D92" s="582">
        <v>129.1</v>
      </c>
      <c r="E92" s="582">
        <v>114</v>
      </c>
      <c r="F92" s="362">
        <v>102.880173536621</v>
      </c>
      <c r="G92" s="582">
        <v>101.5</v>
      </c>
      <c r="H92" s="582">
        <v>88.5</v>
      </c>
      <c r="I92" s="582">
        <v>122.2</v>
      </c>
      <c r="J92" s="582">
        <v>141.80000000000001</v>
      </c>
      <c r="K92" s="582">
        <v>96.8</v>
      </c>
      <c r="L92" s="583">
        <v>103.4</v>
      </c>
    </row>
    <row r="93" spans="1:12" s="63" customFormat="1" ht="12.75" customHeight="1">
      <c r="A93" s="585"/>
      <c r="B93" s="294" t="s">
        <v>1536</v>
      </c>
      <c r="C93" s="582">
        <v>111.9</v>
      </c>
      <c r="D93" s="582">
        <v>129.9</v>
      </c>
      <c r="E93" s="582">
        <v>115.3</v>
      </c>
      <c r="F93" s="362">
        <v>103.25355512551668</v>
      </c>
      <c r="G93" s="582">
        <v>102.4</v>
      </c>
      <c r="H93" s="582">
        <v>89.8</v>
      </c>
      <c r="I93" s="582">
        <v>121.6</v>
      </c>
      <c r="J93" s="582">
        <v>140.80000000000001</v>
      </c>
      <c r="K93" s="582">
        <v>95.6</v>
      </c>
      <c r="L93" s="583">
        <v>104.1</v>
      </c>
    </row>
    <row r="94" spans="1:12" s="34" customFormat="1" ht="12.75" customHeight="1">
      <c r="A94" s="293"/>
      <c r="B94" s="292"/>
      <c r="C94" s="368"/>
      <c r="D94" s="368"/>
      <c r="E94" s="368"/>
      <c r="F94" s="187"/>
      <c r="G94" s="368"/>
      <c r="H94" s="368"/>
      <c r="I94" s="368"/>
      <c r="J94" s="368"/>
      <c r="K94" s="368"/>
      <c r="L94" s="410"/>
    </row>
    <row r="95" spans="1:12" s="34" customFormat="1" ht="12.75" customHeight="1">
      <c r="A95" s="293">
        <v>2017</v>
      </c>
      <c r="B95" s="294" t="s">
        <v>482</v>
      </c>
      <c r="C95" s="368">
        <v>124.8</v>
      </c>
      <c r="D95" s="368">
        <v>117.6</v>
      </c>
      <c r="E95" s="368">
        <v>149.30000000000001</v>
      </c>
      <c r="F95" s="187">
        <v>111.98893177711943</v>
      </c>
      <c r="G95" s="368">
        <v>109.3</v>
      </c>
      <c r="H95" s="368">
        <v>128.19999999999999</v>
      </c>
      <c r="I95" s="368">
        <v>170.6</v>
      </c>
      <c r="J95" s="368">
        <v>120.1</v>
      </c>
      <c r="K95" s="368">
        <v>90.3</v>
      </c>
      <c r="L95" s="410">
        <v>114.2</v>
      </c>
    </row>
    <row r="96" spans="1:12" s="34" customFormat="1" ht="12.75" customHeight="1">
      <c r="A96" s="293"/>
      <c r="B96" s="294" t="s">
        <v>440</v>
      </c>
      <c r="C96" s="368">
        <v>124.9</v>
      </c>
      <c r="D96" s="368">
        <v>110.7</v>
      </c>
      <c r="E96" s="368">
        <v>149.30000000000001</v>
      </c>
      <c r="F96" s="187">
        <v>110.48873620114715</v>
      </c>
      <c r="G96" s="368">
        <v>115.7</v>
      </c>
      <c r="H96" s="368">
        <v>130.5</v>
      </c>
      <c r="I96" s="368">
        <v>182.9</v>
      </c>
      <c r="J96" s="368">
        <v>126.7</v>
      </c>
      <c r="K96" s="368">
        <v>97</v>
      </c>
      <c r="L96" s="410">
        <v>113.8</v>
      </c>
    </row>
    <row r="97" spans="1:12" s="34" customFormat="1" ht="12.75" customHeight="1">
      <c r="A97" s="293"/>
      <c r="B97" s="294" t="s">
        <v>483</v>
      </c>
      <c r="C97" s="368">
        <v>124.1</v>
      </c>
      <c r="D97" s="368">
        <v>105.5</v>
      </c>
      <c r="E97" s="368">
        <v>144.19999999999999</v>
      </c>
      <c r="F97" s="187">
        <v>111.67743362036208</v>
      </c>
      <c r="G97" s="368">
        <v>118.5</v>
      </c>
      <c r="H97" s="368">
        <v>135.69999999999999</v>
      </c>
      <c r="I97" s="368">
        <v>208.6</v>
      </c>
      <c r="J97" s="368">
        <v>120.7</v>
      </c>
      <c r="K97" s="368">
        <v>99.8</v>
      </c>
      <c r="L97" s="410">
        <v>113</v>
      </c>
    </row>
    <row r="98" spans="1:12" s="34" customFormat="1" ht="12.75" customHeight="1">
      <c r="A98" s="293"/>
      <c r="B98" s="294" t="s">
        <v>484</v>
      </c>
      <c r="C98" s="368">
        <v>123.3</v>
      </c>
      <c r="D98" s="368">
        <v>103.7</v>
      </c>
      <c r="E98" s="368">
        <v>138.1</v>
      </c>
      <c r="F98" s="187">
        <v>111.9546174631321</v>
      </c>
      <c r="G98" s="368">
        <v>120.4</v>
      </c>
      <c r="H98" s="368">
        <v>136.19999999999999</v>
      </c>
      <c r="I98" s="368">
        <v>207.3</v>
      </c>
      <c r="J98" s="368">
        <v>120.8</v>
      </c>
      <c r="K98" s="368">
        <v>102.9</v>
      </c>
      <c r="L98" s="410">
        <v>115</v>
      </c>
    </row>
    <row r="99" spans="1:12" s="34" customFormat="1" ht="12.75" customHeight="1">
      <c r="A99" s="293"/>
      <c r="B99" s="294" t="s">
        <v>485</v>
      </c>
      <c r="C99" s="368">
        <v>117.8</v>
      </c>
      <c r="D99" s="368">
        <v>104.1</v>
      </c>
      <c r="E99" s="368">
        <v>117.3</v>
      </c>
      <c r="F99" s="187">
        <v>112.21613430095611</v>
      </c>
      <c r="G99" s="368">
        <v>120.4</v>
      </c>
      <c r="H99" s="368">
        <v>138.69999999999999</v>
      </c>
      <c r="I99" s="368">
        <v>200.9</v>
      </c>
      <c r="J99" s="368">
        <v>121.8</v>
      </c>
      <c r="K99" s="368">
        <v>104</v>
      </c>
      <c r="L99" s="410">
        <v>114.2</v>
      </c>
    </row>
    <row r="100" spans="1:12" s="34" customFormat="1" ht="12.75" customHeight="1">
      <c r="A100" s="293"/>
      <c r="B100" s="294" t="s">
        <v>464</v>
      </c>
      <c r="C100" s="368">
        <v>116.1</v>
      </c>
      <c r="D100" s="368">
        <v>106</v>
      </c>
      <c r="E100" s="368">
        <v>114.2</v>
      </c>
      <c r="F100" s="187">
        <v>112.58519935516308</v>
      </c>
      <c r="G100" s="368">
        <v>121.8</v>
      </c>
      <c r="H100" s="368">
        <v>140.80000000000001</v>
      </c>
      <c r="I100" s="368">
        <v>179.7</v>
      </c>
      <c r="J100" s="368">
        <v>121.7</v>
      </c>
      <c r="K100" s="368">
        <v>102.7</v>
      </c>
      <c r="L100" s="410">
        <v>110.7</v>
      </c>
    </row>
    <row r="101" spans="1:12" s="34" customFormat="1" ht="12.75" customHeight="1">
      <c r="A101" s="293"/>
      <c r="B101" s="294" t="s">
        <v>573</v>
      </c>
      <c r="C101" s="368">
        <v>116.1</v>
      </c>
      <c r="D101" s="368">
        <v>107.3</v>
      </c>
      <c r="E101" s="368">
        <v>111.3</v>
      </c>
      <c r="F101" s="187">
        <v>112.63542633426896</v>
      </c>
      <c r="G101" s="368">
        <v>122.8</v>
      </c>
      <c r="H101" s="368">
        <v>141.80000000000001</v>
      </c>
      <c r="I101" s="368">
        <v>193.8</v>
      </c>
      <c r="J101" s="368">
        <v>117.8</v>
      </c>
      <c r="K101" s="368">
        <v>101.9</v>
      </c>
      <c r="L101" s="410">
        <v>111</v>
      </c>
    </row>
    <row r="102" spans="1:12" s="34" customFormat="1" ht="12.75" customHeight="1">
      <c r="A102" s="293"/>
      <c r="B102" s="294" t="s">
        <v>760</v>
      </c>
      <c r="C102" s="368">
        <v>115.5</v>
      </c>
      <c r="D102" s="368">
        <v>108.5</v>
      </c>
      <c r="E102" s="368">
        <v>108.7</v>
      </c>
      <c r="F102" s="187">
        <v>113.01521073276403</v>
      </c>
      <c r="G102" s="368">
        <v>122</v>
      </c>
      <c r="H102" s="368">
        <v>142</v>
      </c>
      <c r="I102" s="368">
        <v>196.1</v>
      </c>
      <c r="J102" s="368">
        <v>117.2</v>
      </c>
      <c r="K102" s="368">
        <v>102.9</v>
      </c>
      <c r="L102" s="410">
        <v>108.4</v>
      </c>
    </row>
    <row r="103" spans="1:12" s="34" customFormat="1" ht="12.75" customHeight="1">
      <c r="A103" s="293"/>
      <c r="B103" s="294" t="s">
        <v>465</v>
      </c>
      <c r="C103" s="368">
        <v>114.5</v>
      </c>
      <c r="D103" s="368">
        <v>106.1</v>
      </c>
      <c r="E103" s="368">
        <v>105.6</v>
      </c>
      <c r="F103" s="187">
        <v>113.52008802609414</v>
      </c>
      <c r="G103" s="368">
        <v>124.2</v>
      </c>
      <c r="H103" s="368">
        <v>141.69999999999999</v>
      </c>
      <c r="I103" s="368">
        <v>190.3</v>
      </c>
      <c r="J103" s="368">
        <v>116.6</v>
      </c>
      <c r="K103" s="368">
        <v>106.9</v>
      </c>
      <c r="L103" s="410">
        <v>107.2</v>
      </c>
    </row>
    <row r="104" spans="1:12" s="34" customFormat="1" ht="12.75" customHeight="1">
      <c r="A104" s="293"/>
      <c r="B104" s="294" t="s">
        <v>466</v>
      </c>
      <c r="C104" s="368">
        <v>114.5</v>
      </c>
      <c r="D104" s="368">
        <v>107.1</v>
      </c>
      <c r="E104" s="368">
        <v>105.4</v>
      </c>
      <c r="F104" s="187">
        <v>113.4248479931542</v>
      </c>
      <c r="G104" s="368">
        <v>124.6</v>
      </c>
      <c r="H104" s="368">
        <v>150.9</v>
      </c>
      <c r="I104" s="368">
        <v>193.6</v>
      </c>
      <c r="J104" s="368">
        <v>118.1</v>
      </c>
      <c r="K104" s="368">
        <v>103.5</v>
      </c>
      <c r="L104" s="410">
        <v>106.8</v>
      </c>
    </row>
    <row r="105" spans="1:12" s="63" customFormat="1" ht="12.75" customHeight="1">
      <c r="A105" s="585"/>
      <c r="B105" s="294" t="s">
        <v>1536</v>
      </c>
      <c r="C105" s="582">
        <v>114.4</v>
      </c>
      <c r="D105" s="582">
        <v>105</v>
      </c>
      <c r="E105" s="582">
        <v>105.1</v>
      </c>
      <c r="F105" s="362">
        <v>112.10205436682877</v>
      </c>
      <c r="G105" s="582">
        <v>124.2</v>
      </c>
      <c r="H105" s="582">
        <v>151.1</v>
      </c>
      <c r="I105" s="582">
        <v>193.7</v>
      </c>
      <c r="J105" s="582">
        <v>117.8</v>
      </c>
      <c r="K105" s="582">
        <v>115</v>
      </c>
      <c r="L105" s="583">
        <v>106.6</v>
      </c>
    </row>
    <row r="106" spans="1:12" s="63" customFormat="1" ht="12.75" customHeight="1">
      <c r="A106" s="585"/>
      <c r="B106" s="292"/>
      <c r="C106" s="642"/>
      <c r="D106" s="642"/>
      <c r="E106" s="642"/>
      <c r="F106" s="643"/>
      <c r="G106" s="642"/>
      <c r="H106" s="642"/>
      <c r="I106" s="642"/>
      <c r="J106" s="642"/>
      <c r="K106" s="642"/>
      <c r="L106" s="644"/>
    </row>
    <row r="107" spans="1:12" s="34" customFormat="1" ht="12.75" customHeight="1">
      <c r="A107" s="293">
        <v>2018</v>
      </c>
      <c r="B107" s="294" t="s">
        <v>482</v>
      </c>
      <c r="C107" s="368">
        <v>110.3</v>
      </c>
      <c r="D107" s="368">
        <v>97.2</v>
      </c>
      <c r="E107" s="368">
        <v>112.5</v>
      </c>
      <c r="F107" s="187">
        <v>98.914420963805668</v>
      </c>
      <c r="G107" s="368">
        <v>106.6</v>
      </c>
      <c r="H107" s="368">
        <v>138.5</v>
      </c>
      <c r="I107" s="368">
        <v>158.69999999999999</v>
      </c>
      <c r="J107" s="368">
        <v>119.3</v>
      </c>
      <c r="K107" s="368">
        <v>114.2</v>
      </c>
      <c r="L107" s="410">
        <v>98.1</v>
      </c>
    </row>
    <row r="108" spans="1:12" s="34" customFormat="1" ht="12.75" customHeight="1">
      <c r="A108" s="293"/>
      <c r="B108" s="294" t="s">
        <v>440</v>
      </c>
      <c r="C108" s="681">
        <v>111.4</v>
      </c>
      <c r="D108" s="681">
        <v>99</v>
      </c>
      <c r="E108" s="681">
        <v>110.1</v>
      </c>
      <c r="F108" s="630">
        <v>103.80261050802493</v>
      </c>
      <c r="G108" s="681">
        <v>107.4</v>
      </c>
      <c r="H108" s="681">
        <v>136.80000000000001</v>
      </c>
      <c r="I108" s="681">
        <v>149.80000000000001</v>
      </c>
      <c r="J108" s="681">
        <v>113.8</v>
      </c>
      <c r="K108" s="681">
        <v>145.30000000000001</v>
      </c>
      <c r="L108" s="682">
        <v>95.5</v>
      </c>
    </row>
    <row r="109" spans="1:12" s="34" customFormat="1" ht="12.75" customHeight="1">
      <c r="A109" s="293"/>
      <c r="B109" s="294" t="s">
        <v>483</v>
      </c>
      <c r="C109" s="681">
        <v>111.2</v>
      </c>
      <c r="D109" s="681">
        <v>82.8</v>
      </c>
      <c r="E109" s="681">
        <v>111.5</v>
      </c>
      <c r="F109" s="630">
        <v>98.310337438852045</v>
      </c>
      <c r="G109" s="681">
        <v>108.5</v>
      </c>
      <c r="H109" s="681">
        <v>141.4</v>
      </c>
      <c r="I109" s="681">
        <v>171.1</v>
      </c>
      <c r="J109" s="681">
        <v>117.3</v>
      </c>
      <c r="K109" s="681">
        <v>152.80000000000001</v>
      </c>
      <c r="L109" s="682">
        <v>98.5</v>
      </c>
    </row>
    <row r="110" spans="1:12" s="34" customFormat="1" ht="12.75" customHeight="1">
      <c r="A110" s="293"/>
      <c r="B110" s="294" t="s">
        <v>484</v>
      </c>
      <c r="C110" s="681">
        <v>112.6</v>
      </c>
      <c r="D110" s="681">
        <v>83.1</v>
      </c>
      <c r="E110" s="681">
        <v>116</v>
      </c>
      <c r="F110" s="630">
        <v>98.754442927167446</v>
      </c>
      <c r="G110" s="681">
        <v>105.7</v>
      </c>
      <c r="H110" s="681">
        <v>138.1</v>
      </c>
      <c r="I110" s="681">
        <v>168.7</v>
      </c>
      <c r="J110" s="681">
        <v>119.4</v>
      </c>
      <c r="K110" s="681">
        <v>157.4</v>
      </c>
      <c r="L110" s="682">
        <v>97.9</v>
      </c>
    </row>
    <row r="111" spans="1:12" s="34" customFormat="1" ht="12.75" customHeight="1">
      <c r="A111" s="293"/>
      <c r="B111" s="294" t="s">
        <v>485</v>
      </c>
      <c r="C111" s="800">
        <v>113.8</v>
      </c>
      <c r="D111" s="800">
        <v>83.1</v>
      </c>
      <c r="E111" s="800">
        <v>120.2</v>
      </c>
      <c r="F111" s="796">
        <v>98.516361381586066</v>
      </c>
      <c r="G111" s="800">
        <v>105.6</v>
      </c>
      <c r="H111" s="800">
        <v>137</v>
      </c>
      <c r="I111" s="800">
        <v>166.2</v>
      </c>
      <c r="J111" s="800">
        <v>124.5</v>
      </c>
      <c r="K111" s="800">
        <v>160.5</v>
      </c>
      <c r="L111" s="801">
        <v>97.6</v>
      </c>
    </row>
    <row r="112" spans="1:12" s="34" customFormat="1" ht="12.75" customHeight="1">
      <c r="A112" s="293"/>
      <c r="B112" s="294" t="s">
        <v>464</v>
      </c>
      <c r="C112" s="800">
        <v>115.9</v>
      </c>
      <c r="D112" s="800">
        <v>81.7</v>
      </c>
      <c r="E112" s="800">
        <v>120</v>
      </c>
      <c r="F112" s="796">
        <v>97.277523281003724</v>
      </c>
      <c r="G112" s="800">
        <v>105</v>
      </c>
      <c r="H112" s="800">
        <v>135.69999999999999</v>
      </c>
      <c r="I112" s="800">
        <v>176.8</v>
      </c>
      <c r="J112" s="800">
        <v>130.4</v>
      </c>
      <c r="K112" s="800">
        <v>183.6</v>
      </c>
      <c r="L112" s="801">
        <v>104.1</v>
      </c>
    </row>
    <row r="113" spans="1:12" s="34" customFormat="1" ht="12.75" customHeight="1">
      <c r="A113" s="293"/>
      <c r="B113" s="294" t="s">
        <v>573</v>
      </c>
      <c r="C113" s="800">
        <v>111.6</v>
      </c>
      <c r="D113" s="800">
        <v>81.7</v>
      </c>
      <c r="E113" s="800">
        <v>118.9</v>
      </c>
      <c r="F113" s="796">
        <v>97.80806138606539</v>
      </c>
      <c r="G113" s="800">
        <v>103.8</v>
      </c>
      <c r="H113" s="800">
        <v>131.5</v>
      </c>
      <c r="I113" s="800">
        <v>158.69999999999999</v>
      </c>
      <c r="J113" s="800">
        <v>132.1</v>
      </c>
      <c r="K113" s="800">
        <v>105.6</v>
      </c>
      <c r="L113" s="801">
        <v>105.2</v>
      </c>
    </row>
    <row r="114" spans="1:12" s="34" customFormat="1" ht="12.75" customHeight="1">
      <c r="A114" s="293"/>
      <c r="B114" s="294" t="s">
        <v>760</v>
      </c>
      <c r="C114" s="800">
        <v>111.8</v>
      </c>
      <c r="D114" s="800">
        <v>82</v>
      </c>
      <c r="E114" s="800">
        <v>117.8</v>
      </c>
      <c r="F114" s="796">
        <v>97.5</v>
      </c>
      <c r="G114" s="800">
        <v>104.7</v>
      </c>
      <c r="H114" s="800">
        <v>132</v>
      </c>
      <c r="I114" s="800">
        <v>161.80000000000001</v>
      </c>
      <c r="J114" s="800">
        <v>129.9</v>
      </c>
      <c r="K114" s="800">
        <v>103.8</v>
      </c>
      <c r="L114" s="801">
        <v>108.4</v>
      </c>
    </row>
    <row r="115" spans="1:12" s="34" customFormat="1" ht="12.75" customHeight="1">
      <c r="A115" s="293"/>
      <c r="B115" s="294" t="s">
        <v>465</v>
      </c>
      <c r="C115" s="368">
        <v>112</v>
      </c>
      <c r="D115" s="368">
        <v>86</v>
      </c>
      <c r="E115" s="368">
        <v>118.1</v>
      </c>
      <c r="F115" s="187">
        <v>97.195469529143239</v>
      </c>
      <c r="G115" s="368">
        <v>103.3</v>
      </c>
      <c r="H115" s="368">
        <v>122.2</v>
      </c>
      <c r="I115" s="368">
        <v>160.1</v>
      </c>
      <c r="J115" s="368">
        <v>129</v>
      </c>
      <c r="K115" s="368">
        <v>104.3</v>
      </c>
      <c r="L115" s="410">
        <v>109.8</v>
      </c>
    </row>
    <row r="116" spans="1:12" s="34" customFormat="1" ht="12.75" customHeight="1">
      <c r="A116" s="293"/>
      <c r="B116" s="294" t="s">
        <v>466</v>
      </c>
      <c r="C116" s="368">
        <v>113.3</v>
      </c>
      <c r="D116" s="368">
        <v>84.5</v>
      </c>
      <c r="E116" s="368">
        <v>122.2</v>
      </c>
      <c r="F116" s="187">
        <v>96.437969519299244</v>
      </c>
      <c r="G116" s="368">
        <v>103.2</v>
      </c>
      <c r="H116" s="368">
        <v>116.8</v>
      </c>
      <c r="I116" s="368">
        <v>162.9</v>
      </c>
      <c r="J116" s="368">
        <v>130.5</v>
      </c>
      <c r="K116" s="368">
        <v>104.7</v>
      </c>
      <c r="L116" s="410">
        <v>110.8</v>
      </c>
    </row>
    <row r="117" spans="1:12" s="34" customFormat="1" ht="12.75" customHeight="1">
      <c r="A117" s="293"/>
      <c r="B117" s="294" t="s">
        <v>1536</v>
      </c>
      <c r="C117" s="800">
        <v>113.6</v>
      </c>
      <c r="D117" s="800">
        <v>86</v>
      </c>
      <c r="E117" s="800">
        <v>123.6</v>
      </c>
      <c r="F117" s="796">
        <v>96.561394689412012</v>
      </c>
      <c r="G117" s="800">
        <v>102.1</v>
      </c>
      <c r="H117" s="800">
        <v>115.7</v>
      </c>
      <c r="I117" s="800">
        <v>164.5</v>
      </c>
      <c r="J117" s="800">
        <v>130.5</v>
      </c>
      <c r="K117" s="800">
        <v>95</v>
      </c>
      <c r="L117" s="801">
        <v>110.5</v>
      </c>
    </row>
    <row r="118" spans="1:12" s="34" customFormat="1" ht="12.75" customHeight="1">
      <c r="A118" s="585"/>
      <c r="B118" s="292"/>
      <c r="C118" s="923"/>
      <c r="D118" s="923"/>
      <c r="E118" s="923"/>
      <c r="F118" s="860"/>
      <c r="G118" s="923"/>
      <c r="H118" s="923"/>
      <c r="I118" s="923"/>
      <c r="J118" s="923"/>
      <c r="K118" s="923"/>
      <c r="L118" s="924"/>
    </row>
    <row r="119" spans="1:12" s="34" customFormat="1" ht="12.75" customHeight="1">
      <c r="A119" s="293">
        <v>2019</v>
      </c>
      <c r="B119" s="294" t="s">
        <v>482</v>
      </c>
      <c r="C119" s="923">
        <v>108.9</v>
      </c>
      <c r="D119" s="923">
        <v>102.4</v>
      </c>
      <c r="E119" s="923">
        <v>103</v>
      </c>
      <c r="F119" s="860">
        <v>110.68624107718588</v>
      </c>
      <c r="G119" s="923">
        <v>101.4</v>
      </c>
      <c r="H119" s="923">
        <v>74.599999999999994</v>
      </c>
      <c r="I119" s="923">
        <v>168</v>
      </c>
      <c r="J119" s="923">
        <v>116.3</v>
      </c>
      <c r="K119" s="923">
        <v>107.2</v>
      </c>
      <c r="L119" s="924">
        <v>112.3</v>
      </c>
    </row>
    <row r="120" spans="1:12" s="34" customFormat="1" ht="12.75" customHeight="1">
      <c r="A120" s="293"/>
      <c r="B120" s="294" t="s">
        <v>440</v>
      </c>
      <c r="C120" s="923">
        <v>110.8</v>
      </c>
      <c r="D120" s="923">
        <v>106.1</v>
      </c>
      <c r="E120" s="923">
        <v>107.7</v>
      </c>
      <c r="F120" s="860">
        <v>106.07653166300094</v>
      </c>
      <c r="G120" s="923">
        <v>99.7</v>
      </c>
      <c r="H120" s="923">
        <v>71.8</v>
      </c>
      <c r="I120" s="923">
        <v>183.3</v>
      </c>
      <c r="J120" s="923">
        <v>123.7</v>
      </c>
      <c r="K120" s="923">
        <v>78.5</v>
      </c>
      <c r="L120" s="924">
        <v>119.6</v>
      </c>
    </row>
    <row r="121" spans="1:12" s="34" customFormat="1" ht="12.75" customHeight="1">
      <c r="A121" s="293"/>
      <c r="B121" s="294" t="s">
        <v>483</v>
      </c>
      <c r="C121" s="681">
        <v>114.1</v>
      </c>
      <c r="D121" s="681">
        <v>120.2</v>
      </c>
      <c r="E121" s="681">
        <v>110.3</v>
      </c>
      <c r="F121" s="630">
        <v>110.95611417007444</v>
      </c>
      <c r="G121" s="681">
        <v>101.2</v>
      </c>
      <c r="H121" s="681">
        <v>70.400000000000006</v>
      </c>
      <c r="I121" s="681">
        <v>165.9</v>
      </c>
      <c r="J121" s="681">
        <v>135.69999999999999</v>
      </c>
      <c r="K121" s="681">
        <v>73.7</v>
      </c>
      <c r="L121" s="682">
        <v>125.7</v>
      </c>
    </row>
    <row r="122" spans="1:12" s="34" customFormat="1" ht="12.75" customHeight="1">
      <c r="A122" s="293"/>
      <c r="B122" s="294" t="s">
        <v>484</v>
      </c>
      <c r="C122" s="2288">
        <v>113</v>
      </c>
      <c r="D122" s="2288">
        <v>124.6</v>
      </c>
      <c r="E122" s="2288">
        <v>106.6</v>
      </c>
      <c r="F122" s="2281">
        <v>112.3388740948112</v>
      </c>
      <c r="G122" s="2288">
        <v>103.4</v>
      </c>
      <c r="H122" s="2288">
        <v>71.599999999999994</v>
      </c>
      <c r="I122" s="2288">
        <v>161.6</v>
      </c>
      <c r="J122" s="2288">
        <v>132.69999999999999</v>
      </c>
      <c r="K122" s="2288">
        <v>66.599999999999994</v>
      </c>
      <c r="L122" s="2289">
        <v>126.3</v>
      </c>
    </row>
    <row r="123" spans="1:12" s="34" customFormat="1" ht="12.75" customHeight="1">
      <c r="A123" s="293"/>
      <c r="B123" s="294" t="s">
        <v>485</v>
      </c>
      <c r="C123" s="2288">
        <v>111.4</v>
      </c>
      <c r="D123" s="2288">
        <v>124.1</v>
      </c>
      <c r="E123" s="2288">
        <v>104.2</v>
      </c>
      <c r="F123" s="2281">
        <v>111.5</v>
      </c>
      <c r="G123" s="2288">
        <v>104</v>
      </c>
      <c r="H123" s="2288">
        <v>70.7</v>
      </c>
      <c r="I123" s="2288">
        <v>158</v>
      </c>
      <c r="J123" s="2288">
        <v>124.6</v>
      </c>
      <c r="K123" s="2288">
        <v>67.8</v>
      </c>
      <c r="L123" s="2289">
        <v>124.2</v>
      </c>
    </row>
    <row r="124" spans="1:12" s="34" customFormat="1" ht="12.75" customHeight="1">
      <c r="A124" s="293"/>
      <c r="B124" s="294" t="s">
        <v>464</v>
      </c>
      <c r="C124" s="2288">
        <v>110</v>
      </c>
      <c r="D124" s="2288">
        <v>126.2</v>
      </c>
      <c r="E124" s="2288">
        <v>107.6</v>
      </c>
      <c r="F124" s="2281">
        <v>110.7</v>
      </c>
      <c r="G124" s="2288">
        <v>100.2</v>
      </c>
      <c r="H124" s="2288">
        <v>71.2</v>
      </c>
      <c r="I124" s="2288">
        <v>152.30000000000001</v>
      </c>
      <c r="J124" s="2288">
        <v>115.5</v>
      </c>
      <c r="K124" s="2288">
        <v>58.9</v>
      </c>
      <c r="L124" s="2289">
        <v>118.1</v>
      </c>
    </row>
    <row r="125" spans="1:12" s="34" customFormat="1" ht="12.75" customHeight="1">
      <c r="A125" s="293"/>
      <c r="B125" s="294" t="s">
        <v>573</v>
      </c>
      <c r="C125" s="2371">
        <v>112.7</v>
      </c>
      <c r="D125" s="2371">
        <v>124.2</v>
      </c>
      <c r="E125" s="2371">
        <v>108.5</v>
      </c>
      <c r="F125" s="2365">
        <v>110.9</v>
      </c>
      <c r="G125" s="2371">
        <v>97.6</v>
      </c>
      <c r="H125" s="2371">
        <v>72.900000000000006</v>
      </c>
      <c r="I125" s="2371">
        <v>150.19999999999999</v>
      </c>
      <c r="J125" s="2371">
        <v>113.5</v>
      </c>
      <c r="K125" s="2371">
        <v>101.3</v>
      </c>
      <c r="L125" s="2372">
        <v>116.2</v>
      </c>
    </row>
    <row r="126" spans="1:12" s="34" customFormat="1" ht="12.75" customHeight="1">
      <c r="A126" s="293"/>
      <c r="B126" s="294" t="s">
        <v>760</v>
      </c>
      <c r="C126" s="2371">
        <v>110.2</v>
      </c>
      <c r="D126" s="2371">
        <v>121.4</v>
      </c>
      <c r="E126" s="2371">
        <v>105.3</v>
      </c>
      <c r="F126" s="2365">
        <v>109.95793055584822</v>
      </c>
      <c r="G126" s="2371">
        <v>94.4</v>
      </c>
      <c r="H126" s="2371">
        <v>72.7</v>
      </c>
      <c r="I126" s="2371">
        <v>146.5</v>
      </c>
      <c r="J126" s="2371">
        <v>111.9</v>
      </c>
      <c r="K126" s="2371">
        <v>99.8</v>
      </c>
      <c r="L126" s="2372">
        <v>111.5</v>
      </c>
    </row>
    <row r="127" spans="1:12" s="34" customFormat="1" ht="12.75" customHeight="1">
      <c r="A127" s="293"/>
      <c r="B127" s="294" t="s">
        <v>465</v>
      </c>
      <c r="C127" s="2371">
        <v>111.5</v>
      </c>
      <c r="D127" s="2371">
        <v>122.1</v>
      </c>
      <c r="E127" s="2371">
        <v>108.5</v>
      </c>
      <c r="F127" s="2365">
        <v>112.77095256700053</v>
      </c>
      <c r="G127" s="2371">
        <v>93</v>
      </c>
      <c r="H127" s="2371">
        <v>77.400000000000006</v>
      </c>
      <c r="I127" s="2371">
        <v>144.30000000000001</v>
      </c>
      <c r="J127" s="2371">
        <v>111.5</v>
      </c>
      <c r="K127" s="2371">
        <v>95.5</v>
      </c>
      <c r="L127" s="2372">
        <v>109.8</v>
      </c>
    </row>
    <row r="128" spans="1:12" s="34" customFormat="1" ht="12.75" customHeight="1">
      <c r="A128" s="293"/>
      <c r="B128" s="294" t="s">
        <v>466</v>
      </c>
      <c r="C128" s="2371">
        <v>109.7</v>
      </c>
      <c r="D128" s="2371">
        <v>123</v>
      </c>
      <c r="E128" s="2371">
        <v>105.7</v>
      </c>
      <c r="F128" s="2365">
        <v>111.86580198445955</v>
      </c>
      <c r="G128" s="2371">
        <v>92.2</v>
      </c>
      <c r="H128" s="2371">
        <v>77.2</v>
      </c>
      <c r="I128" s="2371">
        <v>141.19999999999999</v>
      </c>
      <c r="J128" s="2371">
        <v>111.4</v>
      </c>
      <c r="K128" s="2371">
        <v>92.3</v>
      </c>
      <c r="L128" s="2372">
        <v>106.4</v>
      </c>
    </row>
    <row r="129" spans="1:13" s="34" customFormat="1" ht="12.75" customHeight="1">
      <c r="A129" s="293"/>
      <c r="B129" s="294" t="s">
        <v>1536</v>
      </c>
      <c r="C129" s="2371">
        <v>109.8</v>
      </c>
      <c r="D129" s="2371">
        <v>120.7</v>
      </c>
      <c r="E129" s="2371">
        <v>104.7</v>
      </c>
      <c r="F129" s="2365">
        <v>112.6</v>
      </c>
      <c r="G129" s="2371">
        <v>91.5</v>
      </c>
      <c r="H129" s="2371">
        <v>77.7</v>
      </c>
      <c r="I129" s="2371">
        <v>144.1</v>
      </c>
      <c r="J129" s="2371">
        <v>113</v>
      </c>
      <c r="K129" s="2371">
        <v>91.3</v>
      </c>
      <c r="L129" s="2372">
        <v>105.3</v>
      </c>
    </row>
    <row r="130" spans="1:13" s="34" customFormat="1" ht="12.75" customHeight="1">
      <c r="A130" s="293"/>
      <c r="B130" s="292"/>
      <c r="C130" s="800"/>
      <c r="D130" s="800"/>
      <c r="E130" s="800"/>
      <c r="F130" s="796"/>
      <c r="G130" s="800"/>
      <c r="H130" s="800"/>
      <c r="I130" s="800"/>
      <c r="J130" s="800"/>
      <c r="K130" s="800"/>
      <c r="L130" s="801"/>
    </row>
    <row r="131" spans="1:13" s="34" customFormat="1" ht="12.75" customHeight="1">
      <c r="A131" s="277">
        <v>2011</v>
      </c>
      <c r="B131" s="292" t="s">
        <v>1757</v>
      </c>
      <c r="C131" s="72">
        <v>104.9</v>
      </c>
      <c r="D131" s="72">
        <v>114.4</v>
      </c>
      <c r="E131" s="72">
        <v>134.4</v>
      </c>
      <c r="F131" s="72">
        <v>92.6</v>
      </c>
      <c r="G131" s="72">
        <v>106.6</v>
      </c>
      <c r="H131" s="72">
        <v>116</v>
      </c>
      <c r="I131" s="72">
        <v>101.9</v>
      </c>
      <c r="J131" s="72">
        <v>106.3</v>
      </c>
      <c r="K131" s="166">
        <v>140.6</v>
      </c>
      <c r="L131" s="410">
        <v>73.2</v>
      </c>
    </row>
    <row r="132" spans="1:13" s="34" customFormat="1" ht="12.75" customHeight="1">
      <c r="A132" s="278"/>
      <c r="B132" s="294" t="s">
        <v>1758</v>
      </c>
      <c r="C132" s="72">
        <v>109.7</v>
      </c>
      <c r="D132" s="72">
        <v>146.30000000000001</v>
      </c>
      <c r="E132" s="72">
        <v>131.69999999999999</v>
      </c>
      <c r="F132" s="72">
        <v>96.9</v>
      </c>
      <c r="G132" s="72">
        <v>101.5</v>
      </c>
      <c r="H132" s="72">
        <v>98.6</v>
      </c>
      <c r="I132" s="72">
        <v>91.6</v>
      </c>
      <c r="J132" s="72">
        <v>103.6</v>
      </c>
      <c r="K132" s="166">
        <v>126.5</v>
      </c>
      <c r="L132" s="410">
        <v>85.8</v>
      </c>
    </row>
    <row r="133" spans="1:13" s="34" customFormat="1" ht="12.75" customHeight="1">
      <c r="A133" s="278"/>
      <c r="B133" s="294" t="s">
        <v>1759</v>
      </c>
      <c r="C133" s="72">
        <v>113.4</v>
      </c>
      <c r="D133" s="72">
        <v>145.9</v>
      </c>
      <c r="E133" s="72">
        <v>140.6</v>
      </c>
      <c r="F133" s="72">
        <v>92.5</v>
      </c>
      <c r="G133" s="72">
        <v>103.7</v>
      </c>
      <c r="H133" s="72">
        <v>89.4</v>
      </c>
      <c r="I133" s="72">
        <v>89.8</v>
      </c>
      <c r="J133" s="72">
        <v>87.6</v>
      </c>
      <c r="K133" s="166">
        <v>122</v>
      </c>
      <c r="L133" s="410">
        <v>106.7</v>
      </c>
    </row>
    <row r="134" spans="1:13" s="34" customFormat="1" ht="12.75" customHeight="1">
      <c r="A134" s="278"/>
      <c r="B134" s="294" t="s">
        <v>1760</v>
      </c>
      <c r="C134" s="72">
        <v>117.3</v>
      </c>
      <c r="D134" s="72">
        <v>131.6</v>
      </c>
      <c r="E134" s="72">
        <v>146</v>
      </c>
      <c r="F134" s="72">
        <v>103.6</v>
      </c>
      <c r="G134" s="171">
        <v>114.2</v>
      </c>
      <c r="H134" s="72">
        <v>102.6</v>
      </c>
      <c r="I134" s="72">
        <v>108.3</v>
      </c>
      <c r="J134" s="72">
        <v>97.2</v>
      </c>
      <c r="K134" s="171">
        <v>124.8</v>
      </c>
      <c r="L134" s="410">
        <v>97.6</v>
      </c>
    </row>
    <row r="135" spans="1:13" s="34" customFormat="1" ht="12.75" customHeight="1">
      <c r="A135" s="278"/>
      <c r="B135" s="294" t="s">
        <v>1761</v>
      </c>
      <c r="C135" s="72">
        <v>118.9</v>
      </c>
      <c r="D135" s="72">
        <v>165.7</v>
      </c>
      <c r="E135" s="72">
        <v>140.9</v>
      </c>
      <c r="F135" s="205">
        <v>105</v>
      </c>
      <c r="G135" s="171">
        <v>111</v>
      </c>
      <c r="H135" s="72">
        <v>92.1</v>
      </c>
      <c r="I135" s="72">
        <v>95.9</v>
      </c>
      <c r="J135" s="72">
        <v>77.900000000000006</v>
      </c>
      <c r="K135" s="171">
        <v>152.1</v>
      </c>
      <c r="L135" s="410">
        <v>95.9</v>
      </c>
    </row>
    <row r="136" spans="1:13" s="34" customFormat="1" ht="12.75" customHeight="1">
      <c r="A136" s="278"/>
      <c r="B136" s="294" t="s">
        <v>1762</v>
      </c>
      <c r="C136" s="72">
        <v>114.4</v>
      </c>
      <c r="D136" s="72">
        <v>131.69999999999999</v>
      </c>
      <c r="E136" s="72">
        <v>128.80000000000001</v>
      </c>
      <c r="F136" s="205">
        <v>105</v>
      </c>
      <c r="G136" s="171">
        <v>108.3</v>
      </c>
      <c r="H136" s="72">
        <v>88.7</v>
      </c>
      <c r="I136" s="72">
        <v>97.1</v>
      </c>
      <c r="J136" s="72">
        <v>72.7</v>
      </c>
      <c r="K136" s="171">
        <v>119</v>
      </c>
      <c r="L136" s="410">
        <v>110.7</v>
      </c>
    </row>
    <row r="137" spans="1:13" s="34" customFormat="1" ht="12.75" customHeight="1">
      <c r="A137" s="278"/>
      <c r="B137" s="294" t="s">
        <v>1639</v>
      </c>
      <c r="C137" s="72">
        <v>113</v>
      </c>
      <c r="D137" s="72">
        <v>136.9</v>
      </c>
      <c r="E137" s="72">
        <v>131.6</v>
      </c>
      <c r="F137" s="205">
        <v>99.8</v>
      </c>
      <c r="G137" s="72">
        <v>106.9</v>
      </c>
      <c r="H137" s="72">
        <v>87.9</v>
      </c>
      <c r="I137" s="72">
        <v>110.3</v>
      </c>
      <c r="J137" s="72">
        <v>75.400000000000006</v>
      </c>
      <c r="K137" s="166">
        <v>131.1</v>
      </c>
      <c r="L137" s="410">
        <v>101.8</v>
      </c>
    </row>
    <row r="138" spans="1:13" s="34" customFormat="1" ht="12.75" customHeight="1">
      <c r="A138" s="278"/>
      <c r="B138" s="294" t="s">
        <v>349</v>
      </c>
      <c r="C138" s="72">
        <v>114.2</v>
      </c>
      <c r="D138" s="72">
        <v>134.9</v>
      </c>
      <c r="E138" s="72">
        <v>126.9</v>
      </c>
      <c r="F138" s="205">
        <v>108.7</v>
      </c>
      <c r="G138" s="72">
        <v>113.2</v>
      </c>
      <c r="H138" s="72">
        <v>83.7</v>
      </c>
      <c r="I138" s="72">
        <v>107.5</v>
      </c>
      <c r="J138" s="72">
        <v>63.8</v>
      </c>
      <c r="K138" s="166">
        <v>126.6</v>
      </c>
      <c r="L138" s="410">
        <v>104.8</v>
      </c>
    </row>
    <row r="139" spans="1:13" s="34" customFormat="1" ht="12.75" customHeight="1">
      <c r="A139" s="278"/>
      <c r="B139" s="294" t="s">
        <v>350</v>
      </c>
      <c r="C139" s="72">
        <v>114.9</v>
      </c>
      <c r="D139" s="72">
        <v>165.4</v>
      </c>
      <c r="E139" s="72">
        <v>130.6</v>
      </c>
      <c r="F139" s="72">
        <v>104.2</v>
      </c>
      <c r="G139" s="72">
        <v>115.1</v>
      </c>
      <c r="H139" s="72">
        <v>86.1</v>
      </c>
      <c r="I139" s="72">
        <v>99.4</v>
      </c>
      <c r="J139" s="72">
        <v>59.7</v>
      </c>
      <c r="K139" s="166">
        <v>133</v>
      </c>
      <c r="L139" s="410">
        <v>100</v>
      </c>
    </row>
    <row r="140" spans="1:13" s="34" customFormat="1" ht="12.75" customHeight="1">
      <c r="A140" s="278"/>
      <c r="B140" s="294" t="s">
        <v>351</v>
      </c>
      <c r="C140" s="72">
        <v>114</v>
      </c>
      <c r="D140" s="72">
        <v>149.9</v>
      </c>
      <c r="E140" s="72">
        <v>135.4</v>
      </c>
      <c r="F140" s="72">
        <v>106.3</v>
      </c>
      <c r="G140" s="72">
        <v>116.8</v>
      </c>
      <c r="H140" s="72">
        <v>96.2</v>
      </c>
      <c r="I140" s="72">
        <v>96</v>
      </c>
      <c r="J140" s="72">
        <v>63.4</v>
      </c>
      <c r="K140" s="166">
        <v>101.7</v>
      </c>
      <c r="L140" s="410">
        <v>100.8</v>
      </c>
    </row>
    <row r="141" spans="1:13" s="34" customFormat="1" ht="12.75" customHeight="1">
      <c r="A141" s="278"/>
      <c r="B141" s="294" t="s">
        <v>352</v>
      </c>
      <c r="C141" s="72">
        <v>122.5</v>
      </c>
      <c r="D141" s="72">
        <v>130.9</v>
      </c>
      <c r="E141" s="72">
        <v>141.4</v>
      </c>
      <c r="F141" s="72">
        <v>120.3</v>
      </c>
      <c r="G141" s="72">
        <v>114.2</v>
      </c>
      <c r="H141" s="72">
        <v>102.1</v>
      </c>
      <c r="I141" s="72">
        <v>105</v>
      </c>
      <c r="J141" s="72">
        <v>51.7</v>
      </c>
      <c r="K141" s="166">
        <v>200.6</v>
      </c>
      <c r="L141" s="410">
        <v>94.4</v>
      </c>
    </row>
    <row r="142" spans="1:13" s="34" customFormat="1" ht="12.75" customHeight="1">
      <c r="A142" s="48"/>
      <c r="B142" s="294" t="s">
        <v>1638</v>
      </c>
      <c r="C142" s="72">
        <v>109</v>
      </c>
      <c r="D142" s="72">
        <v>97.2</v>
      </c>
      <c r="E142" s="72">
        <v>113.6</v>
      </c>
      <c r="F142" s="72">
        <v>111.5</v>
      </c>
      <c r="G142" s="72">
        <v>114.4</v>
      </c>
      <c r="H142" s="72">
        <v>124.5</v>
      </c>
      <c r="I142" s="72">
        <v>106.1</v>
      </c>
      <c r="J142" s="72">
        <v>47.4</v>
      </c>
      <c r="K142" s="166">
        <v>182.8</v>
      </c>
      <c r="L142" s="410">
        <v>91.9</v>
      </c>
      <c r="M142" s="104"/>
    </row>
    <row r="143" spans="1:13" s="34" customFormat="1" ht="12.75" customHeight="1">
      <c r="A143" s="48"/>
      <c r="B143" s="292"/>
      <c r="C143" s="72"/>
      <c r="D143" s="72"/>
      <c r="E143" s="72"/>
      <c r="F143" s="72"/>
      <c r="G143" s="72"/>
      <c r="H143" s="72"/>
      <c r="I143" s="72"/>
      <c r="J143" s="72"/>
      <c r="K143" s="166"/>
      <c r="L143" s="410"/>
    </row>
    <row r="144" spans="1:13" s="34" customFormat="1" ht="12.75" customHeight="1">
      <c r="A144" s="293">
        <v>2012</v>
      </c>
      <c r="B144" s="292" t="s">
        <v>1572</v>
      </c>
      <c r="C144" s="72">
        <v>115.3</v>
      </c>
      <c r="D144" s="72">
        <v>193.2</v>
      </c>
      <c r="E144" s="72">
        <v>118.4</v>
      </c>
      <c r="F144" s="367">
        <v>91.5</v>
      </c>
      <c r="G144" s="171">
        <v>119.3</v>
      </c>
      <c r="H144" s="72">
        <v>196.5</v>
      </c>
      <c r="I144" s="72">
        <v>144.69999999999999</v>
      </c>
      <c r="J144" s="72">
        <v>104.4</v>
      </c>
      <c r="K144" s="171">
        <v>106</v>
      </c>
      <c r="L144" s="410">
        <v>97.5</v>
      </c>
    </row>
    <row r="145" spans="1:12" s="34" customFormat="1" ht="12.75" customHeight="1">
      <c r="A145" s="296"/>
      <c r="B145" s="292" t="s">
        <v>1573</v>
      </c>
      <c r="C145" s="72">
        <v>114.2</v>
      </c>
      <c r="D145" s="72">
        <v>152.69999999999999</v>
      </c>
      <c r="E145" s="72">
        <v>118.8</v>
      </c>
      <c r="F145" s="367">
        <v>86.7</v>
      </c>
      <c r="G145" s="171">
        <v>144.1</v>
      </c>
      <c r="H145" s="72">
        <v>260.2</v>
      </c>
      <c r="I145" s="72">
        <v>136.5</v>
      </c>
      <c r="J145" s="72">
        <v>105</v>
      </c>
      <c r="K145" s="171">
        <v>101.6</v>
      </c>
      <c r="L145" s="410">
        <v>102</v>
      </c>
    </row>
    <row r="146" spans="1:12" s="34" customFormat="1" ht="12.75" customHeight="1">
      <c r="A146" s="296"/>
      <c r="B146" s="292" t="s">
        <v>1574</v>
      </c>
      <c r="C146" s="72">
        <v>111.4</v>
      </c>
      <c r="D146" s="72">
        <v>132.5</v>
      </c>
      <c r="E146" s="72">
        <v>111</v>
      </c>
      <c r="F146" s="367">
        <v>93.2</v>
      </c>
      <c r="G146" s="171">
        <v>145.5</v>
      </c>
      <c r="H146" s="72">
        <v>250</v>
      </c>
      <c r="I146" s="72">
        <v>118.8</v>
      </c>
      <c r="J146" s="72">
        <v>110.9</v>
      </c>
      <c r="K146" s="171">
        <v>123.1</v>
      </c>
      <c r="L146" s="410">
        <v>91.5</v>
      </c>
    </row>
    <row r="147" spans="1:12" s="34" customFormat="1" ht="12.75" customHeight="1">
      <c r="A147" s="296"/>
      <c r="B147" s="294" t="s">
        <v>1760</v>
      </c>
      <c r="C147" s="72">
        <v>100.5</v>
      </c>
      <c r="D147" s="72">
        <v>142.69999999999999</v>
      </c>
      <c r="E147" s="72">
        <v>96.6</v>
      </c>
      <c r="F147" s="367">
        <v>85.3</v>
      </c>
      <c r="G147" s="72">
        <v>138.5</v>
      </c>
      <c r="H147" s="72">
        <v>126.1</v>
      </c>
      <c r="I147" s="72">
        <v>101</v>
      </c>
      <c r="J147" s="72">
        <v>94.5</v>
      </c>
      <c r="K147" s="72">
        <v>126.8</v>
      </c>
      <c r="L147" s="410">
        <v>89.5</v>
      </c>
    </row>
    <row r="148" spans="1:12" s="34" customFormat="1" ht="12.75" customHeight="1">
      <c r="A148" s="296"/>
      <c r="B148" s="294" t="s">
        <v>1761</v>
      </c>
      <c r="C148" s="72">
        <v>93.7</v>
      </c>
      <c r="D148" s="72">
        <v>97.3</v>
      </c>
      <c r="E148" s="72">
        <v>87.5</v>
      </c>
      <c r="F148" s="367">
        <v>86.5</v>
      </c>
      <c r="G148" s="72">
        <v>145.69999999999999</v>
      </c>
      <c r="H148" s="72">
        <v>135.69999999999999</v>
      </c>
      <c r="I148" s="72">
        <v>98.6</v>
      </c>
      <c r="J148" s="72">
        <v>107.9</v>
      </c>
      <c r="K148" s="72">
        <v>101.5</v>
      </c>
      <c r="L148" s="410">
        <v>94.6</v>
      </c>
    </row>
    <row r="149" spans="1:12" s="34" customFormat="1" ht="12.75" customHeight="1">
      <c r="A149" s="296"/>
      <c r="B149" s="294" t="s">
        <v>1762</v>
      </c>
      <c r="C149" s="72">
        <v>97</v>
      </c>
      <c r="D149" s="72">
        <v>110.8</v>
      </c>
      <c r="E149" s="72">
        <v>102.4</v>
      </c>
      <c r="F149" s="367">
        <v>88.6</v>
      </c>
      <c r="G149" s="72">
        <v>134.30000000000001</v>
      </c>
      <c r="H149" s="72">
        <v>143.19999999999999</v>
      </c>
      <c r="I149" s="72">
        <v>113.4</v>
      </c>
      <c r="J149" s="72">
        <v>116.1</v>
      </c>
      <c r="K149" s="72">
        <v>81.3</v>
      </c>
      <c r="L149" s="410">
        <v>83.3</v>
      </c>
    </row>
    <row r="150" spans="1:12" s="34" customFormat="1" ht="12.75" customHeight="1">
      <c r="A150" s="296"/>
      <c r="B150" s="294" t="s">
        <v>1639</v>
      </c>
      <c r="C150" s="72">
        <v>95.2</v>
      </c>
      <c r="D150" s="72">
        <v>101.2</v>
      </c>
      <c r="E150" s="72">
        <v>97</v>
      </c>
      <c r="F150" s="367">
        <v>83.4</v>
      </c>
      <c r="G150" s="72">
        <v>133</v>
      </c>
      <c r="H150" s="72">
        <v>126.6</v>
      </c>
      <c r="I150" s="72">
        <v>137.19999999999999</v>
      </c>
      <c r="J150" s="72">
        <v>119.6</v>
      </c>
      <c r="K150" s="72">
        <v>84.2</v>
      </c>
      <c r="L150" s="410">
        <v>93.6</v>
      </c>
    </row>
    <row r="151" spans="1:12" s="34" customFormat="1" ht="12.75" customHeight="1">
      <c r="A151" s="296"/>
      <c r="B151" s="294" t="s">
        <v>349</v>
      </c>
      <c r="C151" s="72">
        <v>96.7</v>
      </c>
      <c r="D151" s="72">
        <v>100.3</v>
      </c>
      <c r="E151" s="72">
        <v>99.7</v>
      </c>
      <c r="F151" s="367">
        <v>83.8</v>
      </c>
      <c r="G151" s="72">
        <v>130.5</v>
      </c>
      <c r="H151" s="72">
        <v>141.6</v>
      </c>
      <c r="I151" s="72">
        <v>116.9</v>
      </c>
      <c r="J151" s="72">
        <v>138.69999999999999</v>
      </c>
      <c r="K151" s="72">
        <v>98.2</v>
      </c>
      <c r="L151" s="410">
        <v>91.3</v>
      </c>
    </row>
    <row r="152" spans="1:12" s="34" customFormat="1" ht="12.75" customHeight="1">
      <c r="A152" s="296"/>
      <c r="B152" s="294" t="s">
        <v>350</v>
      </c>
      <c r="C152" s="72">
        <v>98.6</v>
      </c>
      <c r="D152" s="72">
        <v>114.2</v>
      </c>
      <c r="E152" s="72">
        <v>101.3</v>
      </c>
      <c r="F152" s="367">
        <v>81.7</v>
      </c>
      <c r="G152" s="72">
        <v>131.30000000000001</v>
      </c>
      <c r="H152" s="72">
        <v>121.2</v>
      </c>
      <c r="I152" s="72">
        <v>103.5</v>
      </c>
      <c r="J152" s="72">
        <v>155.9</v>
      </c>
      <c r="K152" s="72">
        <v>107.2</v>
      </c>
      <c r="L152" s="410">
        <v>90.7</v>
      </c>
    </row>
    <row r="153" spans="1:12" s="34" customFormat="1" ht="12.75" customHeight="1">
      <c r="A153" s="296"/>
      <c r="B153" s="294" t="s">
        <v>351</v>
      </c>
      <c r="C153" s="72">
        <v>93.3</v>
      </c>
      <c r="D153" s="72">
        <v>91.7</v>
      </c>
      <c r="E153" s="72">
        <v>94.8</v>
      </c>
      <c r="F153" s="367">
        <v>83.3</v>
      </c>
      <c r="G153" s="72">
        <v>127.6</v>
      </c>
      <c r="H153" s="72">
        <v>126.9</v>
      </c>
      <c r="I153" s="72">
        <v>118.5</v>
      </c>
      <c r="J153" s="72">
        <v>153.9</v>
      </c>
      <c r="K153" s="72">
        <v>104.3</v>
      </c>
      <c r="L153" s="410">
        <v>82.6</v>
      </c>
    </row>
    <row r="154" spans="1:12" s="34" customFormat="1" ht="12.75" customHeight="1">
      <c r="A154" s="296"/>
      <c r="B154" s="294" t="s">
        <v>352</v>
      </c>
      <c r="C154" s="72">
        <v>89.7</v>
      </c>
      <c r="D154" s="72">
        <v>100.7</v>
      </c>
      <c r="E154" s="72">
        <v>89.6</v>
      </c>
      <c r="F154" s="367">
        <v>76.7</v>
      </c>
      <c r="G154" s="72">
        <v>131.5</v>
      </c>
      <c r="H154" s="72">
        <v>139.9</v>
      </c>
      <c r="I154" s="72">
        <v>103.6</v>
      </c>
      <c r="J154" s="72">
        <v>168.3</v>
      </c>
      <c r="K154" s="72">
        <v>71.099999999999994</v>
      </c>
      <c r="L154" s="410">
        <v>88.6</v>
      </c>
    </row>
    <row r="155" spans="1:12" s="34" customFormat="1" ht="12.75" customHeight="1">
      <c r="A155" s="296"/>
      <c r="B155" s="292" t="s">
        <v>1638</v>
      </c>
      <c r="C155" s="72">
        <v>86.7</v>
      </c>
      <c r="D155" s="72">
        <v>103</v>
      </c>
      <c r="E155" s="72">
        <v>90.1</v>
      </c>
      <c r="F155" s="367">
        <v>78.900000000000006</v>
      </c>
      <c r="G155" s="72">
        <v>129.9</v>
      </c>
      <c r="H155" s="72">
        <v>101.1</v>
      </c>
      <c r="I155" s="72">
        <v>114.2</v>
      </c>
      <c r="J155" s="72">
        <v>142.19999999999999</v>
      </c>
      <c r="K155" s="72">
        <v>53</v>
      </c>
      <c r="L155" s="410">
        <v>84.9</v>
      </c>
    </row>
    <row r="156" spans="1:12" s="34" customFormat="1" ht="12.75" customHeight="1">
      <c r="A156" s="296"/>
      <c r="B156" s="292"/>
      <c r="C156" s="72"/>
      <c r="D156" s="72"/>
      <c r="E156" s="72"/>
      <c r="F156" s="367"/>
      <c r="G156" s="72"/>
      <c r="H156" s="72"/>
      <c r="I156" s="72"/>
      <c r="J156" s="72"/>
      <c r="K156" s="72"/>
      <c r="L156" s="410"/>
    </row>
    <row r="157" spans="1:12" s="34" customFormat="1" ht="12.75" customHeight="1">
      <c r="A157" s="293">
        <v>2013</v>
      </c>
      <c r="B157" s="292" t="s">
        <v>1572</v>
      </c>
      <c r="C157" s="72">
        <v>93.8</v>
      </c>
      <c r="D157" s="72">
        <v>87.5</v>
      </c>
      <c r="E157" s="72">
        <v>72.7</v>
      </c>
      <c r="F157" s="367">
        <v>106.9</v>
      </c>
      <c r="G157" s="72">
        <v>109.3</v>
      </c>
      <c r="H157" s="72">
        <v>86.6</v>
      </c>
      <c r="I157" s="72">
        <v>125.1</v>
      </c>
      <c r="J157" s="72">
        <v>90.4</v>
      </c>
      <c r="K157" s="72">
        <v>96.9</v>
      </c>
      <c r="L157" s="410">
        <v>120.1</v>
      </c>
    </row>
    <row r="158" spans="1:12" s="34" customFormat="1" ht="12.75" customHeight="1">
      <c r="A158" s="293"/>
      <c r="B158" s="292" t="s">
        <v>1573</v>
      </c>
      <c r="C158" s="72">
        <v>89.8</v>
      </c>
      <c r="D158" s="72">
        <v>84.2</v>
      </c>
      <c r="E158" s="72">
        <v>70.2</v>
      </c>
      <c r="F158" s="367">
        <v>104.1</v>
      </c>
      <c r="G158" s="72">
        <v>97.4</v>
      </c>
      <c r="H158" s="72">
        <v>60.4</v>
      </c>
      <c r="I158" s="72">
        <v>149.30000000000001</v>
      </c>
      <c r="J158" s="72">
        <v>76.3</v>
      </c>
      <c r="K158" s="72">
        <v>90.3</v>
      </c>
      <c r="L158" s="410">
        <v>123</v>
      </c>
    </row>
    <row r="159" spans="1:12" s="34" customFormat="1" ht="12.75" customHeight="1">
      <c r="A159" s="296"/>
      <c r="B159" s="292" t="s">
        <v>1574</v>
      </c>
      <c r="C159" s="72">
        <v>82</v>
      </c>
      <c r="D159" s="72">
        <v>76.3</v>
      </c>
      <c r="E159" s="72">
        <v>62.5</v>
      </c>
      <c r="F159" s="367">
        <v>112.3</v>
      </c>
      <c r="G159" s="171">
        <v>100.3</v>
      </c>
      <c r="H159" s="72">
        <v>57.5</v>
      </c>
      <c r="I159" s="72">
        <v>132.80000000000001</v>
      </c>
      <c r="J159" s="72">
        <v>82.4</v>
      </c>
      <c r="K159" s="171">
        <v>82.7</v>
      </c>
      <c r="L159" s="410">
        <v>82.4</v>
      </c>
    </row>
    <row r="160" spans="1:12" s="34" customFormat="1" ht="12.75" customHeight="1">
      <c r="A160" s="296"/>
      <c r="B160" s="294" t="s">
        <v>1760</v>
      </c>
      <c r="C160" s="72">
        <v>87.8</v>
      </c>
      <c r="D160" s="72">
        <v>85.8</v>
      </c>
      <c r="E160" s="72">
        <v>64.3</v>
      </c>
      <c r="F160" s="367">
        <v>98.5</v>
      </c>
      <c r="G160" s="72">
        <v>92.9</v>
      </c>
      <c r="H160" s="72">
        <v>114.7</v>
      </c>
      <c r="I160" s="72">
        <v>147.1</v>
      </c>
      <c r="J160" s="72">
        <v>82.1</v>
      </c>
      <c r="K160" s="72">
        <v>94.1</v>
      </c>
      <c r="L160" s="410">
        <v>104.9</v>
      </c>
    </row>
    <row r="161" spans="1:26" s="34" customFormat="1" ht="12.75" customHeight="1">
      <c r="A161" s="296"/>
      <c r="B161" s="294" t="s">
        <v>1761</v>
      </c>
      <c r="C161" s="72">
        <v>89.9</v>
      </c>
      <c r="D161" s="72">
        <v>85.6</v>
      </c>
      <c r="E161" s="72">
        <v>70.5</v>
      </c>
      <c r="F161" s="367">
        <v>106.4</v>
      </c>
      <c r="G161" s="72">
        <v>97</v>
      </c>
      <c r="H161" s="72">
        <v>114.5</v>
      </c>
      <c r="I161" s="72">
        <v>136.9</v>
      </c>
      <c r="J161" s="72">
        <v>80.900000000000006</v>
      </c>
      <c r="K161" s="72">
        <v>92.9</v>
      </c>
      <c r="L161" s="410">
        <v>92.8</v>
      </c>
    </row>
    <row r="162" spans="1:26" s="34" customFormat="1" ht="12.75" customHeight="1">
      <c r="A162" s="296"/>
      <c r="B162" s="294" t="s">
        <v>1762</v>
      </c>
      <c r="C162" s="72">
        <v>92.3</v>
      </c>
      <c r="D162" s="72">
        <v>118.3</v>
      </c>
      <c r="E162" s="72">
        <v>63.9</v>
      </c>
      <c r="F162" s="367">
        <v>104.4</v>
      </c>
      <c r="G162" s="72">
        <v>97.1</v>
      </c>
      <c r="H162" s="72">
        <v>105.7</v>
      </c>
      <c r="I162" s="72">
        <v>146.19999999999999</v>
      </c>
      <c r="J162" s="72">
        <v>78.3</v>
      </c>
      <c r="K162" s="72">
        <v>141.69999999999999</v>
      </c>
      <c r="L162" s="410">
        <v>94.5</v>
      </c>
    </row>
    <row r="163" spans="1:26" s="34" customFormat="1" ht="12.75" customHeight="1">
      <c r="A163" s="296"/>
      <c r="B163" s="294" t="s">
        <v>1639</v>
      </c>
      <c r="C163" s="72">
        <v>104.7</v>
      </c>
      <c r="D163" s="72">
        <v>94.3</v>
      </c>
      <c r="E163" s="72">
        <v>98</v>
      </c>
      <c r="F163" s="367">
        <v>113.2</v>
      </c>
      <c r="G163" s="72">
        <v>102.9</v>
      </c>
      <c r="H163" s="72">
        <v>124.2</v>
      </c>
      <c r="I163" s="72">
        <v>149.6</v>
      </c>
      <c r="J163" s="72">
        <v>87.7</v>
      </c>
      <c r="K163" s="72">
        <v>114.8</v>
      </c>
      <c r="L163" s="410">
        <v>101.8</v>
      </c>
    </row>
    <row r="164" spans="1:26" s="34" customFormat="1" ht="12.75" customHeight="1">
      <c r="A164" s="296"/>
      <c r="B164" s="294" t="s">
        <v>349</v>
      </c>
      <c r="C164" s="72">
        <v>101.5</v>
      </c>
      <c r="D164" s="72">
        <v>83.7</v>
      </c>
      <c r="E164" s="72">
        <v>102.4</v>
      </c>
      <c r="F164" s="367">
        <v>109.4</v>
      </c>
      <c r="G164" s="72">
        <v>115.1</v>
      </c>
      <c r="H164" s="72">
        <v>116.4</v>
      </c>
      <c r="I164" s="72">
        <v>161.69999999999999</v>
      </c>
      <c r="J164" s="72">
        <v>74</v>
      </c>
      <c r="K164" s="72">
        <v>84.4</v>
      </c>
      <c r="L164" s="410">
        <v>100.1</v>
      </c>
    </row>
    <row r="165" spans="1:26" s="34" customFormat="1" ht="12.75" customHeight="1">
      <c r="A165" s="296"/>
      <c r="B165" s="294" t="s">
        <v>350</v>
      </c>
      <c r="C165" s="72">
        <v>98.9</v>
      </c>
      <c r="D165" s="72">
        <v>81.900000000000006</v>
      </c>
      <c r="E165" s="72">
        <v>98.1</v>
      </c>
      <c r="F165" s="367">
        <v>110.4</v>
      </c>
      <c r="G165" s="72">
        <v>93.4</v>
      </c>
      <c r="H165" s="72">
        <v>130.19999999999999</v>
      </c>
      <c r="I165" s="72">
        <v>153.30000000000001</v>
      </c>
      <c r="J165" s="72">
        <v>59.6</v>
      </c>
      <c r="K165" s="72">
        <v>69.3</v>
      </c>
      <c r="L165" s="410">
        <v>109.2</v>
      </c>
    </row>
    <row r="166" spans="1:26" s="34" customFormat="1" ht="12.75" customHeight="1">
      <c r="A166" s="296"/>
      <c r="B166" s="294" t="s">
        <v>351</v>
      </c>
      <c r="C166" s="72">
        <v>107.6</v>
      </c>
      <c r="D166" s="72">
        <v>110.6</v>
      </c>
      <c r="E166" s="72">
        <v>104.6</v>
      </c>
      <c r="F166" s="367">
        <v>112.4</v>
      </c>
      <c r="G166" s="72">
        <v>96.9</v>
      </c>
      <c r="H166" s="72">
        <v>124.1</v>
      </c>
      <c r="I166" s="72">
        <v>110.5</v>
      </c>
      <c r="J166" s="72">
        <v>69.3</v>
      </c>
      <c r="K166" s="72">
        <v>90.3</v>
      </c>
      <c r="L166" s="410">
        <v>117.4</v>
      </c>
    </row>
    <row r="167" spans="1:26" s="34" customFormat="1" ht="12.75" customHeight="1">
      <c r="A167" s="296"/>
      <c r="B167" s="294" t="s">
        <v>352</v>
      </c>
      <c r="C167" s="72">
        <v>102.1</v>
      </c>
      <c r="D167" s="72">
        <v>75.7</v>
      </c>
      <c r="E167" s="72">
        <v>100</v>
      </c>
      <c r="F167" s="367">
        <v>117.1</v>
      </c>
      <c r="G167" s="72">
        <v>97.7</v>
      </c>
      <c r="H167" s="72">
        <v>107.2</v>
      </c>
      <c r="I167" s="72">
        <v>130.1</v>
      </c>
      <c r="J167" s="72">
        <v>66.5</v>
      </c>
      <c r="K167" s="72">
        <v>86.6</v>
      </c>
      <c r="L167" s="410">
        <v>117.9</v>
      </c>
    </row>
    <row r="168" spans="1:26" s="34" customFormat="1" ht="12.75" customHeight="1">
      <c r="A168" s="296"/>
      <c r="B168" s="292" t="s">
        <v>1638</v>
      </c>
      <c r="C168" s="72">
        <v>112.5</v>
      </c>
      <c r="D168" s="72">
        <v>97.3</v>
      </c>
      <c r="E168" s="72">
        <v>102.1</v>
      </c>
      <c r="F168" s="367">
        <v>111.7</v>
      </c>
      <c r="G168" s="72">
        <v>96</v>
      </c>
      <c r="H168" s="72">
        <v>119.9</v>
      </c>
      <c r="I168" s="72">
        <v>145.1</v>
      </c>
      <c r="J168" s="72">
        <v>230.4</v>
      </c>
      <c r="K168" s="72">
        <v>117.5</v>
      </c>
      <c r="L168" s="410">
        <v>117.3</v>
      </c>
    </row>
    <row r="169" spans="1:26" s="34" customFormat="1" ht="12.75" customHeight="1">
      <c r="A169" s="296"/>
      <c r="B169" s="292"/>
      <c r="C169" s="72"/>
      <c r="D169" s="72"/>
      <c r="E169" s="72"/>
      <c r="F169" s="367"/>
      <c r="G169" s="72"/>
      <c r="H169" s="72"/>
      <c r="I169" s="72"/>
      <c r="J169" s="72"/>
      <c r="K169" s="72"/>
      <c r="L169" s="410"/>
    </row>
    <row r="170" spans="1:26" s="34" customFormat="1" ht="12.75" customHeight="1">
      <c r="A170" s="293">
        <v>2014</v>
      </c>
      <c r="B170" s="292" t="s">
        <v>1572</v>
      </c>
      <c r="C170" s="72">
        <v>107.6</v>
      </c>
      <c r="D170" s="72">
        <v>118.6</v>
      </c>
      <c r="E170" s="72">
        <v>106.5</v>
      </c>
      <c r="F170" s="367">
        <v>106.8</v>
      </c>
      <c r="G170" s="72">
        <v>117.7</v>
      </c>
      <c r="H170" s="72">
        <v>74.599999999999994</v>
      </c>
      <c r="I170" s="72">
        <v>146.30000000000001</v>
      </c>
      <c r="J170" s="72">
        <v>249.9</v>
      </c>
      <c r="K170" s="72">
        <v>91.5</v>
      </c>
      <c r="L170" s="410">
        <v>100.6</v>
      </c>
    </row>
    <row r="171" spans="1:26" s="34" customFormat="1" ht="12.75" customHeight="1">
      <c r="A171" s="293"/>
      <c r="B171" s="292" t="s">
        <v>1573</v>
      </c>
      <c r="C171" s="72">
        <v>111.7</v>
      </c>
      <c r="D171" s="72">
        <v>134</v>
      </c>
      <c r="E171" s="72">
        <v>107.3</v>
      </c>
      <c r="F171" s="367">
        <v>109.5</v>
      </c>
      <c r="G171" s="72">
        <v>116.9</v>
      </c>
      <c r="H171" s="72">
        <v>79.400000000000006</v>
      </c>
      <c r="I171" s="72">
        <v>151.4</v>
      </c>
      <c r="J171" s="72">
        <v>244.2</v>
      </c>
      <c r="K171" s="72">
        <v>118.9</v>
      </c>
      <c r="L171" s="410">
        <v>94.2</v>
      </c>
    </row>
    <row r="172" spans="1:26" s="34" customFormat="1" ht="12.75" customHeight="1">
      <c r="A172" s="296"/>
      <c r="B172" s="292" t="s">
        <v>1574</v>
      </c>
      <c r="C172" s="72">
        <v>112.6</v>
      </c>
      <c r="D172" s="72">
        <v>113.6</v>
      </c>
      <c r="E172" s="72">
        <v>132</v>
      </c>
      <c r="F172" s="367">
        <v>99.6</v>
      </c>
      <c r="G172" s="171">
        <v>112.1</v>
      </c>
      <c r="H172" s="72">
        <v>79.599999999999994</v>
      </c>
      <c r="I172" s="72">
        <v>144.30000000000001</v>
      </c>
      <c r="J172" s="72">
        <v>211.8</v>
      </c>
      <c r="K172" s="171">
        <v>85.6</v>
      </c>
      <c r="L172" s="410">
        <v>114.5</v>
      </c>
    </row>
    <row r="173" spans="1:26" s="120" customFormat="1" ht="12.75" customHeight="1">
      <c r="A173" s="121"/>
      <c r="B173" s="2465" t="s">
        <v>1760</v>
      </c>
      <c r="C173" s="230">
        <v>116.6</v>
      </c>
      <c r="D173" s="230">
        <v>102.6</v>
      </c>
      <c r="E173" s="230">
        <v>134.1</v>
      </c>
      <c r="F173" s="230">
        <v>125.5</v>
      </c>
      <c r="G173" s="230">
        <v>121</v>
      </c>
      <c r="H173" s="232">
        <v>78.900000000000006</v>
      </c>
      <c r="I173" s="232">
        <v>112.7</v>
      </c>
      <c r="J173" s="230">
        <v>239.5</v>
      </c>
      <c r="K173" s="230">
        <v>86.7</v>
      </c>
      <c r="L173" s="229">
        <v>102.6</v>
      </c>
      <c r="M173" s="57"/>
      <c r="N173" s="57"/>
      <c r="O173" s="57"/>
      <c r="P173" s="57"/>
      <c r="Q173" s="57"/>
      <c r="R173" s="57"/>
      <c r="S173" s="57"/>
      <c r="T173" s="57"/>
      <c r="U173" s="57"/>
      <c r="V173" s="57"/>
      <c r="W173" s="57"/>
    </row>
    <row r="174" spans="1:26" s="34" customFormat="1" ht="12.75" customHeight="1">
      <c r="A174" s="296"/>
      <c r="B174" s="294" t="s">
        <v>1761</v>
      </c>
      <c r="C174" s="72">
        <v>113.4</v>
      </c>
      <c r="D174" s="72">
        <v>106.3</v>
      </c>
      <c r="E174" s="72">
        <v>139.69999999999999</v>
      </c>
      <c r="F174" s="367">
        <v>111.8</v>
      </c>
      <c r="G174" s="72">
        <v>111.2</v>
      </c>
      <c r="H174" s="72">
        <v>77.099999999999994</v>
      </c>
      <c r="I174" s="72">
        <v>119</v>
      </c>
      <c r="J174" s="72">
        <v>260.2</v>
      </c>
      <c r="K174" s="72">
        <v>75.7</v>
      </c>
      <c r="L174" s="410">
        <v>95.2</v>
      </c>
    </row>
    <row r="175" spans="1:26" s="324" customFormat="1" ht="12.75" customHeight="1">
      <c r="A175" s="121"/>
      <c r="B175" s="2465" t="s">
        <v>1762</v>
      </c>
      <c r="C175" s="230">
        <v>106.1</v>
      </c>
      <c r="D175" s="230">
        <v>79.3</v>
      </c>
      <c r="E175" s="230">
        <v>129.9</v>
      </c>
      <c r="F175" s="230">
        <v>105.6</v>
      </c>
      <c r="G175" s="232">
        <v>116</v>
      </c>
      <c r="H175" s="232">
        <v>76.8</v>
      </c>
      <c r="I175" s="232">
        <v>103.7</v>
      </c>
      <c r="J175" s="230">
        <v>250.5</v>
      </c>
      <c r="K175" s="230">
        <v>84.5</v>
      </c>
      <c r="L175" s="229">
        <v>94.4</v>
      </c>
      <c r="M175" s="325"/>
      <c r="N175" s="325"/>
      <c r="O175" s="325"/>
      <c r="P175" s="325"/>
      <c r="Q175" s="325"/>
      <c r="R175" s="325"/>
      <c r="S175" s="325"/>
      <c r="T175" s="325"/>
      <c r="U175" s="325"/>
      <c r="V175" s="325"/>
      <c r="W175" s="325"/>
      <c r="X175" s="325"/>
      <c r="Y175" s="325"/>
      <c r="Z175" s="325"/>
    </row>
    <row r="176" spans="1:26" s="34" customFormat="1" ht="12.75" customHeight="1">
      <c r="A176" s="296"/>
      <c r="B176" s="294" t="s">
        <v>1639</v>
      </c>
      <c r="C176" s="72">
        <v>98.5</v>
      </c>
      <c r="D176" s="72">
        <v>101.4</v>
      </c>
      <c r="E176" s="72">
        <v>90.7</v>
      </c>
      <c r="F176" s="367">
        <v>104.8</v>
      </c>
      <c r="G176" s="72">
        <v>112.5</v>
      </c>
      <c r="H176" s="72">
        <v>77.099999999999994</v>
      </c>
      <c r="I176" s="72">
        <v>98.5</v>
      </c>
      <c r="J176" s="72">
        <v>217.1</v>
      </c>
      <c r="K176" s="72">
        <v>104.8</v>
      </c>
      <c r="L176" s="410">
        <v>87.1</v>
      </c>
    </row>
    <row r="177" spans="1:26" s="34" customFormat="1" ht="12.75" customHeight="1">
      <c r="A177" s="296"/>
      <c r="B177" s="294" t="s">
        <v>349</v>
      </c>
      <c r="C177" s="72">
        <v>96.8</v>
      </c>
      <c r="D177" s="72">
        <v>94.6</v>
      </c>
      <c r="E177" s="72">
        <v>94.7</v>
      </c>
      <c r="F177" s="367">
        <v>104.8</v>
      </c>
      <c r="G177" s="72">
        <v>111</v>
      </c>
      <c r="H177" s="72">
        <v>76.099999999999994</v>
      </c>
      <c r="I177" s="72">
        <v>88</v>
      </c>
      <c r="J177" s="72">
        <v>227.6</v>
      </c>
      <c r="K177" s="72">
        <v>83.8</v>
      </c>
      <c r="L177" s="410">
        <v>84.4</v>
      </c>
    </row>
    <row r="178" spans="1:26" s="324" customFormat="1" ht="12.75" customHeight="1">
      <c r="A178" s="121"/>
      <c r="B178" s="2467" t="s">
        <v>350</v>
      </c>
      <c r="C178" s="230">
        <v>97.9</v>
      </c>
      <c r="D178" s="230">
        <v>104.8</v>
      </c>
      <c r="E178" s="230">
        <v>92.8</v>
      </c>
      <c r="F178" s="230">
        <v>106.3</v>
      </c>
      <c r="G178" s="230">
        <v>119.2</v>
      </c>
      <c r="H178" s="230">
        <v>75</v>
      </c>
      <c r="I178" s="232">
        <v>100.8</v>
      </c>
      <c r="J178" s="230">
        <v>247</v>
      </c>
      <c r="K178" s="230">
        <v>84.8</v>
      </c>
      <c r="L178" s="229">
        <v>82.1</v>
      </c>
      <c r="M178" s="325"/>
      <c r="N178" s="325"/>
      <c r="O178" s="325"/>
      <c r="P178" s="325"/>
      <c r="Q178" s="325"/>
      <c r="R178" s="325"/>
      <c r="S178" s="325"/>
      <c r="T178" s="325"/>
      <c r="U178" s="325"/>
      <c r="V178" s="325"/>
      <c r="W178" s="325"/>
      <c r="X178" s="325"/>
      <c r="Y178" s="325"/>
      <c r="Z178" s="325"/>
    </row>
    <row r="179" spans="1:26" s="34" customFormat="1" ht="12.75" customHeight="1">
      <c r="A179" s="296"/>
      <c r="B179" s="294" t="s">
        <v>351</v>
      </c>
      <c r="C179" s="72">
        <v>98.1</v>
      </c>
      <c r="D179" s="72">
        <v>89.1</v>
      </c>
      <c r="E179" s="72">
        <v>90.5</v>
      </c>
      <c r="F179" s="367">
        <v>110</v>
      </c>
      <c r="G179" s="72">
        <v>117.9</v>
      </c>
      <c r="H179" s="72">
        <v>75.5</v>
      </c>
      <c r="I179" s="72">
        <v>113</v>
      </c>
      <c r="J179" s="72">
        <v>225.1</v>
      </c>
      <c r="K179" s="72">
        <v>93.4</v>
      </c>
      <c r="L179" s="410">
        <v>94.5</v>
      </c>
    </row>
    <row r="180" spans="1:26" s="34" customFormat="1" ht="12.75" customHeight="1">
      <c r="A180" s="296"/>
      <c r="B180" s="294" t="s">
        <v>352</v>
      </c>
      <c r="C180" s="72">
        <v>98.7</v>
      </c>
      <c r="D180" s="72">
        <v>119.4</v>
      </c>
      <c r="E180" s="72">
        <v>87.5</v>
      </c>
      <c r="F180" s="367">
        <v>103</v>
      </c>
      <c r="G180" s="72">
        <v>119.9</v>
      </c>
      <c r="H180" s="72">
        <v>74.099999999999994</v>
      </c>
      <c r="I180" s="72">
        <v>105.5</v>
      </c>
      <c r="J180" s="72">
        <v>208.5</v>
      </c>
      <c r="K180" s="72">
        <v>100</v>
      </c>
      <c r="L180" s="410">
        <v>84.6</v>
      </c>
    </row>
    <row r="181" spans="1:26" s="34" customFormat="1" ht="12.75" customHeight="1">
      <c r="A181" s="296"/>
      <c r="B181" s="292" t="s">
        <v>1638</v>
      </c>
      <c r="C181" s="72">
        <v>93</v>
      </c>
      <c r="D181" s="72">
        <v>104.7</v>
      </c>
      <c r="E181" s="72">
        <v>81.400000000000006</v>
      </c>
      <c r="F181" s="367">
        <v>108.7</v>
      </c>
      <c r="G181" s="72">
        <v>119.5</v>
      </c>
      <c r="H181" s="72">
        <v>81.8</v>
      </c>
      <c r="I181" s="72">
        <v>111.5</v>
      </c>
      <c r="J181" s="72">
        <v>67.5</v>
      </c>
      <c r="K181" s="72">
        <v>83.8</v>
      </c>
      <c r="L181" s="410">
        <v>81.8</v>
      </c>
    </row>
    <row r="182" spans="1:26" s="34" customFormat="1" ht="12.75" customHeight="1">
      <c r="A182" s="296"/>
      <c r="B182" s="292"/>
      <c r="C182" s="72"/>
      <c r="D182" s="72"/>
      <c r="E182" s="72"/>
      <c r="F182" s="367"/>
      <c r="G182" s="72"/>
      <c r="H182" s="72"/>
      <c r="I182" s="72"/>
      <c r="J182" s="72"/>
      <c r="K182" s="72"/>
      <c r="L182" s="410"/>
    </row>
    <row r="183" spans="1:26" s="34" customFormat="1" ht="12.75" customHeight="1">
      <c r="A183" s="293">
        <v>2015</v>
      </c>
      <c r="B183" s="292" t="s">
        <v>1572</v>
      </c>
      <c r="C183" s="72">
        <v>98.1</v>
      </c>
      <c r="D183" s="72">
        <v>98.1</v>
      </c>
      <c r="E183" s="72">
        <v>109.6</v>
      </c>
      <c r="F183" s="367">
        <v>104.6</v>
      </c>
      <c r="G183" s="72">
        <v>104.4</v>
      </c>
      <c r="H183" s="72">
        <v>114.6</v>
      </c>
      <c r="I183" s="72">
        <v>91.2</v>
      </c>
      <c r="J183" s="72">
        <v>43.4</v>
      </c>
      <c r="K183" s="72">
        <v>95.3</v>
      </c>
      <c r="L183" s="410">
        <v>79.099999999999994</v>
      </c>
    </row>
    <row r="184" spans="1:26" s="34" customFormat="1" ht="12.75" customHeight="1">
      <c r="A184" s="293"/>
      <c r="B184" s="294" t="s">
        <v>1758</v>
      </c>
      <c r="C184" s="171">
        <v>97.3</v>
      </c>
      <c r="D184" s="72">
        <v>78.099999999999994</v>
      </c>
      <c r="E184" s="72">
        <v>114.6</v>
      </c>
      <c r="F184" s="367">
        <v>104.5</v>
      </c>
      <c r="G184" s="72">
        <v>101.7</v>
      </c>
      <c r="H184" s="72">
        <v>116.8</v>
      </c>
      <c r="I184" s="72">
        <v>174.8</v>
      </c>
      <c r="J184" s="72">
        <v>51.4</v>
      </c>
      <c r="K184" s="72">
        <v>75.7</v>
      </c>
      <c r="L184" s="410">
        <v>73.599999999999994</v>
      </c>
    </row>
    <row r="185" spans="1:26" s="34" customFormat="1" ht="12.75" customHeight="1">
      <c r="A185" s="293"/>
      <c r="B185" s="292" t="s">
        <v>1574</v>
      </c>
      <c r="C185" s="499">
        <v>102.9</v>
      </c>
      <c r="D185" s="499">
        <v>90.6</v>
      </c>
      <c r="E185" s="502">
        <v>114.9</v>
      </c>
      <c r="F185" s="367">
        <v>107.2</v>
      </c>
      <c r="G185" s="501">
        <v>98</v>
      </c>
      <c r="H185" s="499">
        <v>118.8</v>
      </c>
      <c r="I185" s="499">
        <v>114.1</v>
      </c>
      <c r="J185" s="499">
        <v>60.8</v>
      </c>
      <c r="K185" s="499">
        <v>102.3</v>
      </c>
      <c r="L185" s="499">
        <v>88.5</v>
      </c>
    </row>
    <row r="186" spans="1:26" s="120" customFormat="1" ht="12.75" customHeight="1">
      <c r="A186" s="121"/>
      <c r="B186" s="2465" t="s">
        <v>317</v>
      </c>
      <c r="C186" s="230">
        <v>100.6</v>
      </c>
      <c r="D186" s="230">
        <v>98</v>
      </c>
      <c r="E186" s="230">
        <v>112.7</v>
      </c>
      <c r="F186" s="230">
        <v>98.3</v>
      </c>
      <c r="G186" s="230">
        <v>107.6</v>
      </c>
      <c r="H186" s="232">
        <v>116.9</v>
      </c>
      <c r="I186" s="232">
        <v>140.6</v>
      </c>
      <c r="J186" s="230">
        <v>56.1</v>
      </c>
      <c r="K186" s="230">
        <v>77.099999999999994</v>
      </c>
      <c r="L186" s="229">
        <v>87.5</v>
      </c>
      <c r="M186" s="57"/>
      <c r="N186" s="57"/>
      <c r="O186" s="57"/>
      <c r="P186" s="57"/>
      <c r="Q186" s="57"/>
      <c r="R186" s="57"/>
      <c r="S186" s="57"/>
      <c r="T186" s="57"/>
      <c r="U186" s="57"/>
      <c r="V186" s="57"/>
      <c r="W186" s="57"/>
    </row>
    <row r="187" spans="1:26" s="120" customFormat="1" ht="12.75" customHeight="1">
      <c r="A187" s="121"/>
      <c r="B187" s="2465" t="s">
        <v>1761</v>
      </c>
      <c r="C187" s="230">
        <v>107</v>
      </c>
      <c r="D187" s="230">
        <v>108.2</v>
      </c>
      <c r="E187" s="230">
        <v>118.8</v>
      </c>
      <c r="F187" s="230">
        <v>103.8</v>
      </c>
      <c r="G187" s="230">
        <v>105.6</v>
      </c>
      <c r="H187" s="232">
        <v>116.9</v>
      </c>
      <c r="I187" s="232">
        <v>134.5</v>
      </c>
      <c r="J187" s="230">
        <v>55.9</v>
      </c>
      <c r="K187" s="230">
        <v>88.5</v>
      </c>
      <c r="L187" s="229">
        <v>95.4</v>
      </c>
      <c r="M187" s="57"/>
      <c r="N187" s="57"/>
      <c r="O187" s="57"/>
      <c r="P187" s="57"/>
      <c r="Q187" s="57"/>
      <c r="R187" s="57"/>
      <c r="S187" s="57"/>
      <c r="T187" s="57"/>
      <c r="U187" s="57"/>
      <c r="V187" s="57"/>
      <c r="W187" s="57"/>
    </row>
    <row r="188" spans="1:26" s="324" customFormat="1" ht="12.75" customHeight="1">
      <c r="A188" s="121"/>
      <c r="B188" s="2465" t="s">
        <v>1762</v>
      </c>
      <c r="C188" s="230">
        <v>105.7</v>
      </c>
      <c r="D188" s="230">
        <v>122.3</v>
      </c>
      <c r="E188" s="230">
        <v>112.6</v>
      </c>
      <c r="F188" s="230">
        <v>106.7</v>
      </c>
      <c r="G188" s="232">
        <v>100.2</v>
      </c>
      <c r="H188" s="232">
        <v>118.4</v>
      </c>
      <c r="I188" s="232">
        <v>168.9</v>
      </c>
      <c r="J188" s="230">
        <v>60.4</v>
      </c>
      <c r="K188" s="230">
        <v>58.1</v>
      </c>
      <c r="L188" s="229">
        <v>89.4</v>
      </c>
      <c r="M188" s="325"/>
      <c r="N188" s="325"/>
      <c r="O188" s="325"/>
      <c r="P188" s="325"/>
      <c r="Q188" s="325"/>
      <c r="R188" s="325"/>
      <c r="S188" s="325"/>
      <c r="T188" s="325"/>
      <c r="U188" s="325"/>
      <c r="V188" s="325"/>
      <c r="W188" s="325"/>
      <c r="X188" s="325"/>
      <c r="Y188" s="325"/>
      <c r="Z188" s="325"/>
    </row>
    <row r="189" spans="1:26" s="34" customFormat="1" ht="12.75" customHeight="1">
      <c r="A189" s="296"/>
      <c r="B189" s="294" t="s">
        <v>1639</v>
      </c>
      <c r="C189" s="72">
        <v>108.2</v>
      </c>
      <c r="D189" s="72">
        <v>122.3</v>
      </c>
      <c r="E189" s="72">
        <v>123.9</v>
      </c>
      <c r="F189" s="367">
        <v>105.1</v>
      </c>
      <c r="G189" s="72">
        <v>102.7</v>
      </c>
      <c r="H189" s="72">
        <v>115</v>
      </c>
      <c r="I189" s="72">
        <v>163.69999999999999</v>
      </c>
      <c r="J189" s="72">
        <v>57.3</v>
      </c>
      <c r="K189" s="72">
        <v>63.3</v>
      </c>
      <c r="L189" s="410">
        <v>92.9</v>
      </c>
    </row>
    <row r="190" spans="1:26" s="34" customFormat="1" ht="12.75" customHeight="1">
      <c r="A190" s="296"/>
      <c r="B190" s="294" t="s">
        <v>349</v>
      </c>
      <c r="C190" s="72">
        <v>106.9</v>
      </c>
      <c r="D190" s="72">
        <v>125.5</v>
      </c>
      <c r="E190" s="72">
        <v>111</v>
      </c>
      <c r="F190" s="367">
        <v>103.3</v>
      </c>
      <c r="G190" s="72">
        <v>94.4</v>
      </c>
      <c r="H190" s="72">
        <v>113.7</v>
      </c>
      <c r="I190" s="72">
        <v>166</v>
      </c>
      <c r="J190" s="72">
        <v>52.6</v>
      </c>
      <c r="K190" s="72">
        <v>101</v>
      </c>
      <c r="L190" s="410">
        <v>96.9</v>
      </c>
    </row>
    <row r="191" spans="1:26" s="34" customFormat="1" ht="12.75" customHeight="1">
      <c r="A191" s="296"/>
      <c r="B191" s="2467" t="s">
        <v>350</v>
      </c>
      <c r="C191" s="72">
        <v>109.2</v>
      </c>
      <c r="D191" s="72">
        <v>116.6</v>
      </c>
      <c r="E191" s="72">
        <v>109.9</v>
      </c>
      <c r="F191" s="367">
        <v>105.7</v>
      </c>
      <c r="G191" s="72">
        <v>102.4</v>
      </c>
      <c r="H191" s="72">
        <v>120</v>
      </c>
      <c r="I191" s="72">
        <v>170.6</v>
      </c>
      <c r="J191" s="72">
        <v>54.3</v>
      </c>
      <c r="K191" s="72">
        <v>122.4</v>
      </c>
      <c r="L191" s="410">
        <v>97.1</v>
      </c>
    </row>
    <row r="192" spans="1:26" s="34" customFormat="1" ht="12.75" customHeight="1">
      <c r="A192" s="296"/>
      <c r="B192" s="294" t="s">
        <v>351</v>
      </c>
      <c r="C192" s="72">
        <v>106</v>
      </c>
      <c r="D192" s="72">
        <v>121.3</v>
      </c>
      <c r="E192" s="72">
        <v>114.2</v>
      </c>
      <c r="F192" s="367">
        <v>101.54921838651634</v>
      </c>
      <c r="G192" s="72">
        <v>102.7</v>
      </c>
      <c r="H192" s="72">
        <v>111.6</v>
      </c>
      <c r="I192" s="72">
        <v>164.1</v>
      </c>
      <c r="J192" s="72">
        <v>55.9</v>
      </c>
      <c r="K192" s="72">
        <v>91.3</v>
      </c>
      <c r="L192" s="410">
        <v>90.3</v>
      </c>
    </row>
    <row r="193" spans="1:26" s="34" customFormat="1" ht="12.75" customHeight="1">
      <c r="A193" s="296"/>
      <c r="B193" s="294" t="s">
        <v>352</v>
      </c>
      <c r="C193" s="72">
        <v>108.8</v>
      </c>
      <c r="D193" s="72">
        <v>131</v>
      </c>
      <c r="E193" s="72">
        <v>119.2</v>
      </c>
      <c r="F193" s="367">
        <v>105.9</v>
      </c>
      <c r="G193" s="72">
        <v>100</v>
      </c>
      <c r="H193" s="72">
        <v>116.3</v>
      </c>
      <c r="I193" s="72">
        <v>162.9</v>
      </c>
      <c r="J193" s="72">
        <v>56.8</v>
      </c>
      <c r="K193" s="72">
        <v>91.9</v>
      </c>
      <c r="L193" s="410">
        <v>86.9</v>
      </c>
    </row>
    <row r="194" spans="1:26" s="34" customFormat="1" ht="12.75" customHeight="1">
      <c r="A194" s="296"/>
      <c r="B194" s="292" t="s">
        <v>354</v>
      </c>
      <c r="C194" s="72">
        <v>110.8</v>
      </c>
      <c r="D194" s="72">
        <v>119.1</v>
      </c>
      <c r="E194" s="72">
        <v>125.2</v>
      </c>
      <c r="F194" s="367">
        <v>107.39190685182524</v>
      </c>
      <c r="G194" s="72">
        <v>102.4</v>
      </c>
      <c r="H194" s="72">
        <v>108.5</v>
      </c>
      <c r="I194" s="72">
        <v>132.19999999999999</v>
      </c>
      <c r="J194" s="72">
        <v>57.1</v>
      </c>
      <c r="K194" s="72">
        <v>107.5</v>
      </c>
      <c r="L194" s="410">
        <v>92.4</v>
      </c>
    </row>
    <row r="195" spans="1:26" s="34" customFormat="1" ht="12.75" customHeight="1">
      <c r="A195" s="296"/>
      <c r="B195" s="292"/>
      <c r="C195" s="72"/>
      <c r="D195" s="72"/>
      <c r="E195" s="72"/>
      <c r="F195" s="367"/>
      <c r="G195" s="72"/>
      <c r="H195" s="72"/>
      <c r="I195" s="72"/>
      <c r="J195" s="72"/>
      <c r="K195" s="72"/>
      <c r="L195" s="410"/>
    </row>
    <row r="196" spans="1:26" s="34" customFormat="1" ht="12.75" customHeight="1">
      <c r="A196" s="293">
        <v>2016</v>
      </c>
      <c r="B196" s="292" t="s">
        <v>1572</v>
      </c>
      <c r="C196" s="72">
        <v>102.8</v>
      </c>
      <c r="D196" s="72">
        <v>125.4</v>
      </c>
      <c r="E196" s="72">
        <v>91.9</v>
      </c>
      <c r="F196" s="367">
        <v>99.546790110948308</v>
      </c>
      <c r="G196" s="72">
        <v>114.3</v>
      </c>
      <c r="H196" s="72">
        <v>94.4</v>
      </c>
      <c r="I196" s="72">
        <v>139.30000000000001</v>
      </c>
      <c r="J196" s="72">
        <v>120.9</v>
      </c>
      <c r="K196" s="72">
        <v>91.1</v>
      </c>
      <c r="L196" s="410">
        <v>95.6</v>
      </c>
    </row>
    <row r="197" spans="1:26" s="34" customFormat="1" ht="12.75" customHeight="1">
      <c r="A197" s="293"/>
      <c r="B197" s="294" t="s">
        <v>1758</v>
      </c>
      <c r="C197" s="72">
        <v>101.1</v>
      </c>
      <c r="D197" s="72">
        <v>143.6</v>
      </c>
      <c r="E197" s="72">
        <v>87.4</v>
      </c>
      <c r="F197" s="367">
        <v>102.80581704259113</v>
      </c>
      <c r="G197" s="72">
        <v>108.3</v>
      </c>
      <c r="H197" s="72">
        <v>96</v>
      </c>
      <c r="I197" s="72">
        <v>65.3</v>
      </c>
      <c r="J197" s="72">
        <v>137.9</v>
      </c>
      <c r="K197" s="72">
        <v>79.099999999999994</v>
      </c>
      <c r="L197" s="410">
        <v>107.7</v>
      </c>
    </row>
    <row r="198" spans="1:26" s="34" customFormat="1" ht="12.75" customHeight="1">
      <c r="A198" s="293"/>
      <c r="B198" s="292" t="s">
        <v>1574</v>
      </c>
      <c r="C198" s="499">
        <v>102.1</v>
      </c>
      <c r="D198" s="499">
        <v>138.4</v>
      </c>
      <c r="E198" s="502">
        <v>87.3</v>
      </c>
      <c r="F198" s="367">
        <v>103.5896114904709</v>
      </c>
      <c r="G198" s="501">
        <v>109.2</v>
      </c>
      <c r="H198" s="499">
        <v>95.9</v>
      </c>
      <c r="I198" s="499">
        <v>109.1</v>
      </c>
      <c r="J198" s="499">
        <v>114.7</v>
      </c>
      <c r="K198" s="508">
        <v>94</v>
      </c>
      <c r="L198" s="508">
        <v>96</v>
      </c>
    </row>
    <row r="199" spans="1:26" s="120" customFormat="1" ht="12.75" customHeight="1">
      <c r="A199" s="121"/>
      <c r="B199" s="2465" t="s">
        <v>317</v>
      </c>
      <c r="C199" s="230">
        <v>101.3</v>
      </c>
      <c r="D199" s="230">
        <v>154.4</v>
      </c>
      <c r="E199" s="230">
        <v>90.2</v>
      </c>
      <c r="F199" s="230">
        <v>96.023740875738326</v>
      </c>
      <c r="G199" s="230">
        <v>97.3</v>
      </c>
      <c r="H199" s="232">
        <v>91.7</v>
      </c>
      <c r="I199" s="232">
        <v>65.099999999999994</v>
      </c>
      <c r="J199" s="230">
        <v>141.6</v>
      </c>
      <c r="K199" s="230">
        <v>107.1</v>
      </c>
      <c r="L199" s="229">
        <v>100.3</v>
      </c>
      <c r="M199" s="57"/>
      <c r="N199" s="57"/>
      <c r="O199" s="57"/>
      <c r="P199" s="57"/>
      <c r="Q199" s="57"/>
      <c r="R199" s="57"/>
      <c r="S199" s="57"/>
      <c r="T199" s="57"/>
      <c r="U199" s="57"/>
      <c r="V199" s="57"/>
      <c r="W199" s="57"/>
    </row>
    <row r="200" spans="1:26" s="120" customFormat="1" ht="12.75" customHeight="1">
      <c r="A200" s="121"/>
      <c r="B200" s="2465" t="s">
        <v>1761</v>
      </c>
      <c r="C200" s="230">
        <v>101.9</v>
      </c>
      <c r="D200" s="230">
        <v>138</v>
      </c>
      <c r="E200" s="230">
        <v>89.8</v>
      </c>
      <c r="F200" s="230">
        <v>101.43982225455899</v>
      </c>
      <c r="G200" s="230">
        <v>98.9</v>
      </c>
      <c r="H200" s="232">
        <v>87.7</v>
      </c>
      <c r="I200" s="232">
        <v>119.9</v>
      </c>
      <c r="J200" s="230">
        <v>141.80000000000001</v>
      </c>
      <c r="K200" s="230">
        <v>106.1</v>
      </c>
      <c r="L200" s="229">
        <v>93.1</v>
      </c>
      <c r="M200" s="57"/>
      <c r="N200" s="57"/>
      <c r="O200" s="57"/>
      <c r="P200" s="57"/>
      <c r="Q200" s="57"/>
      <c r="R200" s="57"/>
      <c r="S200" s="57"/>
      <c r="T200" s="57"/>
      <c r="U200" s="57"/>
      <c r="V200" s="57"/>
      <c r="W200" s="57"/>
    </row>
    <row r="201" spans="1:26" s="324" customFormat="1" ht="12.75" customHeight="1">
      <c r="A201" s="121"/>
      <c r="B201" s="2465" t="s">
        <v>1762</v>
      </c>
      <c r="C201" s="230">
        <v>115</v>
      </c>
      <c r="D201" s="230">
        <v>147.80000000000001</v>
      </c>
      <c r="E201" s="230">
        <v>113.8</v>
      </c>
      <c r="F201" s="230">
        <v>102.4</v>
      </c>
      <c r="G201" s="232">
        <v>109.8</v>
      </c>
      <c r="H201" s="230">
        <v>89</v>
      </c>
      <c r="I201" s="232">
        <v>114.6</v>
      </c>
      <c r="J201" s="230">
        <v>136.30000000000001</v>
      </c>
      <c r="K201" s="230">
        <v>112.7</v>
      </c>
      <c r="L201" s="229">
        <v>107.5</v>
      </c>
      <c r="M201" s="325"/>
      <c r="N201" s="325"/>
      <c r="O201" s="325"/>
      <c r="P201" s="325"/>
      <c r="Q201" s="325"/>
      <c r="R201" s="325"/>
      <c r="S201" s="325"/>
      <c r="T201" s="325"/>
      <c r="U201" s="325"/>
      <c r="V201" s="325"/>
      <c r="W201" s="325"/>
      <c r="X201" s="325"/>
      <c r="Y201" s="325"/>
      <c r="Z201" s="325"/>
    </row>
    <row r="202" spans="1:26" s="34" customFormat="1" ht="12.75" customHeight="1">
      <c r="A202" s="296"/>
      <c r="B202" s="294" t="s">
        <v>1639</v>
      </c>
      <c r="C202" s="72">
        <v>107.9</v>
      </c>
      <c r="D202" s="72">
        <v>115.6</v>
      </c>
      <c r="E202" s="72">
        <v>108.4</v>
      </c>
      <c r="F202" s="367">
        <v>105.34622721022046</v>
      </c>
      <c r="G202" s="72">
        <v>105.9</v>
      </c>
      <c r="H202" s="72">
        <v>88.4</v>
      </c>
      <c r="I202" s="72">
        <v>96.4</v>
      </c>
      <c r="J202" s="72">
        <v>133.19999999999999</v>
      </c>
      <c r="K202" s="72">
        <v>99.1</v>
      </c>
      <c r="L202" s="410">
        <v>104.8</v>
      </c>
    </row>
    <row r="203" spans="1:26" s="34" customFormat="1" ht="12.75" customHeight="1">
      <c r="A203" s="296"/>
      <c r="B203" s="294" t="s">
        <v>349</v>
      </c>
      <c r="C203" s="72">
        <v>110.6</v>
      </c>
      <c r="D203" s="72">
        <v>134.1</v>
      </c>
      <c r="E203" s="72">
        <v>111.2</v>
      </c>
      <c r="F203" s="367">
        <v>104.56355430052426</v>
      </c>
      <c r="G203" s="72">
        <v>112.1</v>
      </c>
      <c r="H203" s="72">
        <v>95.5</v>
      </c>
      <c r="I203" s="72">
        <v>110.9</v>
      </c>
      <c r="J203" s="72">
        <v>156.69999999999999</v>
      </c>
      <c r="K203" s="72">
        <v>99.2</v>
      </c>
      <c r="L203" s="410">
        <v>96.3</v>
      </c>
    </row>
    <row r="204" spans="1:26" s="34" customFormat="1" ht="12.75" customHeight="1">
      <c r="A204" s="296"/>
      <c r="B204" s="2467" t="s">
        <v>350</v>
      </c>
      <c r="C204" s="72">
        <v>114.4</v>
      </c>
      <c r="D204" s="72">
        <v>110.8</v>
      </c>
      <c r="E204" s="72">
        <v>134.6</v>
      </c>
      <c r="F204" s="367">
        <v>104.66548303352647</v>
      </c>
      <c r="G204" s="72">
        <v>107.6</v>
      </c>
      <c r="H204" s="72">
        <v>95.8</v>
      </c>
      <c r="I204" s="72">
        <v>103.4</v>
      </c>
      <c r="J204" s="72">
        <v>145.1</v>
      </c>
      <c r="K204" s="72">
        <v>84.3</v>
      </c>
      <c r="L204" s="410">
        <v>104.6</v>
      </c>
    </row>
    <row r="205" spans="1:26" s="34" customFormat="1" ht="12.75" customHeight="1">
      <c r="A205" s="296"/>
      <c r="B205" s="294" t="s">
        <v>351</v>
      </c>
      <c r="C205" s="72">
        <v>118.2</v>
      </c>
      <c r="D205" s="72">
        <v>120.4</v>
      </c>
      <c r="E205" s="72">
        <v>133</v>
      </c>
      <c r="F205" s="367">
        <v>101.2</v>
      </c>
      <c r="G205" s="72">
        <v>102.2</v>
      </c>
      <c r="H205" s="72">
        <v>102.8</v>
      </c>
      <c r="I205" s="72">
        <v>139.80000000000001</v>
      </c>
      <c r="J205" s="72">
        <v>144.80000000000001</v>
      </c>
      <c r="K205" s="72">
        <v>85.3</v>
      </c>
      <c r="L205" s="410">
        <v>111.7</v>
      </c>
    </row>
    <row r="206" spans="1:26" s="34" customFormat="1" ht="12.75" customHeight="1">
      <c r="A206" s="296"/>
      <c r="B206" s="294" t="s">
        <v>352</v>
      </c>
      <c r="C206" s="72">
        <v>120.1</v>
      </c>
      <c r="D206" s="72">
        <v>124.2</v>
      </c>
      <c r="E206" s="72">
        <v>129.69999999999999</v>
      </c>
      <c r="F206" s="367">
        <v>102.62419152609057</v>
      </c>
      <c r="G206" s="72">
        <v>100.6</v>
      </c>
      <c r="H206" s="72">
        <v>108</v>
      </c>
      <c r="I206" s="72">
        <v>146.6</v>
      </c>
      <c r="J206" s="72">
        <v>134.5</v>
      </c>
      <c r="K206" s="72">
        <v>105.3</v>
      </c>
      <c r="L206" s="410">
        <v>116</v>
      </c>
    </row>
    <row r="207" spans="1:26" s="34" customFormat="1" ht="12.75" customHeight="1">
      <c r="A207" s="296"/>
      <c r="B207" s="292" t="s">
        <v>354</v>
      </c>
      <c r="C207" s="72">
        <v>116.5</v>
      </c>
      <c r="D207" s="72">
        <v>131.19999999999999</v>
      </c>
      <c r="E207" s="72">
        <v>131.1</v>
      </c>
      <c r="F207" s="367">
        <v>105.18053615481315</v>
      </c>
      <c r="G207" s="72">
        <v>99.5</v>
      </c>
      <c r="H207" s="72">
        <v>108.1</v>
      </c>
      <c r="I207" s="72">
        <v>117.1</v>
      </c>
      <c r="J207" s="72">
        <v>145.5</v>
      </c>
      <c r="K207" s="72">
        <v>78.599999999999994</v>
      </c>
      <c r="L207" s="410">
        <v>111.9</v>
      </c>
    </row>
    <row r="208" spans="1:26" s="34" customFormat="1" ht="12.75" customHeight="1">
      <c r="A208" s="296"/>
      <c r="B208" s="292"/>
      <c r="C208" s="72"/>
      <c r="D208" s="72"/>
      <c r="E208" s="72"/>
      <c r="F208" s="367"/>
      <c r="G208" s="72"/>
      <c r="H208" s="72"/>
      <c r="I208" s="72"/>
      <c r="J208" s="72"/>
      <c r="K208" s="72"/>
      <c r="L208" s="410"/>
    </row>
    <row r="209" spans="1:26" s="34" customFormat="1" ht="12.75" customHeight="1">
      <c r="A209" s="293">
        <v>2017</v>
      </c>
      <c r="B209" s="292" t="s">
        <v>1572</v>
      </c>
      <c r="C209" s="72">
        <v>129.4</v>
      </c>
      <c r="D209" s="72">
        <v>132.19999999999999</v>
      </c>
      <c r="E209" s="72">
        <v>156.1</v>
      </c>
      <c r="F209" s="367">
        <v>113.95618155506216</v>
      </c>
      <c r="G209" s="72">
        <v>102.6</v>
      </c>
      <c r="H209" s="72">
        <v>122</v>
      </c>
      <c r="I209" s="72">
        <v>169.5</v>
      </c>
      <c r="J209" s="72">
        <v>140.4</v>
      </c>
      <c r="K209" s="72">
        <v>89</v>
      </c>
      <c r="L209" s="410">
        <v>117.3</v>
      </c>
    </row>
    <row r="210" spans="1:26" s="34" customFormat="1" ht="12.75" customHeight="1">
      <c r="A210" s="293"/>
      <c r="B210" s="294" t="s">
        <v>1758</v>
      </c>
      <c r="C210" s="72">
        <v>123.2</v>
      </c>
      <c r="D210" s="72">
        <v>103.9</v>
      </c>
      <c r="E210" s="72">
        <v>151.4</v>
      </c>
      <c r="F210" s="367">
        <v>112.11850279569822</v>
      </c>
      <c r="G210" s="72">
        <v>117.4</v>
      </c>
      <c r="H210" s="72">
        <v>128.69999999999999</v>
      </c>
      <c r="I210" s="72">
        <v>172.6</v>
      </c>
      <c r="J210" s="72">
        <v>109.7</v>
      </c>
      <c r="K210" s="72">
        <v>98.3</v>
      </c>
      <c r="L210" s="410">
        <v>109.3</v>
      </c>
    </row>
    <row r="211" spans="1:26" s="34" customFormat="1" ht="12.75" customHeight="1">
      <c r="A211" s="293"/>
      <c r="B211" s="292" t="s">
        <v>1574</v>
      </c>
      <c r="C211" s="499">
        <v>125.8</v>
      </c>
      <c r="D211" s="508">
        <v>97</v>
      </c>
      <c r="E211" s="594">
        <v>148</v>
      </c>
      <c r="F211" s="367">
        <v>106.32012745649406</v>
      </c>
      <c r="G211" s="501">
        <v>128.80000000000001</v>
      </c>
      <c r="H211" s="499">
        <v>132.30000000000001</v>
      </c>
      <c r="I211" s="499">
        <v>216.5</v>
      </c>
      <c r="J211" s="499">
        <v>138.4</v>
      </c>
      <c r="K211" s="508">
        <v>102.3</v>
      </c>
      <c r="L211" s="508">
        <v>125.6</v>
      </c>
    </row>
    <row r="212" spans="1:26" s="120" customFormat="1" ht="12.75" customHeight="1">
      <c r="A212" s="121"/>
      <c r="B212" s="2465" t="s">
        <v>317</v>
      </c>
      <c r="C212" s="230">
        <v>124.8</v>
      </c>
      <c r="D212" s="230">
        <v>86.6</v>
      </c>
      <c r="E212" s="230">
        <v>140.5</v>
      </c>
      <c r="F212" s="230">
        <v>120.42799237005246</v>
      </c>
      <c r="G212" s="230">
        <v>124.5</v>
      </c>
      <c r="H212" s="232">
        <v>135.19999999999999</v>
      </c>
      <c r="I212" s="232">
        <v>328.8</v>
      </c>
      <c r="J212" s="230">
        <v>117.3</v>
      </c>
      <c r="K212" s="230">
        <v>100.3</v>
      </c>
      <c r="L212" s="229">
        <v>107.6</v>
      </c>
      <c r="M212" s="57"/>
      <c r="N212" s="57"/>
      <c r="O212" s="57"/>
      <c r="P212" s="57"/>
      <c r="Q212" s="57"/>
      <c r="R212" s="57"/>
      <c r="S212" s="57"/>
      <c r="T212" s="57"/>
      <c r="U212" s="57"/>
      <c r="V212" s="57"/>
      <c r="W212" s="57"/>
    </row>
    <row r="213" spans="1:26" s="120" customFormat="1" ht="12.75" customHeight="1">
      <c r="A213" s="121"/>
      <c r="B213" s="2465" t="s">
        <v>1761</v>
      </c>
      <c r="C213" s="230">
        <v>121</v>
      </c>
      <c r="D213" s="230">
        <v>108.1</v>
      </c>
      <c r="E213" s="230">
        <v>122</v>
      </c>
      <c r="F213" s="230">
        <v>110.22400744517999</v>
      </c>
      <c r="G213" s="230">
        <v>128.9</v>
      </c>
      <c r="H213" s="232">
        <v>143.6</v>
      </c>
      <c r="I213" s="230">
        <v>203</v>
      </c>
      <c r="J213" s="230">
        <v>118</v>
      </c>
      <c r="K213" s="230">
        <v>112.7</v>
      </c>
      <c r="L213" s="229">
        <v>117.2</v>
      </c>
      <c r="M213" s="57"/>
      <c r="N213" s="57"/>
      <c r="O213" s="57"/>
      <c r="P213" s="57"/>
      <c r="Q213" s="57"/>
      <c r="R213" s="57"/>
      <c r="S213" s="57"/>
      <c r="T213" s="57"/>
      <c r="U213" s="57"/>
      <c r="V213" s="57"/>
      <c r="W213" s="57"/>
    </row>
    <row r="214" spans="1:26" s="324" customFormat="1" ht="12.75" customHeight="1">
      <c r="A214" s="121"/>
      <c r="B214" s="2465" t="s">
        <v>1762</v>
      </c>
      <c r="C214" s="230">
        <v>111</v>
      </c>
      <c r="D214" s="230">
        <v>94.6</v>
      </c>
      <c r="E214" s="230">
        <v>105.5</v>
      </c>
      <c r="F214" s="230">
        <v>109.73509476493086</v>
      </c>
      <c r="G214" s="232">
        <v>121.8</v>
      </c>
      <c r="H214" s="230">
        <v>150</v>
      </c>
      <c r="I214" s="230">
        <v>177</v>
      </c>
      <c r="J214" s="230">
        <v>121.7</v>
      </c>
      <c r="K214" s="230">
        <v>124.2</v>
      </c>
      <c r="L214" s="229">
        <v>108.5</v>
      </c>
      <c r="M214" s="325"/>
      <c r="N214" s="325"/>
      <c r="O214" s="325"/>
      <c r="P214" s="325"/>
      <c r="Q214" s="325"/>
      <c r="R214" s="325"/>
      <c r="S214" s="325"/>
      <c r="T214" s="325"/>
      <c r="U214" s="325"/>
      <c r="V214" s="325"/>
      <c r="W214" s="325"/>
      <c r="X214" s="325"/>
      <c r="Y214" s="325"/>
      <c r="Z214" s="325"/>
    </row>
    <row r="215" spans="1:26" s="34" customFormat="1" ht="12.75" customHeight="1">
      <c r="A215" s="296"/>
      <c r="B215" s="294" t="s">
        <v>1639</v>
      </c>
      <c r="C215" s="72">
        <v>109.6</v>
      </c>
      <c r="D215" s="72">
        <v>109</v>
      </c>
      <c r="E215" s="72">
        <v>101.2</v>
      </c>
      <c r="F215" s="367">
        <v>109.66185507392838</v>
      </c>
      <c r="G215" s="72">
        <v>122.4</v>
      </c>
      <c r="H215" s="72">
        <v>148.19999999999999</v>
      </c>
      <c r="I215" s="72">
        <v>171</v>
      </c>
      <c r="J215" s="72">
        <v>126.3</v>
      </c>
      <c r="K215" s="72">
        <v>109.7</v>
      </c>
      <c r="L215" s="410">
        <v>97.2</v>
      </c>
    </row>
    <row r="216" spans="1:26" s="34" customFormat="1" ht="12.75" customHeight="1">
      <c r="A216" s="296"/>
      <c r="B216" s="294" t="s">
        <v>349</v>
      </c>
      <c r="C216" s="72">
        <v>114.4</v>
      </c>
      <c r="D216" s="72">
        <v>111.5</v>
      </c>
      <c r="E216" s="72">
        <v>104.4</v>
      </c>
      <c r="F216" s="367">
        <v>112.54573155452204</v>
      </c>
      <c r="G216" s="99">
        <v>127.1</v>
      </c>
      <c r="H216" s="72">
        <v>152.5</v>
      </c>
      <c r="I216" s="72">
        <v>181.6</v>
      </c>
      <c r="J216" s="72">
        <v>110.5</v>
      </c>
      <c r="K216" s="72">
        <v>105.9</v>
      </c>
      <c r="L216" s="410">
        <v>116.6</v>
      </c>
    </row>
    <row r="217" spans="1:26" s="34" customFormat="1" ht="12.75" customHeight="1">
      <c r="A217" s="296"/>
      <c r="B217" s="2467" t="s">
        <v>350</v>
      </c>
      <c r="C217" s="72">
        <v>111.4</v>
      </c>
      <c r="D217" s="72">
        <v>102.2</v>
      </c>
      <c r="E217" s="72">
        <v>93.5</v>
      </c>
      <c r="F217" s="367">
        <v>114.27002303755766</v>
      </c>
      <c r="G217" s="72">
        <v>118.6</v>
      </c>
      <c r="H217" s="72">
        <v>146.69999999999999</v>
      </c>
      <c r="I217" s="72">
        <v>212.4</v>
      </c>
      <c r="J217" s="72">
        <v>118.5</v>
      </c>
      <c r="K217" s="72">
        <v>111.9</v>
      </c>
      <c r="L217" s="410">
        <v>109.5</v>
      </c>
    </row>
    <row r="218" spans="1:26" s="34" customFormat="1" ht="12.75" customHeight="1">
      <c r="A218" s="296"/>
      <c r="B218" s="294" t="s">
        <v>351</v>
      </c>
      <c r="C218" s="72">
        <v>113.6</v>
      </c>
      <c r="D218" s="72">
        <v>108.8</v>
      </c>
      <c r="E218" s="72">
        <v>100.7</v>
      </c>
      <c r="F218" s="367">
        <v>114.45249802192833</v>
      </c>
      <c r="G218" s="72">
        <v>127.9</v>
      </c>
      <c r="H218" s="72">
        <v>135.69999999999999</v>
      </c>
      <c r="I218" s="72">
        <v>166</v>
      </c>
      <c r="J218" s="72">
        <v>110.8</v>
      </c>
      <c r="K218" s="72">
        <v>131.19999999999999</v>
      </c>
      <c r="L218" s="410">
        <v>105.2</v>
      </c>
    </row>
    <row r="219" spans="1:26" s="34" customFormat="1" ht="12.75" customHeight="1">
      <c r="A219" s="296"/>
      <c r="B219" s="294" t="s">
        <v>352</v>
      </c>
      <c r="C219" s="72">
        <v>113</v>
      </c>
      <c r="D219" s="72">
        <v>109.1</v>
      </c>
      <c r="E219" s="72">
        <v>100.3</v>
      </c>
      <c r="F219" s="367">
        <v>111.98455228846093</v>
      </c>
      <c r="G219" s="72">
        <v>131.6</v>
      </c>
      <c r="H219" s="72">
        <v>143.69999999999999</v>
      </c>
      <c r="I219" s="72">
        <v>192.8</v>
      </c>
      <c r="J219" s="72">
        <v>125</v>
      </c>
      <c r="K219" s="72">
        <v>94.4</v>
      </c>
      <c r="L219" s="410">
        <v>104.5</v>
      </c>
    </row>
    <row r="220" spans="1:26" s="34" customFormat="1" ht="12.75" customHeight="1">
      <c r="A220" s="296"/>
      <c r="B220" s="292" t="s">
        <v>354</v>
      </c>
      <c r="C220" s="72">
        <v>111.8</v>
      </c>
      <c r="D220" s="72">
        <v>90.4</v>
      </c>
      <c r="E220" s="72">
        <v>106</v>
      </c>
      <c r="F220" s="367">
        <v>109.96489105724802</v>
      </c>
      <c r="G220" s="72">
        <v>126.3</v>
      </c>
      <c r="H220" s="72">
        <v>136.69999999999999</v>
      </c>
      <c r="I220" s="72">
        <v>196.6</v>
      </c>
      <c r="J220" s="72">
        <v>113.5</v>
      </c>
      <c r="K220" s="72">
        <v>112.1</v>
      </c>
      <c r="L220" s="410">
        <v>106.3</v>
      </c>
    </row>
    <row r="221" spans="1:26" s="34" customFormat="1" ht="12.75" customHeight="1">
      <c r="A221" s="296"/>
      <c r="B221" s="292"/>
      <c r="C221" s="72"/>
      <c r="D221" s="72"/>
      <c r="E221" s="72"/>
      <c r="F221" s="367"/>
      <c r="G221" s="72"/>
      <c r="H221" s="72"/>
      <c r="I221" s="72"/>
      <c r="J221" s="72"/>
      <c r="K221" s="72"/>
      <c r="L221" s="410"/>
    </row>
    <row r="222" spans="1:26" s="34" customFormat="1" ht="12.75" customHeight="1">
      <c r="A222" s="293">
        <v>2018</v>
      </c>
      <c r="B222" s="292" t="s">
        <v>1572</v>
      </c>
      <c r="C222" s="72">
        <v>113.9</v>
      </c>
      <c r="D222" s="72">
        <v>119</v>
      </c>
      <c r="E222" s="72">
        <v>107.6</v>
      </c>
      <c r="F222" s="367">
        <v>98.954038016695151</v>
      </c>
      <c r="G222" s="72">
        <v>109.3</v>
      </c>
      <c r="H222" s="72">
        <v>141.19999999999999</v>
      </c>
      <c r="I222" s="72">
        <v>176</v>
      </c>
      <c r="J222" s="72">
        <v>119.1</v>
      </c>
      <c r="K222" s="72">
        <v>110.2</v>
      </c>
      <c r="L222" s="410">
        <v>102.5</v>
      </c>
    </row>
    <row r="223" spans="1:26" s="34" customFormat="1" ht="12.75" customHeight="1">
      <c r="A223" s="293"/>
      <c r="B223" s="294" t="s">
        <v>1758</v>
      </c>
      <c r="C223" s="72">
        <v>108.5</v>
      </c>
      <c r="D223" s="72">
        <v>99.5</v>
      </c>
      <c r="E223" s="72">
        <v>109.7</v>
      </c>
      <c r="F223" s="367">
        <v>98.670528060288859</v>
      </c>
      <c r="G223" s="99">
        <v>103.9</v>
      </c>
      <c r="H223" s="72">
        <v>135.9</v>
      </c>
      <c r="I223" s="72">
        <v>143.19999999999999</v>
      </c>
      <c r="J223" s="72">
        <v>120.5</v>
      </c>
      <c r="K223" s="72">
        <v>111.5</v>
      </c>
      <c r="L223" s="410">
        <v>97.6</v>
      </c>
    </row>
    <row r="224" spans="1:26" s="34" customFormat="1" ht="12.75" customHeight="1">
      <c r="A224" s="293"/>
      <c r="B224" s="292" t="s">
        <v>1574</v>
      </c>
      <c r="C224" s="499">
        <v>110.6</v>
      </c>
      <c r="D224" s="508">
        <v>99.6</v>
      </c>
      <c r="E224" s="594">
        <v>108.3</v>
      </c>
      <c r="F224" s="367">
        <v>111.37744296490698</v>
      </c>
      <c r="G224" s="501">
        <v>107</v>
      </c>
      <c r="H224" s="499">
        <v>136.30000000000001</v>
      </c>
      <c r="I224" s="499">
        <v>130.1</v>
      </c>
      <c r="J224" s="499">
        <v>106.7</v>
      </c>
      <c r="K224" s="508">
        <v>146.9</v>
      </c>
      <c r="L224" s="508">
        <v>89</v>
      </c>
    </row>
    <row r="225" spans="1:26" s="120" customFormat="1" ht="12.75" customHeight="1">
      <c r="A225" s="121"/>
      <c r="B225" s="2465" t="s">
        <v>317</v>
      </c>
      <c r="C225" s="230">
        <v>114.7</v>
      </c>
      <c r="D225" s="230">
        <v>82.5</v>
      </c>
      <c r="E225" s="230">
        <v>113.4</v>
      </c>
      <c r="F225" s="230">
        <v>89.562796588980831</v>
      </c>
      <c r="G225" s="230">
        <v>107.9</v>
      </c>
      <c r="H225" s="232">
        <v>138.69999999999999</v>
      </c>
      <c r="I225" s="232">
        <v>205.9</v>
      </c>
      <c r="J225" s="230">
        <v>123.9</v>
      </c>
      <c r="K225" s="230">
        <v>183.9</v>
      </c>
      <c r="L225" s="229">
        <v>97.1</v>
      </c>
      <c r="M225" s="57"/>
      <c r="N225" s="57"/>
      <c r="O225" s="57"/>
      <c r="P225" s="57"/>
      <c r="Q225" s="57"/>
      <c r="R225" s="57"/>
      <c r="S225" s="57"/>
      <c r="T225" s="57"/>
      <c r="U225" s="57"/>
      <c r="V225" s="57"/>
      <c r="W225" s="57"/>
    </row>
    <row r="226" spans="1:26" s="120" customFormat="1" ht="12.75" customHeight="1">
      <c r="A226" s="121"/>
      <c r="B226" s="2465" t="s">
        <v>1761</v>
      </c>
      <c r="C226" s="230">
        <v>117.6</v>
      </c>
      <c r="D226" s="230">
        <v>75.2</v>
      </c>
      <c r="E226" s="230">
        <v>131.4</v>
      </c>
      <c r="F226" s="230">
        <v>99.733997678109617</v>
      </c>
      <c r="G226" s="230">
        <v>93.6</v>
      </c>
      <c r="H226" s="232">
        <v>135.5</v>
      </c>
      <c r="I226" s="230">
        <v>162.80000000000001</v>
      </c>
      <c r="J226" s="230">
        <v>124.8</v>
      </c>
      <c r="K226" s="230">
        <v>178.2</v>
      </c>
      <c r="L226" s="229">
        <v>103.4</v>
      </c>
      <c r="M226" s="57"/>
      <c r="N226" s="57"/>
      <c r="O226" s="57"/>
      <c r="P226" s="57"/>
      <c r="Q226" s="57"/>
      <c r="R226" s="57"/>
      <c r="S226" s="57"/>
      <c r="T226" s="57"/>
      <c r="U226" s="57"/>
      <c r="V226" s="57"/>
      <c r="W226" s="57"/>
    </row>
    <row r="227" spans="1:26" s="324" customFormat="1" ht="12.75" customHeight="1">
      <c r="A227" s="121"/>
      <c r="B227" s="2465" t="s">
        <v>1762</v>
      </c>
      <c r="C227" s="230">
        <v>116.5</v>
      </c>
      <c r="D227" s="230">
        <v>77.099999999999994</v>
      </c>
      <c r="E227" s="230">
        <v>132.9</v>
      </c>
      <c r="F227" s="230">
        <v>101.18980200639116</v>
      </c>
      <c r="G227" s="232">
        <v>103.9</v>
      </c>
      <c r="H227" s="230">
        <v>133.9</v>
      </c>
      <c r="I227" s="230">
        <v>156.9</v>
      </c>
      <c r="J227" s="230">
        <v>123.4</v>
      </c>
      <c r="K227" s="230">
        <v>144.4</v>
      </c>
      <c r="L227" s="229">
        <v>100.3</v>
      </c>
      <c r="M227" s="325"/>
      <c r="N227" s="325"/>
      <c r="O227" s="325"/>
      <c r="P227" s="325"/>
      <c r="Q227" s="325"/>
      <c r="R227" s="325"/>
      <c r="S227" s="325"/>
      <c r="T227" s="325"/>
      <c r="U227" s="325"/>
      <c r="V227" s="325"/>
      <c r="W227" s="325"/>
      <c r="X227" s="325"/>
      <c r="Y227" s="325"/>
      <c r="Z227" s="325"/>
    </row>
    <row r="228" spans="1:26" s="34" customFormat="1" ht="12.75" customHeight="1">
      <c r="A228" s="296"/>
      <c r="B228" s="294" t="s">
        <v>1639</v>
      </c>
      <c r="C228" s="72">
        <v>125.8</v>
      </c>
      <c r="D228" s="72">
        <v>84.7</v>
      </c>
      <c r="E228" s="72">
        <v>120.5</v>
      </c>
      <c r="F228" s="367">
        <v>95.926052261572821</v>
      </c>
      <c r="G228" s="72">
        <v>101.9</v>
      </c>
      <c r="H228" s="72">
        <v>135.5</v>
      </c>
      <c r="I228" s="72">
        <v>224.3</v>
      </c>
      <c r="J228" s="72">
        <v>130.30000000000001</v>
      </c>
      <c r="K228" s="72">
        <v>318.5</v>
      </c>
      <c r="L228" s="410">
        <v>117.6</v>
      </c>
    </row>
    <row r="229" spans="1:26" s="34" customFormat="1" ht="12.75" customHeight="1">
      <c r="A229" s="296"/>
      <c r="B229" s="294" t="s">
        <v>349</v>
      </c>
      <c r="C229" s="72">
        <v>113.6</v>
      </c>
      <c r="D229" s="72">
        <v>74.3</v>
      </c>
      <c r="E229" s="72">
        <v>124.4</v>
      </c>
      <c r="F229" s="367">
        <v>99.953561425193499</v>
      </c>
      <c r="G229" s="99">
        <v>102.5</v>
      </c>
      <c r="H229" s="72">
        <v>125.5</v>
      </c>
      <c r="I229" s="72">
        <v>161.4</v>
      </c>
      <c r="J229" s="72">
        <v>128.30000000000001</v>
      </c>
      <c r="K229" s="72">
        <v>93.1</v>
      </c>
      <c r="L229" s="410">
        <v>111.7</v>
      </c>
    </row>
    <row r="230" spans="1:26" s="34" customFormat="1" ht="12.75" customHeight="1">
      <c r="A230" s="296"/>
      <c r="B230" s="2467" t="s">
        <v>350</v>
      </c>
      <c r="C230" s="72">
        <v>115.5</v>
      </c>
      <c r="D230" s="72">
        <v>77.5</v>
      </c>
      <c r="E230" s="72">
        <v>127.3</v>
      </c>
      <c r="F230" s="367">
        <v>94.7</v>
      </c>
      <c r="G230" s="72">
        <v>108.2</v>
      </c>
      <c r="H230" s="72">
        <v>124.7</v>
      </c>
      <c r="I230" s="72">
        <v>162.9</v>
      </c>
      <c r="J230" s="72">
        <v>124</v>
      </c>
      <c r="K230" s="72">
        <v>92.1</v>
      </c>
      <c r="L230" s="410">
        <v>118.2</v>
      </c>
    </row>
    <row r="231" spans="1:26" s="34" customFormat="1" ht="12.75" customHeight="1">
      <c r="A231" s="296"/>
      <c r="B231" s="294" t="s">
        <v>351</v>
      </c>
      <c r="C231" s="72">
        <v>113.1</v>
      </c>
      <c r="D231" s="72">
        <v>89.9</v>
      </c>
      <c r="E231" s="72">
        <v>119.2</v>
      </c>
      <c r="F231" s="367">
        <v>96.976787823946452</v>
      </c>
      <c r="G231" s="72">
        <v>99.4</v>
      </c>
      <c r="H231" s="72">
        <v>126.5</v>
      </c>
      <c r="I231" s="72">
        <v>146.19999999999999</v>
      </c>
      <c r="J231" s="72">
        <v>123.6</v>
      </c>
      <c r="K231" s="72">
        <v>114.6</v>
      </c>
      <c r="L231" s="410">
        <v>110.1</v>
      </c>
    </row>
    <row r="232" spans="1:26" s="34" customFormat="1" ht="12.75" customHeight="1">
      <c r="A232" s="296"/>
      <c r="B232" s="294" t="s">
        <v>352</v>
      </c>
      <c r="C232" s="72">
        <v>115.6</v>
      </c>
      <c r="D232" s="72">
        <v>78.400000000000006</v>
      </c>
      <c r="E232" s="72">
        <v>115.5</v>
      </c>
      <c r="F232" s="367">
        <v>98.02842342615196</v>
      </c>
      <c r="G232" s="72">
        <v>99</v>
      </c>
      <c r="H232" s="72">
        <v>113.8</v>
      </c>
      <c r="I232" s="72">
        <v>186.7</v>
      </c>
      <c r="J232" s="72">
        <v>128.19999999999999</v>
      </c>
      <c r="K232" s="72">
        <v>112.7</v>
      </c>
      <c r="L232" s="410">
        <v>116.8</v>
      </c>
    </row>
    <row r="233" spans="1:26" s="34" customFormat="1" ht="12.75" customHeight="1">
      <c r="A233" s="296"/>
      <c r="B233" s="292" t="s">
        <v>354</v>
      </c>
      <c r="C233" s="72">
        <v>113.9</v>
      </c>
      <c r="D233" s="72">
        <v>88.3</v>
      </c>
      <c r="E233" s="72">
        <v>116.8</v>
      </c>
      <c r="F233" s="367">
        <v>97.967957514506566</v>
      </c>
      <c r="G233" s="72">
        <v>92.8</v>
      </c>
      <c r="H233" s="72">
        <v>113.8</v>
      </c>
      <c r="I233" s="72">
        <v>176.8</v>
      </c>
      <c r="J233" s="72">
        <v>129.5</v>
      </c>
      <c r="K233" s="72">
        <v>112.2</v>
      </c>
      <c r="L233" s="410">
        <v>101.9</v>
      </c>
    </row>
    <row r="234" spans="1:26" s="34" customFormat="1" ht="12.75" customHeight="1">
      <c r="A234" s="296"/>
      <c r="B234" s="292"/>
      <c r="C234" s="72"/>
      <c r="D234" s="72"/>
      <c r="E234" s="72"/>
      <c r="F234" s="367"/>
      <c r="G234" s="72"/>
      <c r="H234" s="72"/>
      <c r="I234" s="72"/>
      <c r="J234" s="72"/>
      <c r="K234" s="72"/>
      <c r="L234" s="410"/>
    </row>
    <row r="235" spans="1:26" s="34" customFormat="1" ht="12.75" customHeight="1">
      <c r="A235" s="111">
        <v>2019</v>
      </c>
      <c r="B235" s="294" t="s">
        <v>1757</v>
      </c>
      <c r="C235" s="72">
        <v>100.8</v>
      </c>
      <c r="D235" s="72">
        <v>73.3</v>
      </c>
      <c r="E235" s="72">
        <v>101.4</v>
      </c>
      <c r="F235" s="367">
        <v>104.0850225951248</v>
      </c>
      <c r="G235" s="72">
        <v>98.7</v>
      </c>
      <c r="H235" s="72">
        <v>76.400000000000006</v>
      </c>
      <c r="I235" s="72">
        <v>153.9</v>
      </c>
      <c r="J235" s="72">
        <v>118.7</v>
      </c>
      <c r="K235" s="72">
        <v>106.3</v>
      </c>
      <c r="L235" s="410">
        <v>114.6</v>
      </c>
    </row>
    <row r="236" spans="1:26" s="34" customFormat="1" ht="12.75" customHeight="1">
      <c r="A236" s="111"/>
      <c r="B236" s="2467" t="s">
        <v>1758</v>
      </c>
      <c r="C236" s="72">
        <v>112.2</v>
      </c>
      <c r="D236" s="72">
        <v>113.8</v>
      </c>
      <c r="E236" s="72">
        <v>105.1</v>
      </c>
      <c r="F236" s="367">
        <v>110.72980271975594</v>
      </c>
      <c r="G236" s="171">
        <v>104</v>
      </c>
      <c r="H236" s="72">
        <v>73.3</v>
      </c>
      <c r="I236" s="72">
        <v>183.7</v>
      </c>
      <c r="J236" s="72">
        <v>123.3</v>
      </c>
      <c r="K236" s="72">
        <v>112.5</v>
      </c>
      <c r="L236" s="410">
        <v>113.4</v>
      </c>
    </row>
    <row r="237" spans="1:26" s="34" customFormat="1" ht="12.75" customHeight="1">
      <c r="A237" s="293"/>
      <c r="B237" s="292" t="s">
        <v>1574</v>
      </c>
      <c r="C237" s="499">
        <v>115.6</v>
      </c>
      <c r="D237" s="508">
        <v>114.9</v>
      </c>
      <c r="E237" s="594">
        <v>113.9</v>
      </c>
      <c r="F237" s="367">
        <v>97.73860067332258</v>
      </c>
      <c r="G237" s="501">
        <v>98.7</v>
      </c>
      <c r="H237" s="499">
        <v>68.599999999999994</v>
      </c>
      <c r="I237" s="499">
        <v>205.5</v>
      </c>
      <c r="J237" s="508">
        <v>135</v>
      </c>
      <c r="K237" s="508">
        <v>73</v>
      </c>
      <c r="L237" s="508">
        <v>131.9</v>
      </c>
    </row>
    <row r="238" spans="1:26" s="120" customFormat="1" ht="12.75" customHeight="1">
      <c r="A238" s="121"/>
      <c r="B238" s="2465" t="s">
        <v>317</v>
      </c>
      <c r="C238" s="230">
        <v>116.2</v>
      </c>
      <c r="D238" s="230">
        <v>132.5</v>
      </c>
      <c r="E238" s="230">
        <v>114.8</v>
      </c>
      <c r="F238" s="230">
        <v>121.89879130853127</v>
      </c>
      <c r="G238" s="230">
        <v>105.5</v>
      </c>
      <c r="H238" s="232">
        <v>71.2</v>
      </c>
      <c r="I238" s="232">
        <v>142.1</v>
      </c>
      <c r="J238" s="230">
        <v>130.9</v>
      </c>
      <c r="K238" s="230">
        <v>64</v>
      </c>
      <c r="L238" s="229">
        <v>123</v>
      </c>
      <c r="M238" s="57"/>
      <c r="N238" s="57"/>
      <c r="O238" s="57"/>
      <c r="P238" s="57"/>
      <c r="Q238" s="57"/>
      <c r="R238" s="57"/>
      <c r="S238" s="57"/>
      <c r="T238" s="57"/>
      <c r="U238" s="57"/>
      <c r="V238" s="57"/>
      <c r="W238" s="57"/>
    </row>
    <row r="239" spans="1:26" s="120" customFormat="1" ht="12.75" customHeight="1">
      <c r="A239" s="121"/>
      <c r="B239" s="2465" t="s">
        <v>1761</v>
      </c>
      <c r="C239" s="230">
        <v>108.1</v>
      </c>
      <c r="D239" s="230">
        <v>153.80000000000001</v>
      </c>
      <c r="E239" s="230">
        <v>97.6</v>
      </c>
      <c r="F239" s="230">
        <v>112.20396812130298</v>
      </c>
      <c r="G239" s="230">
        <v>112.8</v>
      </c>
      <c r="H239" s="232">
        <v>69.7</v>
      </c>
      <c r="I239" s="230">
        <v>144.9</v>
      </c>
      <c r="J239" s="230">
        <v>126.7</v>
      </c>
      <c r="K239" s="230">
        <v>42.3</v>
      </c>
      <c r="L239" s="229">
        <v>118.5</v>
      </c>
      <c r="M239" s="57"/>
      <c r="N239" s="57"/>
      <c r="O239" s="57"/>
      <c r="P239" s="57"/>
      <c r="Q239" s="57"/>
      <c r="R239" s="57"/>
      <c r="S239" s="57"/>
      <c r="T239" s="57"/>
      <c r="U239" s="57"/>
      <c r="V239" s="57"/>
      <c r="W239" s="57"/>
    </row>
    <row r="240" spans="1:26" s="120" customFormat="1" ht="12.75" customHeight="1">
      <c r="A240" s="121"/>
      <c r="B240" s="2465" t="s">
        <v>1762</v>
      </c>
      <c r="C240" s="230">
        <v>108.2</v>
      </c>
      <c r="D240" s="230">
        <v>128.69999999999999</v>
      </c>
      <c r="E240" s="230">
        <v>98.9</v>
      </c>
      <c r="F240" s="230">
        <v>108.70201302252931</v>
      </c>
      <c r="G240" s="230">
        <v>105.4</v>
      </c>
      <c r="H240" s="232">
        <v>67.599999999999994</v>
      </c>
      <c r="I240" s="230">
        <v>142.4</v>
      </c>
      <c r="J240" s="230">
        <v>120.2</v>
      </c>
      <c r="K240" s="230">
        <v>87.9</v>
      </c>
      <c r="L240" s="229">
        <v>115.6</v>
      </c>
      <c r="M240" s="57"/>
      <c r="N240" s="57"/>
      <c r="O240" s="57"/>
      <c r="P240" s="57"/>
      <c r="Q240" s="57"/>
      <c r="R240" s="57"/>
      <c r="S240" s="57"/>
      <c r="T240" s="57"/>
      <c r="U240" s="57"/>
      <c r="V240" s="57"/>
      <c r="W240" s="57"/>
    </row>
    <row r="241" spans="1:23" s="34" customFormat="1" ht="12.75" customHeight="1">
      <c r="A241" s="296"/>
      <c r="B241" s="294" t="s">
        <v>1639</v>
      </c>
      <c r="C241" s="72">
        <v>102.8</v>
      </c>
      <c r="D241" s="72">
        <v>129.19999999999999</v>
      </c>
      <c r="E241" s="72">
        <v>109.2</v>
      </c>
      <c r="F241" s="367">
        <v>116.5</v>
      </c>
      <c r="G241" s="72">
        <v>82.5</v>
      </c>
      <c r="H241" s="72">
        <v>73.3</v>
      </c>
      <c r="I241" s="72">
        <v>127.9</v>
      </c>
      <c r="J241" s="72">
        <v>107.1</v>
      </c>
      <c r="K241" s="72">
        <v>31.4</v>
      </c>
      <c r="L241" s="410">
        <v>103.5</v>
      </c>
    </row>
    <row r="242" spans="1:23" s="34" customFormat="1" ht="12.75" customHeight="1">
      <c r="A242" s="296"/>
      <c r="B242" s="294" t="s">
        <v>349</v>
      </c>
      <c r="C242" s="72">
        <v>106.7</v>
      </c>
      <c r="D242" s="72">
        <v>122.8</v>
      </c>
      <c r="E242" s="72">
        <v>103</v>
      </c>
      <c r="F242" s="367">
        <v>112</v>
      </c>
      <c r="G242" s="99">
        <v>79.2</v>
      </c>
      <c r="H242" s="72">
        <v>70</v>
      </c>
      <c r="I242" s="72">
        <v>136.4</v>
      </c>
      <c r="J242" s="72">
        <v>111.3</v>
      </c>
      <c r="K242" s="72">
        <v>101.3</v>
      </c>
      <c r="L242" s="410">
        <v>104</v>
      </c>
    </row>
    <row r="243" spans="1:23" s="34" customFormat="1" ht="12.75" customHeight="1">
      <c r="A243" s="296"/>
      <c r="B243" s="2467" t="s">
        <v>350</v>
      </c>
      <c r="C243" s="72">
        <v>102</v>
      </c>
      <c r="D243" s="72">
        <v>122.1</v>
      </c>
      <c r="E243" s="72">
        <v>91.3</v>
      </c>
      <c r="F243" s="367">
        <v>111.08373767264391</v>
      </c>
      <c r="G243" s="72">
        <v>74.900000000000006</v>
      </c>
      <c r="H243" s="72">
        <v>72.3</v>
      </c>
      <c r="I243" s="72">
        <v>140.6</v>
      </c>
      <c r="J243" s="72">
        <v>101.8</v>
      </c>
      <c r="K243" s="72">
        <v>97.3</v>
      </c>
      <c r="L243" s="410">
        <v>87.3</v>
      </c>
    </row>
    <row r="244" spans="1:23" s="34" customFormat="1" ht="12.75" customHeight="1">
      <c r="A244" s="296"/>
      <c r="B244" s="294" t="s">
        <v>351</v>
      </c>
      <c r="C244" s="72">
        <v>107.1</v>
      </c>
      <c r="D244" s="72">
        <v>131.19999999999999</v>
      </c>
      <c r="E244" s="72">
        <v>91.1</v>
      </c>
      <c r="F244" s="367">
        <v>134.03224071505721</v>
      </c>
      <c r="G244" s="72">
        <v>77.3</v>
      </c>
      <c r="H244" s="72">
        <v>73.3</v>
      </c>
      <c r="I244" s="72">
        <v>129.69999999999999</v>
      </c>
      <c r="J244" s="72">
        <v>113.7</v>
      </c>
      <c r="K244" s="72">
        <v>78.599999999999994</v>
      </c>
      <c r="L244" s="410">
        <v>99.7</v>
      </c>
    </row>
    <row r="245" spans="1:23" s="34" customFormat="1" ht="12.75" customHeight="1">
      <c r="A245" s="296"/>
      <c r="B245" s="294" t="s">
        <v>352</v>
      </c>
      <c r="C245" s="72">
        <v>103</v>
      </c>
      <c r="D245" s="72">
        <v>126.5</v>
      </c>
      <c r="E245" s="72">
        <v>98.5</v>
      </c>
      <c r="F245" s="367">
        <v>117.44662444899132</v>
      </c>
      <c r="G245" s="72">
        <v>80.5</v>
      </c>
      <c r="H245" s="72">
        <v>73.7</v>
      </c>
      <c r="I245" s="72">
        <v>120.7</v>
      </c>
      <c r="J245" s="72">
        <v>98.8</v>
      </c>
      <c r="K245" s="72">
        <v>66.599999999999994</v>
      </c>
      <c r="L245" s="410">
        <v>88.8</v>
      </c>
    </row>
    <row r="246" spans="1:23" s="34" customFormat="1" ht="12.75" customHeight="1">
      <c r="A246" s="296"/>
      <c r="B246" s="292" t="s">
        <v>354</v>
      </c>
      <c r="C246" s="72">
        <v>109.8</v>
      </c>
      <c r="D246" s="72">
        <v>108.9</v>
      </c>
      <c r="E246" s="72">
        <v>95.7</v>
      </c>
      <c r="F246" s="367">
        <v>113.3</v>
      </c>
      <c r="G246" s="72">
        <v>84.1</v>
      </c>
      <c r="H246" s="72">
        <v>76.400000000000006</v>
      </c>
      <c r="I246" s="72">
        <v>167.4</v>
      </c>
      <c r="J246" s="72">
        <v>101.3</v>
      </c>
      <c r="K246" s="72">
        <v>83.1</v>
      </c>
      <c r="L246" s="410">
        <v>98.9</v>
      </c>
    </row>
    <row r="247" spans="1:23" s="120" customFormat="1" ht="12.75" customHeight="1">
      <c r="A247" s="121"/>
      <c r="B247" s="219"/>
      <c r="C247" s="236"/>
      <c r="D247" s="236"/>
      <c r="E247" s="236"/>
      <c r="F247" s="236"/>
      <c r="G247" s="236"/>
      <c r="H247" s="233"/>
      <c r="I247" s="236"/>
      <c r="J247" s="236"/>
      <c r="K247" s="236"/>
      <c r="L247" s="236"/>
      <c r="M247" s="57"/>
      <c r="N247" s="57"/>
      <c r="O247" s="57"/>
      <c r="P247" s="57"/>
      <c r="Q247" s="57"/>
      <c r="R247" s="57"/>
      <c r="S247" s="57"/>
      <c r="T247" s="57"/>
      <c r="U247" s="57"/>
      <c r="V247" s="57"/>
      <c r="W247" s="57"/>
    </row>
    <row r="248" spans="1:23" ht="36.75" customHeight="1">
      <c r="A248" s="2876" t="s">
        <v>2739</v>
      </c>
      <c r="B248" s="2876"/>
      <c r="C248" s="2876"/>
      <c r="D248" s="2876"/>
      <c r="E248" s="2876"/>
      <c r="F248" s="2876"/>
      <c r="G248" s="2876"/>
      <c r="H248" s="2876"/>
      <c r="I248" s="2876"/>
      <c r="J248" s="2876"/>
      <c r="K248" s="2876"/>
      <c r="L248" s="2876"/>
    </row>
    <row r="249" spans="1:23" ht="25.5" customHeight="1">
      <c r="A249" s="2816" t="s">
        <v>1548</v>
      </c>
      <c r="B249" s="2816"/>
      <c r="C249" s="2816"/>
      <c r="D249" s="2816"/>
      <c r="E249" s="2816"/>
      <c r="F249" s="2816"/>
      <c r="G249" s="2816"/>
      <c r="H249" s="2816"/>
      <c r="I249" s="2816"/>
      <c r="J249" s="2816"/>
      <c r="K249" s="2816"/>
      <c r="L249" s="2816"/>
    </row>
  </sheetData>
  <mergeCells count="9">
    <mergeCell ref="A249:L249"/>
    <mergeCell ref="A11:B11"/>
    <mergeCell ref="A12:B12"/>
    <mergeCell ref="A19:K19"/>
    <mergeCell ref="G1:H1"/>
    <mergeCell ref="A9:B9"/>
    <mergeCell ref="A7:B7"/>
    <mergeCell ref="D6:L7"/>
    <mergeCell ref="A248:L248"/>
  </mergeCells>
  <phoneticPr fontId="56"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 right="0.7" top="0.75" bottom="0.75" header="0.3" footer="0.3"/>
  <pageSetup paperSize="8" scale="80" orientation="portrait" horizontalDpi="4294967294"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Z139"/>
  <sheetViews>
    <sheetView showGridLines="0" zoomScaleNormal="100" workbookViewId="0">
      <pane ySplit="17" topLeftCell="A18" activePane="bottomLeft" state="frozen"/>
      <selection pane="bottomLeft"/>
    </sheetView>
  </sheetViews>
  <sheetFormatPr defaultColWidth="9" defaultRowHeight="14.25"/>
  <cols>
    <col min="1" max="1" width="5.875" style="1607" customWidth="1"/>
    <col min="2" max="2" width="9.625" style="1607" customWidth="1"/>
    <col min="3" max="12" width="13" style="1607" customWidth="1"/>
    <col min="13" max="16384" width="9" style="1607"/>
  </cols>
  <sheetData>
    <row r="1" spans="1:12" s="58" customFormat="1" ht="15.75" customHeight="1">
      <c r="A1" s="1552" t="s">
        <v>2386</v>
      </c>
      <c r="B1" s="1553"/>
      <c r="C1" s="1554"/>
      <c r="D1" s="1554"/>
      <c r="E1" s="1554"/>
      <c r="F1" s="1554"/>
      <c r="G1" s="2986"/>
      <c r="H1" s="2987"/>
      <c r="I1" s="1555"/>
      <c r="J1" s="1555"/>
      <c r="K1" s="1555"/>
    </row>
    <row r="2" spans="1:12" s="58" customFormat="1" ht="15.75" customHeight="1">
      <c r="A2" s="1556" t="s">
        <v>1478</v>
      </c>
      <c r="B2" s="1557"/>
      <c r="C2" s="1557"/>
      <c r="D2" s="1557"/>
      <c r="E2" s="1557"/>
      <c r="F2" s="1557"/>
      <c r="G2" s="1557"/>
      <c r="H2" s="1558"/>
      <c r="I2" s="1558"/>
      <c r="J2" s="1558"/>
      <c r="K2" s="1558"/>
    </row>
    <row r="3" spans="1:12" s="1567" customFormat="1" ht="11.25">
      <c r="A3" s="1559" t="s">
        <v>809</v>
      </c>
      <c r="B3" s="190"/>
      <c r="C3" s="190"/>
      <c r="D3" s="190"/>
      <c r="E3" s="190"/>
      <c r="H3" s="190"/>
      <c r="I3" s="1560" t="s">
        <v>1590</v>
      </c>
      <c r="J3" s="1560"/>
    </row>
    <row r="4" spans="1:12" s="1567" customFormat="1" ht="11.25">
      <c r="A4" s="2988" t="s">
        <v>2384</v>
      </c>
      <c r="B4" s="2988"/>
      <c r="C4" s="2988"/>
      <c r="D4" s="2988"/>
      <c r="E4" s="2988"/>
      <c r="H4" s="1598"/>
      <c r="I4" s="2164" t="s">
        <v>909</v>
      </c>
      <c r="J4" s="1599"/>
    </row>
    <row r="5" spans="1:12" s="211" customFormat="1" ht="12.75">
      <c r="A5" s="1554"/>
      <c r="B5" s="1554"/>
      <c r="C5" s="1554"/>
      <c r="D5" s="1561"/>
      <c r="E5" s="1561"/>
      <c r="F5" s="1561"/>
      <c r="G5" s="1561"/>
      <c r="H5" s="1562"/>
      <c r="I5" s="1562"/>
      <c r="J5" s="1562"/>
      <c r="K5" s="1562"/>
      <c r="L5" s="1563"/>
    </row>
    <row r="6" spans="1:12" s="1567" customFormat="1" ht="12.75" customHeight="1">
      <c r="A6" s="1564"/>
      <c r="B6" s="1565"/>
      <c r="C6" s="1566"/>
      <c r="D6" s="2981" t="s">
        <v>2432</v>
      </c>
      <c r="E6" s="2893"/>
      <c r="F6" s="2893"/>
      <c r="G6" s="2893"/>
      <c r="H6" s="2893"/>
      <c r="I6" s="2893"/>
      <c r="J6" s="2893"/>
      <c r="K6" s="2893"/>
      <c r="L6" s="2893"/>
    </row>
    <row r="7" spans="1:12" s="1567" customFormat="1" ht="12.75" customHeight="1">
      <c r="A7" s="2984"/>
      <c r="B7" s="2985"/>
      <c r="C7" s="388"/>
      <c r="D7" s="2982"/>
      <c r="E7" s="2983"/>
      <c r="F7" s="2983"/>
      <c r="G7" s="2983"/>
      <c r="H7" s="2983"/>
      <c r="I7" s="2983"/>
      <c r="J7" s="2983"/>
      <c r="K7" s="2983"/>
      <c r="L7" s="2983"/>
    </row>
    <row r="8" spans="1:12" s="1567" customFormat="1" ht="12.75" customHeight="1">
      <c r="A8" s="1568"/>
      <c r="B8" s="1569"/>
      <c r="C8" s="1570"/>
      <c r="E8" s="1570"/>
      <c r="F8" s="1571"/>
      <c r="G8" s="1572" t="s">
        <v>254</v>
      </c>
      <c r="H8" s="1570"/>
      <c r="I8" s="1570"/>
      <c r="J8" s="1570"/>
      <c r="L8" s="1573"/>
    </row>
    <row r="9" spans="1:12" s="1567" customFormat="1" ht="12.75" customHeight="1">
      <c r="A9" s="2984"/>
      <c r="B9" s="2985"/>
      <c r="C9" s="1574"/>
      <c r="D9" s="1575" t="s">
        <v>255</v>
      </c>
      <c r="F9" s="1571"/>
      <c r="G9" s="1572" t="s">
        <v>256</v>
      </c>
      <c r="H9" s="1572" t="s">
        <v>257</v>
      </c>
      <c r="I9" s="1570"/>
      <c r="J9" s="1570"/>
      <c r="K9" s="1576"/>
      <c r="L9" s="1571"/>
    </row>
    <row r="10" spans="1:12" s="1567" customFormat="1" ht="12.75" customHeight="1">
      <c r="A10" s="651"/>
      <c r="B10" s="66"/>
      <c r="C10" s="1570"/>
      <c r="D10" s="1575" t="s">
        <v>258</v>
      </c>
      <c r="E10" s="388" t="s">
        <v>259</v>
      </c>
      <c r="F10" s="1577" t="s">
        <v>1582</v>
      </c>
      <c r="G10" s="1572" t="s">
        <v>260</v>
      </c>
      <c r="H10" s="1577" t="s">
        <v>261</v>
      </c>
      <c r="I10" s="1572" t="s">
        <v>1916</v>
      </c>
      <c r="J10" s="1572" t="s">
        <v>262</v>
      </c>
      <c r="K10" s="1576" t="s">
        <v>1669</v>
      </c>
      <c r="L10" s="1573"/>
    </row>
    <row r="11" spans="1:12" s="1567" customFormat="1" ht="12.75" customHeight="1">
      <c r="A11" s="2989" t="s">
        <v>767</v>
      </c>
      <c r="B11" s="2990"/>
      <c r="C11" s="388" t="s">
        <v>1677</v>
      </c>
      <c r="D11" s="1575" t="s">
        <v>263</v>
      </c>
      <c r="E11" s="388" t="s">
        <v>264</v>
      </c>
      <c r="F11" s="1578" t="s">
        <v>149</v>
      </c>
      <c r="G11" s="1572" t="s">
        <v>1046</v>
      </c>
      <c r="H11" s="1577" t="s">
        <v>1047</v>
      </c>
      <c r="I11" s="1572" t="s">
        <v>1048</v>
      </c>
      <c r="J11" s="1572" t="s">
        <v>1049</v>
      </c>
      <c r="K11" s="1571" t="s">
        <v>1585</v>
      </c>
      <c r="L11" s="1573"/>
    </row>
    <row r="12" spans="1:12" s="1567" customFormat="1" ht="12.75" customHeight="1">
      <c r="A12" s="2992" t="s">
        <v>768</v>
      </c>
      <c r="B12" s="2993"/>
      <c r="C12" s="2165" t="s">
        <v>301</v>
      </c>
      <c r="D12" s="1575" t="s">
        <v>1231</v>
      </c>
      <c r="E12" s="388" t="s">
        <v>1664</v>
      </c>
      <c r="F12" s="2167" t="s">
        <v>150</v>
      </c>
      <c r="G12" s="388" t="s">
        <v>1665</v>
      </c>
      <c r="H12" s="1572" t="s">
        <v>1666</v>
      </c>
      <c r="I12" s="388" t="s">
        <v>1667</v>
      </c>
      <c r="J12" s="2165" t="s">
        <v>1668</v>
      </c>
      <c r="K12" s="1579" t="s">
        <v>1481</v>
      </c>
      <c r="L12" s="1571" t="s">
        <v>471</v>
      </c>
    </row>
    <row r="13" spans="1:12" s="1567" customFormat="1" ht="12.75" customHeight="1">
      <c r="A13" s="651"/>
      <c r="B13" s="66"/>
      <c r="C13" s="1574"/>
      <c r="D13" s="2166" t="s">
        <v>1670</v>
      </c>
      <c r="E13" s="2165" t="s">
        <v>48</v>
      </c>
      <c r="F13" s="2167" t="s">
        <v>1583</v>
      </c>
      <c r="G13" s="388" t="s">
        <v>49</v>
      </c>
      <c r="H13" s="2165" t="s">
        <v>1584</v>
      </c>
      <c r="I13" s="2165" t="s">
        <v>50</v>
      </c>
      <c r="J13" s="2165" t="s">
        <v>51</v>
      </c>
      <c r="K13" s="1579" t="s">
        <v>1482</v>
      </c>
      <c r="L13" s="2170" t="s">
        <v>476</v>
      </c>
    </row>
    <row r="14" spans="1:12" s="1567" customFormat="1" ht="12.75" customHeight="1">
      <c r="A14" s="651"/>
      <c r="B14" s="66"/>
      <c r="C14" s="1574"/>
      <c r="D14" s="2166" t="s">
        <v>52</v>
      </c>
      <c r="E14" s="2165" t="s">
        <v>53</v>
      </c>
      <c r="F14" s="387"/>
      <c r="G14" s="2165" t="s">
        <v>54</v>
      </c>
      <c r="H14" s="2165" t="s">
        <v>60</v>
      </c>
      <c r="I14" s="2165" t="s">
        <v>55</v>
      </c>
      <c r="J14" s="2165" t="s">
        <v>56</v>
      </c>
      <c r="K14" s="2169" t="s">
        <v>1763</v>
      </c>
      <c r="L14" s="387"/>
    </row>
    <row r="15" spans="1:12" s="1567" customFormat="1" ht="12.75" customHeight="1">
      <c r="A15" s="651"/>
      <c r="B15" s="66"/>
      <c r="C15" s="1574"/>
      <c r="D15" s="2166" t="s">
        <v>57</v>
      </c>
      <c r="E15" s="2165" t="s">
        <v>58</v>
      </c>
      <c r="F15" s="387"/>
      <c r="G15" s="2165" t="s">
        <v>59</v>
      </c>
      <c r="H15" s="2165" t="s">
        <v>64</v>
      </c>
      <c r="I15" s="2165" t="s">
        <v>1694</v>
      </c>
      <c r="J15" s="2165" t="s">
        <v>61</v>
      </c>
      <c r="K15" s="2169" t="s">
        <v>1764</v>
      </c>
      <c r="L15" s="387"/>
    </row>
    <row r="16" spans="1:12" s="1567" customFormat="1" ht="12.75" customHeight="1">
      <c r="A16" s="651"/>
      <c r="B16" s="66"/>
      <c r="C16" s="1574"/>
      <c r="D16" s="2166" t="s">
        <v>62</v>
      </c>
      <c r="E16" s="1570"/>
      <c r="F16" s="387"/>
      <c r="G16" s="2165" t="s">
        <v>63</v>
      </c>
      <c r="H16" s="2165" t="s">
        <v>1747</v>
      </c>
      <c r="I16" s="1570"/>
      <c r="J16" s="1570"/>
      <c r="K16" s="2169" t="s">
        <v>1765</v>
      </c>
      <c r="L16" s="387"/>
    </row>
    <row r="17" spans="1:12" s="1567" customFormat="1" ht="12.75" customHeight="1" thickBot="1">
      <c r="A17" s="1580"/>
      <c r="B17" s="1581"/>
      <c r="C17" s="1582"/>
      <c r="D17" s="1600"/>
      <c r="E17" s="1583"/>
      <c r="F17" s="1601"/>
      <c r="G17" s="2168" t="s">
        <v>1581</v>
      </c>
      <c r="H17" s="1583"/>
      <c r="I17" s="1583"/>
      <c r="J17" s="1583"/>
      <c r="K17" s="1602"/>
      <c r="L17" s="1601"/>
    </row>
    <row r="18" spans="1:12" s="1567" customFormat="1" ht="12.75" customHeight="1">
      <c r="A18" s="651"/>
      <c r="B18" s="651"/>
      <c r="C18" s="651"/>
      <c r="D18" s="651"/>
      <c r="E18" s="1568"/>
      <c r="F18" s="1568"/>
      <c r="G18" s="1568"/>
      <c r="H18" s="1568"/>
      <c r="I18" s="1568"/>
      <c r="J18" s="1568"/>
      <c r="K18" s="1568"/>
    </row>
    <row r="19" spans="1:12" s="376" customFormat="1" ht="12.75" customHeight="1">
      <c r="A19" s="2989" t="s">
        <v>2385</v>
      </c>
      <c r="B19" s="2994"/>
      <c r="C19" s="2994"/>
      <c r="D19" s="2994"/>
      <c r="E19" s="2994"/>
      <c r="F19" s="2994"/>
      <c r="G19" s="2994"/>
      <c r="H19" s="2994"/>
      <c r="I19" s="2994"/>
      <c r="J19" s="2994"/>
      <c r="K19" s="2994"/>
      <c r="L19" s="377"/>
    </row>
    <row r="20" spans="1:12" s="376" customFormat="1" ht="12.75" customHeight="1">
      <c r="A20" s="2984"/>
      <c r="B20" s="2984"/>
      <c r="C20" s="2995"/>
      <c r="D20" s="2995"/>
      <c r="E20" s="2995"/>
      <c r="F20" s="2995"/>
      <c r="G20" s="2995"/>
      <c r="H20" s="2995"/>
      <c r="I20" s="2995"/>
      <c r="J20" s="2995"/>
      <c r="K20" s="2995"/>
      <c r="L20" s="377"/>
    </row>
    <row r="21" spans="1:12" s="376" customFormat="1" ht="12.75" customHeight="1">
      <c r="A21" s="585">
        <v>2011</v>
      </c>
      <c r="B21" s="687" t="s">
        <v>1757</v>
      </c>
      <c r="C21" s="1584">
        <v>78.7</v>
      </c>
      <c r="D21" s="1584">
        <v>49.3</v>
      </c>
      <c r="E21" s="1584">
        <v>95.2</v>
      </c>
      <c r="F21" s="1584">
        <v>82</v>
      </c>
      <c r="G21" s="1585">
        <v>86.6</v>
      </c>
      <c r="H21" s="1584">
        <v>103.4</v>
      </c>
      <c r="I21" s="1584">
        <v>52</v>
      </c>
      <c r="J21" s="1584">
        <v>36.6</v>
      </c>
      <c r="K21" s="1585">
        <v>112.3</v>
      </c>
      <c r="L21" s="583">
        <v>67.3</v>
      </c>
    </row>
    <row r="22" spans="1:12" s="376" customFormat="1" ht="12.75" customHeight="1">
      <c r="A22" s="1596"/>
      <c r="B22" s="687" t="s">
        <v>1758</v>
      </c>
      <c r="C22" s="1584">
        <v>103.5</v>
      </c>
      <c r="D22" s="1584">
        <v>130.19999999999999</v>
      </c>
      <c r="E22" s="1584">
        <v>100.8</v>
      </c>
      <c r="F22" s="1584">
        <v>102.7</v>
      </c>
      <c r="G22" s="1586">
        <v>89</v>
      </c>
      <c r="H22" s="1584">
        <v>96.4</v>
      </c>
      <c r="I22" s="1584">
        <v>89.5</v>
      </c>
      <c r="J22" s="1584">
        <v>115</v>
      </c>
      <c r="K22" s="1586">
        <v>102.3</v>
      </c>
      <c r="L22" s="583">
        <v>102.1</v>
      </c>
    </row>
    <row r="23" spans="1:12" s="376" customFormat="1" ht="12.75" customHeight="1">
      <c r="A23" s="1596"/>
      <c r="B23" s="687" t="s">
        <v>1759</v>
      </c>
      <c r="C23" s="1584">
        <v>118.8</v>
      </c>
      <c r="D23" s="1584">
        <v>137.30000000000001</v>
      </c>
      <c r="E23" s="1584">
        <v>110.7</v>
      </c>
      <c r="F23" s="1584">
        <v>108.3</v>
      </c>
      <c r="G23" s="1586">
        <v>112.4</v>
      </c>
      <c r="H23" s="1584">
        <v>111.3</v>
      </c>
      <c r="I23" s="1584">
        <v>158.5</v>
      </c>
      <c r="J23" s="1584">
        <v>110.6</v>
      </c>
      <c r="K23" s="1586">
        <v>116.1</v>
      </c>
      <c r="L23" s="583">
        <v>142.9</v>
      </c>
    </row>
    <row r="24" spans="1:12" s="376" customFormat="1" ht="12.75" customHeight="1">
      <c r="A24" s="1596"/>
      <c r="B24" s="687" t="s">
        <v>1760</v>
      </c>
      <c r="C24" s="367">
        <v>102.9</v>
      </c>
      <c r="D24" s="367">
        <v>79.3</v>
      </c>
      <c r="E24" s="367">
        <v>118.4</v>
      </c>
      <c r="F24" s="367">
        <v>109.9</v>
      </c>
      <c r="G24" s="227">
        <v>115.6</v>
      </c>
      <c r="H24" s="367">
        <v>98.6</v>
      </c>
      <c r="I24" s="367">
        <v>117.6</v>
      </c>
      <c r="J24" s="367">
        <v>107.3</v>
      </c>
      <c r="K24" s="227">
        <v>77.599999999999994</v>
      </c>
      <c r="L24" s="583">
        <v>92.9</v>
      </c>
    </row>
    <row r="25" spans="1:12" s="376" customFormat="1" ht="12.75" customHeight="1">
      <c r="A25" s="1596"/>
      <c r="B25" s="687" t="s">
        <v>1761</v>
      </c>
      <c r="C25" s="367">
        <v>102</v>
      </c>
      <c r="D25" s="367">
        <v>118.6</v>
      </c>
      <c r="E25" s="367">
        <v>101.9</v>
      </c>
      <c r="F25" s="751">
        <v>94.8</v>
      </c>
      <c r="G25" s="227">
        <v>98.2</v>
      </c>
      <c r="H25" s="367">
        <v>91.1</v>
      </c>
      <c r="I25" s="367">
        <v>96.4</v>
      </c>
      <c r="J25" s="367">
        <v>82.8</v>
      </c>
      <c r="K25" s="227">
        <v>112.4</v>
      </c>
      <c r="L25" s="583">
        <v>105.7</v>
      </c>
    </row>
    <row r="26" spans="1:12" s="376" customFormat="1" ht="12.75" customHeight="1">
      <c r="A26" s="1596"/>
      <c r="B26" s="687" t="s">
        <v>1762</v>
      </c>
      <c r="C26" s="367">
        <v>98</v>
      </c>
      <c r="D26" s="367">
        <v>85.4</v>
      </c>
      <c r="E26" s="367">
        <v>96.2</v>
      </c>
      <c r="F26" s="367">
        <v>101.2</v>
      </c>
      <c r="G26" s="367">
        <v>103.3</v>
      </c>
      <c r="H26" s="367">
        <v>97.5</v>
      </c>
      <c r="I26" s="367">
        <v>91.3</v>
      </c>
      <c r="J26" s="367">
        <v>95.1</v>
      </c>
      <c r="K26" s="209">
        <v>74.900000000000006</v>
      </c>
      <c r="L26" s="583">
        <v>114.5</v>
      </c>
    </row>
    <row r="27" spans="1:12" s="376" customFormat="1" ht="12.75" customHeight="1">
      <c r="A27" s="1596"/>
      <c r="B27" s="687" t="s">
        <v>1639</v>
      </c>
      <c r="C27" s="367">
        <v>100.7</v>
      </c>
      <c r="D27" s="367">
        <v>111.8</v>
      </c>
      <c r="E27" s="367">
        <v>98.7</v>
      </c>
      <c r="F27" s="751">
        <v>103</v>
      </c>
      <c r="G27" s="367">
        <v>101.1</v>
      </c>
      <c r="H27" s="367">
        <v>96.7</v>
      </c>
      <c r="I27" s="367">
        <v>88.6</v>
      </c>
      <c r="J27" s="367">
        <v>109.3</v>
      </c>
      <c r="K27" s="209">
        <v>121.3</v>
      </c>
      <c r="L27" s="583">
        <v>91.5</v>
      </c>
    </row>
    <row r="28" spans="1:12" s="376" customFormat="1" ht="12.75" customHeight="1">
      <c r="A28" s="1596"/>
      <c r="B28" s="687" t="s">
        <v>349</v>
      </c>
      <c r="C28" s="367">
        <v>101.6</v>
      </c>
      <c r="D28" s="367">
        <v>95.1</v>
      </c>
      <c r="E28" s="367">
        <v>97.1</v>
      </c>
      <c r="F28" s="367">
        <v>103.4</v>
      </c>
      <c r="G28" s="367">
        <v>101.1</v>
      </c>
      <c r="H28" s="367">
        <v>95.1</v>
      </c>
      <c r="I28" s="367">
        <v>116.1</v>
      </c>
      <c r="J28" s="367">
        <v>96.3</v>
      </c>
      <c r="K28" s="209">
        <v>120.1</v>
      </c>
      <c r="L28" s="583">
        <v>103.5</v>
      </c>
    </row>
    <row r="29" spans="1:12" s="376" customFormat="1" ht="12.75" customHeight="1">
      <c r="A29" s="1596"/>
      <c r="B29" s="687" t="s">
        <v>350</v>
      </c>
      <c r="C29" s="367">
        <v>99.2</v>
      </c>
      <c r="D29" s="367">
        <v>117.6</v>
      </c>
      <c r="E29" s="367">
        <v>96.1</v>
      </c>
      <c r="F29" s="1584">
        <v>95.7</v>
      </c>
      <c r="G29" s="367">
        <v>97</v>
      </c>
      <c r="H29" s="367">
        <v>107.1</v>
      </c>
      <c r="I29" s="367">
        <v>119.3</v>
      </c>
      <c r="J29" s="367">
        <v>101.6</v>
      </c>
      <c r="K29" s="209">
        <v>102.7</v>
      </c>
      <c r="L29" s="583">
        <v>95.9</v>
      </c>
    </row>
    <row r="30" spans="1:12" s="376" customFormat="1" ht="12.75" customHeight="1">
      <c r="A30" s="1596"/>
      <c r="B30" s="687" t="s">
        <v>351</v>
      </c>
      <c r="C30" s="367">
        <v>101.6</v>
      </c>
      <c r="D30" s="367">
        <v>101</v>
      </c>
      <c r="E30" s="367">
        <v>103.2</v>
      </c>
      <c r="F30" s="1584">
        <v>103.8</v>
      </c>
      <c r="G30" s="367">
        <v>104.3</v>
      </c>
      <c r="H30" s="367">
        <v>105.2</v>
      </c>
      <c r="I30" s="367">
        <v>121.9</v>
      </c>
      <c r="J30" s="367">
        <v>101.4</v>
      </c>
      <c r="K30" s="209">
        <v>79.099999999999994</v>
      </c>
      <c r="L30" s="583">
        <v>103</v>
      </c>
    </row>
    <row r="31" spans="1:12" s="376" customFormat="1" ht="12.75" customHeight="1">
      <c r="A31" s="1596"/>
      <c r="B31" s="687" t="s">
        <v>352</v>
      </c>
      <c r="C31" s="367">
        <v>100.3</v>
      </c>
      <c r="D31" s="367">
        <v>110.2</v>
      </c>
      <c r="E31" s="367">
        <v>102.4</v>
      </c>
      <c r="F31" s="1584">
        <v>97.5</v>
      </c>
      <c r="G31" s="367">
        <v>90.4</v>
      </c>
      <c r="H31" s="367">
        <v>98.7</v>
      </c>
      <c r="I31" s="367">
        <v>80.400000000000006</v>
      </c>
      <c r="J31" s="367">
        <v>97</v>
      </c>
      <c r="K31" s="209">
        <v>141.69999999999999</v>
      </c>
      <c r="L31" s="583">
        <v>85.4</v>
      </c>
    </row>
    <row r="32" spans="1:12" s="376" customFormat="1" ht="12.75" customHeight="1">
      <c r="A32" s="1596"/>
      <c r="B32" s="687" t="s">
        <v>1638</v>
      </c>
      <c r="C32" s="367">
        <v>105.9</v>
      </c>
      <c r="D32" s="367">
        <v>98.8</v>
      </c>
      <c r="E32" s="367">
        <v>94.7</v>
      </c>
      <c r="F32" s="1584">
        <v>112.2</v>
      </c>
      <c r="G32" s="367">
        <v>120.6</v>
      </c>
      <c r="H32" s="367">
        <v>125.3</v>
      </c>
      <c r="I32" s="367">
        <v>115.4</v>
      </c>
      <c r="J32" s="367">
        <v>114.9</v>
      </c>
      <c r="K32" s="367">
        <v>125.3</v>
      </c>
      <c r="L32" s="583">
        <v>104.3</v>
      </c>
    </row>
    <row r="33" spans="1:12" s="376" customFormat="1" ht="12.75" customHeight="1">
      <c r="A33" s="1596"/>
      <c r="B33" s="687"/>
      <c r="C33" s="367"/>
      <c r="D33" s="367"/>
      <c r="E33" s="367"/>
      <c r="F33" s="1584"/>
      <c r="G33" s="367"/>
      <c r="H33" s="367"/>
      <c r="I33" s="367"/>
      <c r="J33" s="367"/>
      <c r="K33" s="367"/>
      <c r="L33" s="583"/>
    </row>
    <row r="34" spans="1:12" s="376" customFormat="1" ht="12.75" customHeight="1">
      <c r="A34" s="585">
        <v>2012</v>
      </c>
      <c r="B34" s="687" t="s">
        <v>1757</v>
      </c>
      <c r="C34" s="1584">
        <v>83.3</v>
      </c>
      <c r="D34" s="1584">
        <v>97.9</v>
      </c>
      <c r="E34" s="1584">
        <v>99.1</v>
      </c>
      <c r="F34" s="1584">
        <v>67.3</v>
      </c>
      <c r="G34" s="1586">
        <v>90.3</v>
      </c>
      <c r="H34" s="1584">
        <v>163.19999999999999</v>
      </c>
      <c r="I34" s="1584">
        <v>70.900000000000006</v>
      </c>
      <c r="J34" s="1584">
        <v>80.5</v>
      </c>
      <c r="K34" s="1586">
        <v>65.099999999999994</v>
      </c>
      <c r="L34" s="583">
        <v>71.400000000000006</v>
      </c>
    </row>
    <row r="35" spans="1:12" s="376" customFormat="1" ht="12.75" customHeight="1">
      <c r="A35" s="1596"/>
      <c r="B35" s="687" t="s">
        <v>1758</v>
      </c>
      <c r="C35" s="1584">
        <v>102.5</v>
      </c>
      <c r="D35" s="1584">
        <v>102.9</v>
      </c>
      <c r="E35" s="1584">
        <v>101.2</v>
      </c>
      <c r="F35" s="1584">
        <v>97.3</v>
      </c>
      <c r="G35" s="1586">
        <v>107.5</v>
      </c>
      <c r="H35" s="1584">
        <v>127.5</v>
      </c>
      <c r="I35" s="1584">
        <v>84.5</v>
      </c>
      <c r="J35" s="1584">
        <v>115.6</v>
      </c>
      <c r="K35" s="1586">
        <v>98</v>
      </c>
      <c r="L35" s="583">
        <v>106.7</v>
      </c>
    </row>
    <row r="36" spans="1:12" s="376" customFormat="1" ht="12.75" customHeight="1">
      <c r="A36" s="1596"/>
      <c r="B36" s="687" t="s">
        <v>1759</v>
      </c>
      <c r="C36" s="1587">
        <v>115.8</v>
      </c>
      <c r="D36" s="1587">
        <v>119.1</v>
      </c>
      <c r="E36" s="1587">
        <v>103.4</v>
      </c>
      <c r="F36" s="1587">
        <v>116.5</v>
      </c>
      <c r="G36" s="1587">
        <v>113.4</v>
      </c>
      <c r="H36" s="1587">
        <v>106.9</v>
      </c>
      <c r="I36" s="1587">
        <v>138</v>
      </c>
      <c r="J36" s="1587">
        <v>116.8</v>
      </c>
      <c r="K36" s="1587">
        <v>140.6</v>
      </c>
      <c r="L36" s="583">
        <v>128.19999999999999</v>
      </c>
    </row>
    <row r="37" spans="1:12" s="376" customFormat="1" ht="12.75" customHeight="1">
      <c r="A37" s="1596"/>
      <c r="B37" s="687" t="s">
        <v>1760</v>
      </c>
      <c r="C37" s="837">
        <v>92.8</v>
      </c>
      <c r="D37" s="837">
        <v>85.4</v>
      </c>
      <c r="E37" s="837">
        <v>103.1</v>
      </c>
      <c r="F37" s="837">
        <v>100.5</v>
      </c>
      <c r="G37" s="837">
        <v>110.1</v>
      </c>
      <c r="H37" s="837">
        <v>49.7</v>
      </c>
      <c r="I37" s="837">
        <v>100</v>
      </c>
      <c r="J37" s="837">
        <v>91.4</v>
      </c>
      <c r="K37" s="837">
        <v>79.900000000000006</v>
      </c>
      <c r="L37" s="583">
        <v>91</v>
      </c>
    </row>
    <row r="38" spans="1:12" s="376" customFormat="1" ht="12.75" customHeight="1">
      <c r="A38" s="1596"/>
      <c r="B38" s="687" t="s">
        <v>1761</v>
      </c>
      <c r="C38" s="837">
        <v>95.1</v>
      </c>
      <c r="D38" s="837">
        <v>80.900000000000006</v>
      </c>
      <c r="E38" s="837">
        <v>92.3</v>
      </c>
      <c r="F38" s="837">
        <v>96.2</v>
      </c>
      <c r="G38" s="837">
        <v>103.3</v>
      </c>
      <c r="H38" s="837">
        <v>98.1</v>
      </c>
      <c r="I38" s="837">
        <v>94.1</v>
      </c>
      <c r="J38" s="837">
        <v>94.5</v>
      </c>
      <c r="K38" s="837">
        <v>89.9</v>
      </c>
      <c r="L38" s="583">
        <v>111.7</v>
      </c>
    </row>
    <row r="39" spans="1:12" s="376" customFormat="1" ht="12.75" customHeight="1">
      <c r="A39" s="1596"/>
      <c r="B39" s="687" t="s">
        <v>1762</v>
      </c>
      <c r="C39" s="837">
        <v>101.4</v>
      </c>
      <c r="D39" s="837">
        <v>97.3</v>
      </c>
      <c r="E39" s="837">
        <v>112.5</v>
      </c>
      <c r="F39" s="837">
        <v>103.7</v>
      </c>
      <c r="G39" s="837">
        <v>95.2</v>
      </c>
      <c r="H39" s="837">
        <v>102.8</v>
      </c>
      <c r="I39" s="837">
        <v>105.1</v>
      </c>
      <c r="J39" s="837">
        <v>102.4</v>
      </c>
      <c r="K39" s="837">
        <v>60</v>
      </c>
      <c r="L39" s="583">
        <v>100.8</v>
      </c>
    </row>
    <row r="40" spans="1:12" s="376" customFormat="1" ht="12.75" customHeight="1">
      <c r="A40" s="1596"/>
      <c r="B40" s="687" t="s">
        <v>1639</v>
      </c>
      <c r="C40" s="837">
        <v>98.9</v>
      </c>
      <c r="D40" s="837">
        <v>102.1</v>
      </c>
      <c r="E40" s="837">
        <v>93.5</v>
      </c>
      <c r="F40" s="837">
        <v>97</v>
      </c>
      <c r="G40" s="837">
        <v>100.1</v>
      </c>
      <c r="H40" s="837">
        <v>85.5</v>
      </c>
      <c r="I40" s="837">
        <v>107.2</v>
      </c>
      <c r="J40" s="837">
        <v>112.5</v>
      </c>
      <c r="K40" s="837">
        <v>125.5</v>
      </c>
      <c r="L40" s="583">
        <v>102.8</v>
      </c>
    </row>
    <row r="41" spans="1:12" s="376" customFormat="1" ht="12.75" customHeight="1">
      <c r="A41" s="1596"/>
      <c r="B41" s="687" t="s">
        <v>349</v>
      </c>
      <c r="C41" s="837">
        <v>103.2</v>
      </c>
      <c r="D41" s="837">
        <v>94.3</v>
      </c>
      <c r="E41" s="837">
        <v>99.9</v>
      </c>
      <c r="F41" s="837">
        <v>104</v>
      </c>
      <c r="G41" s="837">
        <v>99.2</v>
      </c>
      <c r="H41" s="837">
        <v>106.4</v>
      </c>
      <c r="I41" s="837">
        <v>98.9</v>
      </c>
      <c r="J41" s="837">
        <v>111.7</v>
      </c>
      <c r="K41" s="837">
        <v>140.19999999999999</v>
      </c>
      <c r="L41" s="583">
        <v>101</v>
      </c>
    </row>
    <row r="42" spans="1:12" s="376" customFormat="1" ht="12.75" customHeight="1">
      <c r="A42" s="1596"/>
      <c r="B42" s="687" t="s">
        <v>350</v>
      </c>
      <c r="C42" s="837">
        <v>101.2</v>
      </c>
      <c r="D42" s="837">
        <v>133.80000000000001</v>
      </c>
      <c r="E42" s="837">
        <v>97.6</v>
      </c>
      <c r="F42" s="837">
        <v>93.3</v>
      </c>
      <c r="G42" s="837">
        <v>97.6</v>
      </c>
      <c r="H42" s="837">
        <v>91.7</v>
      </c>
      <c r="I42" s="837">
        <v>105.7</v>
      </c>
      <c r="J42" s="837">
        <v>114.1</v>
      </c>
      <c r="K42" s="837">
        <v>112.1</v>
      </c>
      <c r="L42" s="583">
        <v>95.3</v>
      </c>
    </row>
    <row r="43" spans="1:12" s="376" customFormat="1" ht="12.75" customHeight="1">
      <c r="A43" s="1596"/>
      <c r="B43" s="687" t="s">
        <v>351</v>
      </c>
      <c r="C43" s="837">
        <v>96.1</v>
      </c>
      <c r="D43" s="837">
        <v>81.099999999999994</v>
      </c>
      <c r="E43" s="837">
        <v>96.7</v>
      </c>
      <c r="F43" s="837">
        <v>105.8</v>
      </c>
      <c r="G43" s="837">
        <v>101.4</v>
      </c>
      <c r="H43" s="837">
        <v>110.2</v>
      </c>
      <c r="I43" s="837">
        <v>139.5</v>
      </c>
      <c r="J43" s="837">
        <v>100.1</v>
      </c>
      <c r="K43" s="837">
        <v>77</v>
      </c>
      <c r="L43" s="583">
        <v>93.8</v>
      </c>
    </row>
    <row r="44" spans="1:12" s="376" customFormat="1" ht="12.75" customHeight="1">
      <c r="A44" s="1596"/>
      <c r="B44" s="687" t="s">
        <v>352</v>
      </c>
      <c r="C44" s="837">
        <v>96.4</v>
      </c>
      <c r="D44" s="837">
        <v>120.9</v>
      </c>
      <c r="E44" s="837">
        <v>96.8</v>
      </c>
      <c r="F44" s="837">
        <v>89.8</v>
      </c>
      <c r="G44" s="837">
        <v>93.2</v>
      </c>
      <c r="H44" s="837">
        <v>108.7</v>
      </c>
      <c r="I44" s="837">
        <v>70.3</v>
      </c>
      <c r="J44" s="837">
        <v>106.1</v>
      </c>
      <c r="K44" s="837">
        <v>96.5</v>
      </c>
      <c r="L44" s="583">
        <v>91.5</v>
      </c>
    </row>
    <row r="45" spans="1:12" s="376" customFormat="1" ht="12.75" customHeight="1">
      <c r="A45" s="1596"/>
      <c r="B45" s="687" t="s">
        <v>1638</v>
      </c>
      <c r="C45" s="837">
        <v>102.4</v>
      </c>
      <c r="D45" s="837">
        <v>101</v>
      </c>
      <c r="E45" s="837">
        <v>95.2</v>
      </c>
      <c r="F45" s="837">
        <v>115.4</v>
      </c>
      <c r="G45" s="837">
        <v>119.1</v>
      </c>
      <c r="H45" s="837">
        <v>90.6</v>
      </c>
      <c r="I45" s="837">
        <v>127.2</v>
      </c>
      <c r="J45" s="837">
        <v>97.1</v>
      </c>
      <c r="K45" s="837">
        <v>93.4</v>
      </c>
      <c r="L45" s="583">
        <v>99.9</v>
      </c>
    </row>
    <row r="46" spans="1:12" s="376" customFormat="1" ht="12.75" customHeight="1">
      <c r="A46" s="1596"/>
      <c r="B46" s="687"/>
      <c r="C46" s="367"/>
      <c r="D46" s="367"/>
      <c r="E46" s="367"/>
      <c r="F46" s="1584"/>
      <c r="G46" s="367"/>
      <c r="H46" s="367"/>
      <c r="I46" s="367"/>
      <c r="J46" s="367"/>
      <c r="K46" s="367"/>
      <c r="L46" s="583"/>
    </row>
    <row r="47" spans="1:12" s="376" customFormat="1" ht="12.75" customHeight="1">
      <c r="A47" s="585">
        <v>2013</v>
      </c>
      <c r="B47" s="687" t="s">
        <v>1757</v>
      </c>
      <c r="C47" s="1584">
        <v>90.1</v>
      </c>
      <c r="D47" s="1584">
        <v>83.2</v>
      </c>
      <c r="E47" s="1584">
        <v>80</v>
      </c>
      <c r="F47" s="1584">
        <v>91.2</v>
      </c>
      <c r="G47" s="1586">
        <v>76</v>
      </c>
      <c r="H47" s="1584">
        <v>139.80000000000001</v>
      </c>
      <c r="I47" s="1584">
        <v>77.7</v>
      </c>
      <c r="J47" s="1584">
        <v>51.2</v>
      </c>
      <c r="K47" s="1586">
        <v>119</v>
      </c>
      <c r="L47" s="583">
        <v>101.1</v>
      </c>
    </row>
    <row r="48" spans="1:12" s="376" customFormat="1" ht="12.75" customHeight="1">
      <c r="A48" s="585"/>
      <c r="B48" s="687" t="s">
        <v>1758</v>
      </c>
      <c r="C48" s="1584">
        <v>98.2</v>
      </c>
      <c r="D48" s="1584">
        <v>99.1</v>
      </c>
      <c r="E48" s="1584">
        <v>97.7</v>
      </c>
      <c r="F48" s="1584">
        <v>94.7</v>
      </c>
      <c r="G48" s="1584">
        <v>95.8</v>
      </c>
      <c r="H48" s="1584">
        <v>89</v>
      </c>
      <c r="I48" s="1584">
        <v>100.9</v>
      </c>
      <c r="J48" s="1584">
        <v>97.5</v>
      </c>
      <c r="K48" s="1584">
        <v>91.3</v>
      </c>
      <c r="L48" s="583">
        <v>109.3</v>
      </c>
    </row>
    <row r="49" spans="1:23" s="376" customFormat="1" ht="12.75" customHeight="1">
      <c r="A49" s="1596"/>
      <c r="B49" s="687" t="s">
        <v>1759</v>
      </c>
      <c r="C49" s="1587">
        <v>105.8</v>
      </c>
      <c r="D49" s="1587">
        <v>107.9</v>
      </c>
      <c r="E49" s="1587">
        <v>92.1</v>
      </c>
      <c r="F49" s="1587">
        <v>125.6</v>
      </c>
      <c r="G49" s="1587">
        <v>116.7</v>
      </c>
      <c r="H49" s="1587">
        <v>101.8</v>
      </c>
      <c r="I49" s="1587">
        <v>122.7</v>
      </c>
      <c r="J49" s="1587">
        <v>126.1</v>
      </c>
      <c r="K49" s="1587">
        <v>128.80000000000001</v>
      </c>
      <c r="L49" s="583">
        <v>85.8</v>
      </c>
    </row>
    <row r="50" spans="1:23" s="376" customFormat="1" ht="12.75" customHeight="1">
      <c r="A50" s="1596"/>
      <c r="B50" s="687" t="s">
        <v>1760</v>
      </c>
      <c r="C50" s="837">
        <v>99.3</v>
      </c>
      <c r="D50" s="837">
        <v>96</v>
      </c>
      <c r="E50" s="837">
        <v>106</v>
      </c>
      <c r="F50" s="361">
        <v>88.2</v>
      </c>
      <c r="G50" s="837">
        <v>102</v>
      </c>
      <c r="H50" s="837">
        <v>99.2</v>
      </c>
      <c r="I50" s="837">
        <v>110.8</v>
      </c>
      <c r="J50" s="837">
        <v>91.1</v>
      </c>
      <c r="K50" s="837">
        <v>91</v>
      </c>
      <c r="L50" s="583">
        <v>115.9</v>
      </c>
    </row>
    <row r="51" spans="1:23" s="376" customFormat="1" ht="12.75" customHeight="1">
      <c r="A51" s="1596"/>
      <c r="B51" s="687" t="s">
        <v>1761</v>
      </c>
      <c r="C51" s="837">
        <v>97.3</v>
      </c>
      <c r="D51" s="837">
        <v>80.8</v>
      </c>
      <c r="E51" s="837">
        <v>101.1</v>
      </c>
      <c r="F51" s="837">
        <v>103.9</v>
      </c>
      <c r="G51" s="837">
        <v>107.9</v>
      </c>
      <c r="H51" s="837">
        <v>97.9</v>
      </c>
      <c r="I51" s="837">
        <v>87.6</v>
      </c>
      <c r="J51" s="837">
        <v>93.1</v>
      </c>
      <c r="K51" s="837">
        <v>88.8</v>
      </c>
      <c r="L51" s="583">
        <v>98.8</v>
      </c>
    </row>
    <row r="52" spans="1:23" s="376" customFormat="1" ht="12.75" customHeight="1">
      <c r="A52" s="1596"/>
      <c r="B52" s="687" t="s">
        <v>1762</v>
      </c>
      <c r="C52" s="837">
        <v>104.1</v>
      </c>
      <c r="D52" s="837">
        <v>134.5</v>
      </c>
      <c r="E52" s="837">
        <v>102</v>
      </c>
      <c r="F52" s="837">
        <v>101.7</v>
      </c>
      <c r="G52" s="837">
        <v>95.3</v>
      </c>
      <c r="H52" s="837">
        <v>94.9</v>
      </c>
      <c r="I52" s="837">
        <v>112.2</v>
      </c>
      <c r="J52" s="837">
        <v>99.1</v>
      </c>
      <c r="K52" s="837">
        <v>91.6</v>
      </c>
      <c r="L52" s="583">
        <v>102.7</v>
      </c>
    </row>
    <row r="53" spans="1:23" s="376" customFormat="1" ht="12.75" customHeight="1">
      <c r="A53" s="1596"/>
      <c r="B53" s="687" t="s">
        <v>1639</v>
      </c>
      <c r="C53" s="837">
        <v>112.3</v>
      </c>
      <c r="D53" s="837">
        <v>81.3</v>
      </c>
      <c r="E53" s="837">
        <v>143.4</v>
      </c>
      <c r="F53" s="837">
        <v>105.2</v>
      </c>
      <c r="G53" s="837">
        <v>106</v>
      </c>
      <c r="H53" s="837">
        <v>100.6</v>
      </c>
      <c r="I53" s="837">
        <v>109.6</v>
      </c>
      <c r="J53" s="837">
        <v>126.1</v>
      </c>
      <c r="K53" s="837">
        <v>101.7</v>
      </c>
      <c r="L53" s="583">
        <v>110.7</v>
      </c>
    </row>
    <row r="54" spans="1:23" s="376" customFormat="1" ht="12.75" customHeight="1">
      <c r="A54" s="1596"/>
      <c r="B54" s="687" t="s">
        <v>349</v>
      </c>
      <c r="C54" s="837">
        <v>100.1</v>
      </c>
      <c r="D54" s="837">
        <v>83.6</v>
      </c>
      <c r="E54" s="837">
        <v>104.4</v>
      </c>
      <c r="F54" s="837">
        <v>100.4</v>
      </c>
      <c r="G54" s="837">
        <v>100.9</v>
      </c>
      <c r="H54" s="837">
        <v>99.7</v>
      </c>
      <c r="I54" s="837">
        <v>106.9</v>
      </c>
      <c r="J54" s="837">
        <v>94.2</v>
      </c>
      <c r="K54" s="837">
        <v>103</v>
      </c>
      <c r="L54" s="583">
        <v>99.4</v>
      </c>
    </row>
    <row r="55" spans="1:23" s="376" customFormat="1" ht="12.75" customHeight="1">
      <c r="A55" s="1596"/>
      <c r="B55" s="687" t="s">
        <v>350</v>
      </c>
      <c r="C55" s="837">
        <v>98.6</v>
      </c>
      <c r="D55" s="837">
        <v>131</v>
      </c>
      <c r="E55" s="837">
        <v>93.5</v>
      </c>
      <c r="F55" s="837">
        <v>94.1</v>
      </c>
      <c r="G55" s="837">
        <v>87.9</v>
      </c>
      <c r="H55" s="837">
        <v>102.5</v>
      </c>
      <c r="I55" s="837">
        <v>100.2</v>
      </c>
      <c r="J55" s="837">
        <v>92</v>
      </c>
      <c r="K55" s="837">
        <v>92.1</v>
      </c>
      <c r="L55" s="583">
        <v>103.9</v>
      </c>
    </row>
    <row r="56" spans="1:23" s="376" customFormat="1" ht="12.75" customHeight="1">
      <c r="A56" s="1596"/>
      <c r="B56" s="687" t="s">
        <v>351</v>
      </c>
      <c r="C56" s="837">
        <v>104.5</v>
      </c>
      <c r="D56" s="837">
        <v>109.7</v>
      </c>
      <c r="E56" s="837">
        <v>103.1</v>
      </c>
      <c r="F56" s="837">
        <v>107.7</v>
      </c>
      <c r="G56" s="837">
        <v>105.2</v>
      </c>
      <c r="H56" s="837">
        <v>105.1</v>
      </c>
      <c r="I56" s="837">
        <v>100.5</v>
      </c>
      <c r="J56" s="837">
        <v>116.3</v>
      </c>
      <c r="K56" s="837">
        <v>100.2</v>
      </c>
      <c r="L56" s="583">
        <v>100.9</v>
      </c>
      <c r="S56" s="1603"/>
      <c r="T56" s="1603"/>
    </row>
    <row r="57" spans="1:23" s="376" customFormat="1" ht="12.75" customHeight="1">
      <c r="A57" s="1596"/>
      <c r="B57" s="687" t="s">
        <v>352</v>
      </c>
      <c r="C57" s="837">
        <v>91.5</v>
      </c>
      <c r="D57" s="837">
        <v>82.8</v>
      </c>
      <c r="E57" s="837">
        <v>92.5</v>
      </c>
      <c r="F57" s="837">
        <v>93.5</v>
      </c>
      <c r="G57" s="837">
        <v>93.9</v>
      </c>
      <c r="H57" s="837">
        <v>94</v>
      </c>
      <c r="I57" s="837">
        <v>82.8</v>
      </c>
      <c r="J57" s="837">
        <v>101.8</v>
      </c>
      <c r="K57" s="837">
        <v>92.6</v>
      </c>
      <c r="L57" s="583">
        <v>92</v>
      </c>
    </row>
    <row r="58" spans="1:23" s="376" customFormat="1" ht="12.75" customHeight="1">
      <c r="A58" s="1596"/>
      <c r="B58" s="687" t="s">
        <v>1638</v>
      </c>
      <c r="C58" s="837">
        <v>112.8</v>
      </c>
      <c r="D58" s="837">
        <v>129.80000000000001</v>
      </c>
      <c r="E58" s="837">
        <v>97.2</v>
      </c>
      <c r="F58" s="837">
        <v>110.1</v>
      </c>
      <c r="G58" s="837">
        <v>117</v>
      </c>
      <c r="H58" s="837">
        <v>101.3</v>
      </c>
      <c r="I58" s="837">
        <v>141.80000000000001</v>
      </c>
      <c r="J58" s="837">
        <v>336.5</v>
      </c>
      <c r="K58" s="837">
        <v>126.6</v>
      </c>
      <c r="L58" s="583">
        <v>99.3</v>
      </c>
    </row>
    <row r="59" spans="1:23" s="376" customFormat="1" ht="12.75" customHeight="1">
      <c r="A59" s="1596"/>
      <c r="B59" s="687"/>
      <c r="C59" s="367"/>
      <c r="D59" s="367"/>
      <c r="E59" s="367"/>
      <c r="F59" s="1584"/>
      <c r="G59" s="367"/>
      <c r="H59" s="367"/>
      <c r="I59" s="367"/>
      <c r="J59" s="367"/>
      <c r="K59" s="367"/>
      <c r="L59" s="583"/>
    </row>
    <row r="60" spans="1:23" s="376" customFormat="1" ht="12.75" customHeight="1">
      <c r="A60" s="585">
        <v>2014</v>
      </c>
      <c r="B60" s="687" t="s">
        <v>1757</v>
      </c>
      <c r="C60" s="1584">
        <v>86.1</v>
      </c>
      <c r="D60" s="1584">
        <v>101.4</v>
      </c>
      <c r="E60" s="1584">
        <v>83.5</v>
      </c>
      <c r="F60" s="1584">
        <v>87.2</v>
      </c>
      <c r="G60" s="1586">
        <v>93.2</v>
      </c>
      <c r="H60" s="1584">
        <v>87</v>
      </c>
      <c r="I60" s="1584">
        <v>78.400000000000006</v>
      </c>
      <c r="J60" s="1584">
        <v>55.5</v>
      </c>
      <c r="K60" s="1586">
        <v>92.7</v>
      </c>
      <c r="L60" s="583">
        <v>86.7</v>
      </c>
    </row>
    <row r="61" spans="1:23" s="376" customFormat="1" ht="12.75" customHeight="1">
      <c r="A61" s="585"/>
      <c r="B61" s="687" t="s">
        <v>1758</v>
      </c>
      <c r="C61" s="1584">
        <v>101.9</v>
      </c>
      <c r="D61" s="1584">
        <v>111.9</v>
      </c>
      <c r="E61" s="1584">
        <v>98.5</v>
      </c>
      <c r="F61" s="1584">
        <v>97.2</v>
      </c>
      <c r="G61" s="1584">
        <v>95.2</v>
      </c>
      <c r="H61" s="1584">
        <v>94.7</v>
      </c>
      <c r="I61" s="1584">
        <v>104.4</v>
      </c>
      <c r="J61" s="1584">
        <v>95.3</v>
      </c>
      <c r="K61" s="1584">
        <v>118.6</v>
      </c>
      <c r="L61" s="583">
        <v>102.3</v>
      </c>
    </row>
    <row r="62" spans="1:23" s="376" customFormat="1" ht="12.75" customHeight="1">
      <c r="A62" s="1596"/>
      <c r="B62" s="687" t="s">
        <v>1759</v>
      </c>
      <c r="C62" s="1587">
        <v>106.7</v>
      </c>
      <c r="D62" s="1587">
        <v>91.5</v>
      </c>
      <c r="E62" s="1587">
        <v>113.2</v>
      </c>
      <c r="F62" s="1587">
        <v>114.2</v>
      </c>
      <c r="G62" s="1587">
        <v>111.9</v>
      </c>
      <c r="H62" s="1587">
        <v>102.2</v>
      </c>
      <c r="I62" s="1587">
        <v>116.9</v>
      </c>
      <c r="J62" s="1587">
        <v>109.4</v>
      </c>
      <c r="K62" s="1587">
        <v>92.8</v>
      </c>
      <c r="L62" s="583">
        <v>104.4</v>
      </c>
      <c r="R62" s="1603"/>
    </row>
    <row r="63" spans="1:23" s="1606" customFormat="1" ht="12.75" customHeight="1">
      <c r="A63" s="2468"/>
      <c r="B63" s="2469" t="s">
        <v>1760</v>
      </c>
      <c r="C63" s="280">
        <v>102.9</v>
      </c>
      <c r="D63" s="280">
        <v>86.7</v>
      </c>
      <c r="E63" s="280">
        <v>107.7</v>
      </c>
      <c r="F63" s="280">
        <v>111.2</v>
      </c>
      <c r="G63" s="280">
        <v>110.1</v>
      </c>
      <c r="H63" s="240">
        <v>98.2</v>
      </c>
      <c r="I63" s="240">
        <v>86.5</v>
      </c>
      <c r="J63" s="280">
        <v>103.1</v>
      </c>
      <c r="K63" s="280">
        <v>92.2</v>
      </c>
      <c r="L63" s="279">
        <v>103.8</v>
      </c>
      <c r="M63" s="1605"/>
      <c r="N63" s="1605"/>
      <c r="O63" s="1605"/>
      <c r="P63" s="1605"/>
      <c r="Q63" s="1605"/>
      <c r="R63" s="1605"/>
      <c r="S63" s="1605"/>
      <c r="T63" s="1605"/>
      <c r="U63" s="1605"/>
      <c r="V63" s="1605"/>
      <c r="W63" s="1605"/>
    </row>
    <row r="64" spans="1:23" s="376" customFormat="1" ht="12.75" customHeight="1">
      <c r="A64" s="1596"/>
      <c r="B64" s="687" t="s">
        <v>1761</v>
      </c>
      <c r="C64" s="837">
        <v>94.6</v>
      </c>
      <c r="D64" s="837">
        <v>83.6</v>
      </c>
      <c r="E64" s="837">
        <v>105.4</v>
      </c>
      <c r="F64" s="837">
        <v>92.5</v>
      </c>
      <c r="G64" s="837">
        <v>99.2</v>
      </c>
      <c r="H64" s="837">
        <v>95.7</v>
      </c>
      <c r="I64" s="837">
        <v>92.5</v>
      </c>
      <c r="J64" s="837">
        <v>101.1</v>
      </c>
      <c r="K64" s="837">
        <v>77.599999999999994</v>
      </c>
      <c r="L64" s="583">
        <v>91.7</v>
      </c>
    </row>
    <row r="65" spans="1:26" s="1590" customFormat="1" ht="12.75" customHeight="1">
      <c r="A65" s="2468"/>
      <c r="B65" s="2469" t="s">
        <v>1762</v>
      </c>
      <c r="C65" s="280">
        <v>97.4</v>
      </c>
      <c r="D65" s="280">
        <v>100.4</v>
      </c>
      <c r="E65" s="280">
        <v>94.8</v>
      </c>
      <c r="F65" s="280">
        <v>96.1</v>
      </c>
      <c r="G65" s="240">
        <v>99.4</v>
      </c>
      <c r="H65" s="240">
        <v>94.6</v>
      </c>
      <c r="I65" s="240">
        <v>97.8</v>
      </c>
      <c r="J65" s="280">
        <v>95.4</v>
      </c>
      <c r="K65" s="280">
        <v>102.2</v>
      </c>
      <c r="L65" s="279">
        <v>101.8</v>
      </c>
      <c r="M65" s="1588"/>
      <c r="N65" s="1588"/>
      <c r="O65" s="1588"/>
      <c r="P65" s="1588"/>
      <c r="Q65" s="1588"/>
      <c r="R65" s="1589"/>
      <c r="S65" s="1588"/>
      <c r="T65" s="1588"/>
      <c r="U65" s="1588"/>
      <c r="V65" s="1588"/>
      <c r="W65" s="1588"/>
      <c r="X65" s="1588"/>
      <c r="Y65" s="1588"/>
      <c r="Z65" s="1588"/>
    </row>
    <row r="66" spans="1:26" s="376" customFormat="1" ht="12.75" customHeight="1">
      <c r="A66" s="1596"/>
      <c r="B66" s="687" t="s">
        <v>1639</v>
      </c>
      <c r="C66" s="837">
        <v>104.2</v>
      </c>
      <c r="D66" s="837">
        <v>104</v>
      </c>
      <c r="E66" s="837">
        <v>100.1</v>
      </c>
      <c r="F66" s="837">
        <v>104.4</v>
      </c>
      <c r="G66" s="837">
        <v>102.8</v>
      </c>
      <c r="H66" s="837">
        <v>101.1</v>
      </c>
      <c r="I66" s="837">
        <v>104.1</v>
      </c>
      <c r="J66" s="837">
        <v>109.3</v>
      </c>
      <c r="K66" s="837">
        <v>126.1</v>
      </c>
      <c r="L66" s="583">
        <v>102.2</v>
      </c>
    </row>
    <row r="67" spans="1:26" s="376" customFormat="1" ht="12.75" customHeight="1">
      <c r="A67" s="1596"/>
      <c r="B67" s="687" t="s">
        <v>349</v>
      </c>
      <c r="C67" s="837">
        <v>98.4</v>
      </c>
      <c r="D67" s="837">
        <v>78</v>
      </c>
      <c r="E67" s="837">
        <v>109</v>
      </c>
      <c r="F67" s="837">
        <v>100.4</v>
      </c>
      <c r="G67" s="837">
        <v>98.7</v>
      </c>
      <c r="H67" s="837">
        <v>98.4</v>
      </c>
      <c r="I67" s="837">
        <v>95.6</v>
      </c>
      <c r="J67" s="837">
        <v>98.8</v>
      </c>
      <c r="K67" s="837">
        <v>82.3</v>
      </c>
      <c r="L67" s="583">
        <v>96.2</v>
      </c>
    </row>
    <row r="68" spans="1:26" s="1590" customFormat="1" ht="12.75" customHeight="1">
      <c r="A68" s="2468"/>
      <c r="B68" s="2470" t="s">
        <v>350</v>
      </c>
      <c r="C68" s="280">
        <v>99.7</v>
      </c>
      <c r="D68" s="280">
        <v>145</v>
      </c>
      <c r="E68" s="280">
        <v>91.7</v>
      </c>
      <c r="F68" s="280">
        <v>95.5</v>
      </c>
      <c r="G68" s="280">
        <v>94.4</v>
      </c>
      <c r="H68" s="280">
        <v>101</v>
      </c>
      <c r="I68" s="240">
        <v>114.7</v>
      </c>
      <c r="J68" s="280">
        <v>99.9</v>
      </c>
      <c r="K68" s="280">
        <v>93.2</v>
      </c>
      <c r="L68" s="279">
        <v>101</v>
      </c>
      <c r="M68" s="1588"/>
      <c r="N68" s="1588"/>
      <c r="O68" s="1588"/>
      <c r="P68" s="1588"/>
      <c r="Q68" s="1588"/>
      <c r="R68" s="1588"/>
      <c r="S68" s="1588"/>
      <c r="T68" s="1588"/>
      <c r="U68" s="1588"/>
      <c r="V68" s="1588"/>
      <c r="W68" s="1588"/>
      <c r="X68" s="1588"/>
      <c r="Y68" s="1588"/>
      <c r="Z68" s="1588"/>
    </row>
    <row r="69" spans="1:26" s="376" customFormat="1" ht="12.75" customHeight="1">
      <c r="A69" s="1596"/>
      <c r="B69" s="687" t="s">
        <v>351</v>
      </c>
      <c r="C69" s="837">
        <v>104.6</v>
      </c>
      <c r="D69" s="837">
        <v>93.2</v>
      </c>
      <c r="E69" s="837">
        <v>100.5</v>
      </c>
      <c r="F69" s="837">
        <v>111</v>
      </c>
      <c r="G69" s="837">
        <v>104.1</v>
      </c>
      <c r="H69" s="837">
        <v>105.8</v>
      </c>
      <c r="I69" s="837">
        <v>112.7</v>
      </c>
      <c r="J69" s="837">
        <v>106</v>
      </c>
      <c r="K69" s="837">
        <v>110.5</v>
      </c>
      <c r="L69" s="583">
        <v>103.9</v>
      </c>
    </row>
    <row r="70" spans="1:26" s="376" customFormat="1" ht="12.75" customHeight="1">
      <c r="A70" s="1596"/>
      <c r="B70" s="687" t="s">
        <v>352</v>
      </c>
      <c r="C70" s="837">
        <v>92.1</v>
      </c>
      <c r="D70" s="837">
        <v>110.9</v>
      </c>
      <c r="E70" s="837">
        <v>89.5</v>
      </c>
      <c r="F70" s="837">
        <v>87</v>
      </c>
      <c r="G70" s="837">
        <v>95.5</v>
      </c>
      <c r="H70" s="837">
        <v>92.1</v>
      </c>
      <c r="I70" s="837">
        <v>77.3</v>
      </c>
      <c r="J70" s="837">
        <v>94.2</v>
      </c>
      <c r="K70" s="837">
        <v>99.1</v>
      </c>
      <c r="L70" s="583">
        <v>92</v>
      </c>
    </row>
    <row r="71" spans="1:26" s="376" customFormat="1" ht="12.75" customHeight="1">
      <c r="A71" s="1596"/>
      <c r="B71" s="687" t="s">
        <v>1638</v>
      </c>
      <c r="C71" s="837">
        <v>106.2</v>
      </c>
      <c r="D71" s="837">
        <v>113.8</v>
      </c>
      <c r="E71" s="837">
        <v>90.4</v>
      </c>
      <c r="F71" s="837">
        <v>116</v>
      </c>
      <c r="G71" s="837">
        <v>116.5</v>
      </c>
      <c r="H71" s="837">
        <v>111.9</v>
      </c>
      <c r="I71" s="837">
        <v>149.9</v>
      </c>
      <c r="J71" s="837">
        <v>108.9</v>
      </c>
      <c r="K71" s="837">
        <v>106.1</v>
      </c>
      <c r="L71" s="583">
        <v>96.1</v>
      </c>
    </row>
    <row r="72" spans="1:26" s="376" customFormat="1" ht="12.75" customHeight="1">
      <c r="A72" s="1596"/>
      <c r="B72" s="687"/>
      <c r="C72" s="367"/>
      <c r="D72" s="367"/>
      <c r="E72" s="367"/>
      <c r="F72" s="1584"/>
      <c r="G72" s="367"/>
      <c r="H72" s="367"/>
      <c r="I72" s="367"/>
      <c r="J72" s="367"/>
      <c r="K72" s="367"/>
      <c r="L72" s="583"/>
    </row>
    <row r="73" spans="1:26" s="376" customFormat="1" ht="12.75" customHeight="1">
      <c r="A73" s="585">
        <v>2015</v>
      </c>
      <c r="B73" s="687" t="s">
        <v>1757</v>
      </c>
      <c r="C73" s="1584">
        <v>90.9</v>
      </c>
      <c r="D73" s="1584">
        <v>95</v>
      </c>
      <c r="E73" s="1584">
        <v>112.3</v>
      </c>
      <c r="F73" s="1584">
        <v>83.9</v>
      </c>
      <c r="G73" s="1586">
        <v>81.400000000000006</v>
      </c>
      <c r="H73" s="1584">
        <v>121.8</v>
      </c>
      <c r="I73" s="1584">
        <v>64.099999999999994</v>
      </c>
      <c r="J73" s="1584">
        <v>35.700000000000003</v>
      </c>
      <c r="K73" s="1586">
        <v>105.4</v>
      </c>
      <c r="L73" s="583">
        <v>83.8</v>
      </c>
    </row>
    <row r="74" spans="1:26" s="376" customFormat="1" ht="12.75" customHeight="1">
      <c r="A74" s="585"/>
      <c r="B74" s="586" t="s">
        <v>1758</v>
      </c>
      <c r="C74" s="1584">
        <v>101</v>
      </c>
      <c r="D74" s="1584">
        <v>89.1</v>
      </c>
      <c r="E74" s="1584">
        <v>103</v>
      </c>
      <c r="F74" s="1584">
        <v>97.1</v>
      </c>
      <c r="G74" s="1584">
        <v>92.7</v>
      </c>
      <c r="H74" s="1584">
        <v>96.5</v>
      </c>
      <c r="I74" s="1584">
        <v>200.1</v>
      </c>
      <c r="J74" s="1584">
        <v>113</v>
      </c>
      <c r="K74" s="1584">
        <v>94.2</v>
      </c>
      <c r="L74" s="583">
        <v>95.2</v>
      </c>
    </row>
    <row r="75" spans="1:26" s="376" customFormat="1" ht="12.75" customHeight="1">
      <c r="A75" s="585"/>
      <c r="B75" s="586" t="s">
        <v>1759</v>
      </c>
      <c r="C75" s="1591">
        <v>113</v>
      </c>
      <c r="D75" s="1592">
        <v>106.1</v>
      </c>
      <c r="E75" s="1593">
        <v>113.5</v>
      </c>
      <c r="F75" s="1584">
        <v>117.1</v>
      </c>
      <c r="G75" s="1594">
        <v>107.8</v>
      </c>
      <c r="H75" s="1592">
        <v>103.9</v>
      </c>
      <c r="I75" s="1592">
        <v>76.3</v>
      </c>
      <c r="J75" s="1592">
        <v>129.30000000000001</v>
      </c>
      <c r="K75" s="1592">
        <v>125.4</v>
      </c>
      <c r="L75" s="1592">
        <v>125.6</v>
      </c>
    </row>
    <row r="76" spans="1:26" s="1606" customFormat="1" ht="12.75" customHeight="1">
      <c r="A76" s="2468"/>
      <c r="B76" s="2469" t="s">
        <v>317</v>
      </c>
      <c r="C76" s="280">
        <v>100.6</v>
      </c>
      <c r="D76" s="280">
        <v>93.8</v>
      </c>
      <c r="E76" s="280">
        <v>105.6</v>
      </c>
      <c r="F76" s="280">
        <v>102</v>
      </c>
      <c r="G76" s="280">
        <v>120.9</v>
      </c>
      <c r="H76" s="240">
        <v>96.7</v>
      </c>
      <c r="I76" s="240">
        <v>106.5</v>
      </c>
      <c r="J76" s="280">
        <v>95.2</v>
      </c>
      <c r="K76" s="280">
        <v>69.5</v>
      </c>
      <c r="L76" s="279">
        <v>102.6</v>
      </c>
      <c r="M76" s="1605"/>
      <c r="N76" s="1605"/>
      <c r="O76" s="1605"/>
      <c r="P76" s="1605"/>
      <c r="Q76" s="1605"/>
      <c r="R76" s="1605"/>
      <c r="S76" s="1605"/>
      <c r="T76" s="1605"/>
      <c r="U76" s="1605"/>
      <c r="V76" s="1605"/>
      <c r="W76" s="1605"/>
    </row>
    <row r="77" spans="1:26" s="1606" customFormat="1" ht="12.75" customHeight="1">
      <c r="A77" s="2468"/>
      <c r="B77" s="2469" t="s">
        <v>1761</v>
      </c>
      <c r="C77" s="280">
        <v>100.5</v>
      </c>
      <c r="D77" s="280">
        <v>92.4</v>
      </c>
      <c r="E77" s="280">
        <v>111.1</v>
      </c>
      <c r="F77" s="280">
        <v>97.6</v>
      </c>
      <c r="G77" s="280">
        <v>97.3</v>
      </c>
      <c r="H77" s="240">
        <v>95.7</v>
      </c>
      <c r="I77" s="240">
        <v>88.5</v>
      </c>
      <c r="J77" s="280">
        <v>100.8</v>
      </c>
      <c r="K77" s="280">
        <v>89</v>
      </c>
      <c r="L77" s="279">
        <v>100</v>
      </c>
      <c r="M77" s="1605"/>
      <c r="N77" s="1605"/>
      <c r="O77" s="1605"/>
      <c r="P77" s="1605"/>
      <c r="Q77" s="1605"/>
      <c r="R77" s="1605"/>
      <c r="S77" s="1605"/>
      <c r="T77" s="1605"/>
      <c r="U77" s="1605"/>
      <c r="V77" s="1605"/>
      <c r="W77" s="1605"/>
    </row>
    <row r="78" spans="1:26" s="1590" customFormat="1" ht="12.75" customHeight="1">
      <c r="A78" s="2468"/>
      <c r="B78" s="2469" t="s">
        <v>1762</v>
      </c>
      <c r="C78" s="280">
        <v>96.3</v>
      </c>
      <c r="D78" s="280">
        <v>113.4</v>
      </c>
      <c r="E78" s="280">
        <v>89.8</v>
      </c>
      <c r="F78" s="280">
        <v>98.8</v>
      </c>
      <c r="G78" s="240">
        <v>94.4</v>
      </c>
      <c r="H78" s="240">
        <v>95.7</v>
      </c>
      <c r="I78" s="240">
        <v>122.9</v>
      </c>
      <c r="J78" s="280">
        <v>103.1</v>
      </c>
      <c r="K78" s="280">
        <v>67.099999999999994</v>
      </c>
      <c r="L78" s="279">
        <v>95.3</v>
      </c>
      <c r="M78" s="1588"/>
      <c r="N78" s="1588"/>
      <c r="O78" s="1588"/>
      <c r="P78" s="1588"/>
      <c r="Q78" s="1588"/>
      <c r="R78" s="1589"/>
      <c r="S78" s="1588"/>
      <c r="T78" s="1588"/>
      <c r="U78" s="1588"/>
      <c r="V78" s="1588"/>
      <c r="W78" s="1588"/>
      <c r="X78" s="1588"/>
      <c r="Y78" s="1588"/>
      <c r="Z78" s="1588"/>
    </row>
    <row r="79" spans="1:26" s="376" customFormat="1" ht="12.75" customHeight="1">
      <c r="A79" s="1596"/>
      <c r="B79" s="586" t="s">
        <v>1639</v>
      </c>
      <c r="C79" s="367">
        <v>106.6</v>
      </c>
      <c r="D79" s="367">
        <v>104</v>
      </c>
      <c r="E79" s="367">
        <v>110.2</v>
      </c>
      <c r="F79" s="367">
        <v>102.9</v>
      </c>
      <c r="G79" s="367">
        <v>105.3</v>
      </c>
      <c r="H79" s="367">
        <v>98.2</v>
      </c>
      <c r="I79" s="367">
        <v>100.9</v>
      </c>
      <c r="J79" s="367">
        <v>103.7</v>
      </c>
      <c r="K79" s="367">
        <v>137.5</v>
      </c>
      <c r="L79" s="583">
        <v>106.2</v>
      </c>
    </row>
    <row r="80" spans="1:26" s="376" customFormat="1" ht="12.75" customHeight="1">
      <c r="A80" s="1596"/>
      <c r="B80" s="687" t="s">
        <v>349</v>
      </c>
      <c r="C80" s="837">
        <v>97.2</v>
      </c>
      <c r="D80" s="837">
        <v>80.099999999999994</v>
      </c>
      <c r="E80" s="837">
        <v>97.6</v>
      </c>
      <c r="F80" s="837">
        <v>98.8</v>
      </c>
      <c r="G80" s="837">
        <v>90.7</v>
      </c>
      <c r="H80" s="837">
        <v>97.3</v>
      </c>
      <c r="I80" s="837">
        <v>96.9</v>
      </c>
      <c r="J80" s="837">
        <v>90.6</v>
      </c>
      <c r="K80" s="837">
        <v>131.4</v>
      </c>
      <c r="L80" s="583">
        <v>100.4</v>
      </c>
    </row>
    <row r="81" spans="1:26" s="1590" customFormat="1" ht="12.75" customHeight="1">
      <c r="A81" s="2468"/>
      <c r="B81" s="2470" t="s">
        <v>350</v>
      </c>
      <c r="C81" s="280">
        <v>101.9</v>
      </c>
      <c r="D81" s="280">
        <v>134.80000000000001</v>
      </c>
      <c r="E81" s="280">
        <v>90.7</v>
      </c>
      <c r="F81" s="280">
        <v>97.6</v>
      </c>
      <c r="G81" s="280">
        <v>102.3</v>
      </c>
      <c r="H81" s="280">
        <v>106.5</v>
      </c>
      <c r="I81" s="240">
        <v>117.9</v>
      </c>
      <c r="J81" s="280">
        <v>103.1</v>
      </c>
      <c r="K81" s="280">
        <v>113</v>
      </c>
      <c r="L81" s="279">
        <v>101.3</v>
      </c>
      <c r="M81" s="1588"/>
      <c r="N81" s="1588"/>
      <c r="O81" s="1588"/>
      <c r="P81" s="1588"/>
      <c r="Q81" s="1588"/>
      <c r="R81" s="1588"/>
      <c r="S81" s="1588"/>
      <c r="T81" s="1588"/>
      <c r="U81" s="1588"/>
      <c r="V81" s="1588"/>
      <c r="W81" s="1588"/>
      <c r="X81" s="1588"/>
      <c r="Y81" s="1588"/>
      <c r="Z81" s="1588"/>
    </row>
    <row r="82" spans="1:26" s="376" customFormat="1" ht="12.75" customHeight="1">
      <c r="A82" s="1596"/>
      <c r="B82" s="687" t="s">
        <v>351</v>
      </c>
      <c r="C82" s="837">
        <v>101.5</v>
      </c>
      <c r="D82" s="837">
        <v>96.9</v>
      </c>
      <c r="E82" s="837">
        <v>104.4</v>
      </c>
      <c r="F82" s="837">
        <v>107.29936076141099</v>
      </c>
      <c r="G82" s="837">
        <v>104.5</v>
      </c>
      <c r="H82" s="837">
        <v>98.4</v>
      </c>
      <c r="I82" s="837">
        <v>108.4</v>
      </c>
      <c r="J82" s="837">
        <v>109.1</v>
      </c>
      <c r="K82" s="837">
        <v>82.4</v>
      </c>
      <c r="L82" s="583">
        <v>96.6</v>
      </c>
    </row>
    <row r="83" spans="1:26" s="376" customFormat="1" ht="12.75" customHeight="1">
      <c r="A83" s="1596"/>
      <c r="B83" s="687" t="s">
        <v>352</v>
      </c>
      <c r="C83" s="837">
        <v>94.6</v>
      </c>
      <c r="D83" s="837">
        <v>119.9</v>
      </c>
      <c r="E83" s="837">
        <v>93.4</v>
      </c>
      <c r="F83" s="837">
        <v>91.4</v>
      </c>
      <c r="G83" s="837">
        <v>93</v>
      </c>
      <c r="H83" s="837">
        <v>96</v>
      </c>
      <c r="I83" s="837">
        <v>76.7</v>
      </c>
      <c r="J83" s="837">
        <v>95.8</v>
      </c>
      <c r="K83" s="837">
        <v>99.8</v>
      </c>
      <c r="L83" s="583">
        <v>88.5</v>
      </c>
    </row>
    <row r="84" spans="1:26" s="376" customFormat="1" ht="12.75" customHeight="1">
      <c r="A84" s="1596"/>
      <c r="B84" s="687" t="s">
        <v>354</v>
      </c>
      <c r="C84" s="837">
        <v>108.1</v>
      </c>
      <c r="D84" s="837">
        <v>103.4</v>
      </c>
      <c r="E84" s="837">
        <v>94.9</v>
      </c>
      <c r="F84" s="837">
        <v>117.53429243427203</v>
      </c>
      <c r="G84" s="837">
        <v>119.3</v>
      </c>
      <c r="H84" s="837">
        <v>104.4</v>
      </c>
      <c r="I84" s="837">
        <v>121.6</v>
      </c>
      <c r="J84" s="837">
        <v>109.4</v>
      </c>
      <c r="K84" s="837">
        <v>124</v>
      </c>
      <c r="L84" s="583">
        <v>102.2</v>
      </c>
    </row>
    <row r="85" spans="1:26" s="376" customFormat="1" ht="12.75" customHeight="1">
      <c r="A85" s="1596"/>
      <c r="B85" s="687"/>
      <c r="C85" s="367"/>
      <c r="D85" s="367"/>
      <c r="E85" s="367"/>
      <c r="F85" s="1584"/>
      <c r="G85" s="367"/>
      <c r="H85" s="367"/>
      <c r="I85" s="367"/>
      <c r="J85" s="367"/>
      <c r="K85" s="367"/>
      <c r="L85" s="583"/>
    </row>
    <row r="86" spans="1:26" s="376" customFormat="1" ht="12.75" customHeight="1">
      <c r="A86" s="585">
        <v>2016</v>
      </c>
      <c r="B86" s="687" t="s">
        <v>1757</v>
      </c>
      <c r="C86" s="1584">
        <v>84.4</v>
      </c>
      <c r="D86" s="1584">
        <v>100.1</v>
      </c>
      <c r="E86" s="1584">
        <v>82.5</v>
      </c>
      <c r="F86" s="1584">
        <v>77.807732006444567</v>
      </c>
      <c r="G86" s="1586">
        <v>90.9</v>
      </c>
      <c r="H86" s="1584">
        <v>106</v>
      </c>
      <c r="I86" s="1584">
        <v>67.5</v>
      </c>
      <c r="J86" s="1584">
        <v>75.5</v>
      </c>
      <c r="K86" s="1586">
        <v>89.4</v>
      </c>
      <c r="L86" s="583">
        <v>86.6</v>
      </c>
    </row>
    <row r="87" spans="1:26" s="376" customFormat="1" ht="12.75" customHeight="1">
      <c r="A87" s="585"/>
      <c r="B87" s="586" t="s">
        <v>1758</v>
      </c>
      <c r="C87" s="1584">
        <v>99.3</v>
      </c>
      <c r="D87" s="1584">
        <v>102</v>
      </c>
      <c r="E87" s="1584">
        <v>98</v>
      </c>
      <c r="F87" s="1584">
        <v>100.25402244976856</v>
      </c>
      <c r="G87" s="1584">
        <v>87.8</v>
      </c>
      <c r="H87" s="1584">
        <v>98</v>
      </c>
      <c r="I87" s="1584">
        <v>93.8</v>
      </c>
      <c r="J87" s="1584">
        <v>128.9</v>
      </c>
      <c r="K87" s="1584">
        <v>81.7</v>
      </c>
      <c r="L87" s="583">
        <v>107.3</v>
      </c>
    </row>
    <row r="88" spans="1:26" s="376" customFormat="1" ht="12.75" customHeight="1">
      <c r="A88" s="585"/>
      <c r="B88" s="586" t="s">
        <v>1759</v>
      </c>
      <c r="C88" s="1591">
        <v>114.1</v>
      </c>
      <c r="D88" s="1592">
        <v>102.3</v>
      </c>
      <c r="E88" s="1593">
        <v>113.3</v>
      </c>
      <c r="F88" s="1584">
        <v>118.01941376503848</v>
      </c>
      <c r="G88" s="1594">
        <v>108.8</v>
      </c>
      <c r="H88" s="1592">
        <v>103.8</v>
      </c>
      <c r="I88" s="1592">
        <v>127.6</v>
      </c>
      <c r="J88" s="1592">
        <v>107.5</v>
      </c>
      <c r="K88" s="1592">
        <v>149.1</v>
      </c>
      <c r="L88" s="1592">
        <v>111.9</v>
      </c>
    </row>
    <row r="89" spans="1:26" s="1606" customFormat="1" ht="12.75" customHeight="1">
      <c r="A89" s="2468"/>
      <c r="B89" s="2469" t="s">
        <v>317</v>
      </c>
      <c r="C89" s="280">
        <v>99.8</v>
      </c>
      <c r="D89" s="280">
        <v>104.6</v>
      </c>
      <c r="E89" s="280">
        <v>109.1</v>
      </c>
      <c r="F89" s="280">
        <v>94.58960483571326</v>
      </c>
      <c r="G89" s="280">
        <v>107.7</v>
      </c>
      <c r="H89" s="240">
        <v>92.5</v>
      </c>
      <c r="I89" s="240">
        <v>63.5</v>
      </c>
      <c r="J89" s="280">
        <v>117.5</v>
      </c>
      <c r="K89" s="280">
        <v>79.2</v>
      </c>
      <c r="L89" s="279">
        <v>107.1</v>
      </c>
      <c r="M89" s="1605"/>
      <c r="N89" s="1605"/>
      <c r="O89" s="1605"/>
      <c r="P89" s="1605"/>
      <c r="Q89" s="1605"/>
      <c r="R89" s="1605"/>
      <c r="S89" s="1605"/>
      <c r="T89" s="1605"/>
      <c r="U89" s="1605"/>
      <c r="V89" s="1605"/>
      <c r="W89" s="1605"/>
    </row>
    <row r="90" spans="1:26" s="1606" customFormat="1" ht="12.75" customHeight="1">
      <c r="A90" s="2468"/>
      <c r="B90" s="2469" t="s">
        <v>1761</v>
      </c>
      <c r="C90" s="280">
        <v>101.1</v>
      </c>
      <c r="D90" s="280">
        <v>82.6</v>
      </c>
      <c r="E90" s="280">
        <v>110.7</v>
      </c>
      <c r="F90" s="280">
        <v>144.78785479567563</v>
      </c>
      <c r="G90" s="280">
        <v>98.9</v>
      </c>
      <c r="H90" s="240">
        <v>91.4</v>
      </c>
      <c r="I90" s="240">
        <v>162.9</v>
      </c>
      <c r="J90" s="280">
        <v>100.9</v>
      </c>
      <c r="K90" s="280">
        <v>88.1</v>
      </c>
      <c r="L90" s="279">
        <v>92.8</v>
      </c>
      <c r="M90" s="1605"/>
      <c r="N90" s="1605"/>
      <c r="O90" s="1605"/>
      <c r="P90" s="1605"/>
      <c r="Q90" s="1605"/>
      <c r="R90" s="1605"/>
      <c r="S90" s="1605"/>
      <c r="T90" s="1605"/>
      <c r="U90" s="1605"/>
      <c r="V90" s="1605"/>
      <c r="W90" s="1605"/>
    </row>
    <row r="91" spans="1:26" s="1590" customFormat="1" ht="12.75" customHeight="1">
      <c r="A91" s="2468"/>
      <c r="B91" s="2469" t="s">
        <v>1762</v>
      </c>
      <c r="C91" s="280">
        <v>108.7</v>
      </c>
      <c r="D91" s="280">
        <v>121.4</v>
      </c>
      <c r="E91" s="280">
        <v>113.9</v>
      </c>
      <c r="F91" s="280">
        <v>99.8</v>
      </c>
      <c r="G91" s="240">
        <v>104.8</v>
      </c>
      <c r="H91" s="240">
        <v>97.2</v>
      </c>
      <c r="I91" s="240">
        <v>117.5</v>
      </c>
      <c r="J91" s="280">
        <v>99.1</v>
      </c>
      <c r="K91" s="280">
        <v>71.3</v>
      </c>
      <c r="L91" s="279">
        <v>110.1</v>
      </c>
      <c r="M91" s="1588"/>
      <c r="N91" s="1588"/>
      <c r="O91" s="1588"/>
      <c r="P91" s="1588"/>
      <c r="Q91" s="1588"/>
      <c r="R91" s="1589"/>
      <c r="S91" s="1588"/>
      <c r="T91" s="1588"/>
      <c r="U91" s="1588"/>
      <c r="V91" s="1588"/>
      <c r="W91" s="1588"/>
      <c r="X91" s="1588"/>
      <c r="Y91" s="1588"/>
      <c r="Z91" s="1588"/>
    </row>
    <row r="92" spans="1:26" s="376" customFormat="1" ht="12.75" customHeight="1">
      <c r="A92" s="1596"/>
      <c r="B92" s="586" t="s">
        <v>1639</v>
      </c>
      <c r="C92" s="367">
        <v>100</v>
      </c>
      <c r="D92" s="367">
        <v>81.3</v>
      </c>
      <c r="E92" s="367">
        <v>105</v>
      </c>
      <c r="F92" s="367">
        <v>105.79370223609155</v>
      </c>
      <c r="G92" s="367">
        <v>101.6</v>
      </c>
      <c r="H92" s="367">
        <v>97.5</v>
      </c>
      <c r="I92" s="367">
        <v>84.9</v>
      </c>
      <c r="J92" s="367">
        <v>101.3</v>
      </c>
      <c r="K92" s="367">
        <v>120.9</v>
      </c>
      <c r="L92" s="583">
        <v>103.6</v>
      </c>
    </row>
    <row r="93" spans="1:26" s="376" customFormat="1" ht="12.75" customHeight="1">
      <c r="A93" s="1596"/>
      <c r="B93" s="687" t="s">
        <v>349</v>
      </c>
      <c r="C93" s="837">
        <v>99.7</v>
      </c>
      <c r="D93" s="837">
        <v>92.9</v>
      </c>
      <c r="E93" s="837">
        <v>100.2</v>
      </c>
      <c r="F93" s="837">
        <v>98.02413095167914</v>
      </c>
      <c r="G93" s="837">
        <v>96</v>
      </c>
      <c r="H93" s="837">
        <v>105.2</v>
      </c>
      <c r="I93" s="837">
        <v>111.5</v>
      </c>
      <c r="J93" s="837">
        <v>106.6</v>
      </c>
      <c r="K93" s="837">
        <v>131.4</v>
      </c>
      <c r="L93" s="583">
        <v>92.2</v>
      </c>
    </row>
    <row r="94" spans="1:26" s="1590" customFormat="1" ht="12.75" customHeight="1">
      <c r="A94" s="2468"/>
      <c r="B94" s="2470" t="s">
        <v>350</v>
      </c>
      <c r="C94" s="280">
        <v>105.5</v>
      </c>
      <c r="D94" s="280">
        <v>111.4</v>
      </c>
      <c r="E94" s="280">
        <v>109.7</v>
      </c>
      <c r="F94" s="280">
        <v>97.708231608218583</v>
      </c>
      <c r="G94" s="280">
        <v>98.2</v>
      </c>
      <c r="H94" s="280">
        <v>106.8</v>
      </c>
      <c r="I94" s="240">
        <v>109.9</v>
      </c>
      <c r="J94" s="280">
        <v>95.5</v>
      </c>
      <c r="K94" s="280">
        <v>96.1</v>
      </c>
      <c r="L94" s="279">
        <v>110</v>
      </c>
      <c r="M94" s="1588"/>
      <c r="N94" s="1588"/>
      <c r="O94" s="1588"/>
      <c r="P94" s="1588"/>
      <c r="Q94" s="1588"/>
      <c r="R94" s="1588"/>
      <c r="S94" s="1588"/>
      <c r="T94" s="1588"/>
      <c r="U94" s="1588"/>
      <c r="V94" s="1588"/>
      <c r="W94" s="1588"/>
      <c r="X94" s="1588"/>
      <c r="Y94" s="1588"/>
      <c r="Z94" s="1588"/>
    </row>
    <row r="95" spans="1:26" s="376" customFormat="1" ht="12.75" customHeight="1">
      <c r="A95" s="1596"/>
      <c r="B95" s="687" t="s">
        <v>351</v>
      </c>
      <c r="C95" s="837">
        <v>104.9</v>
      </c>
      <c r="D95" s="837">
        <v>105.3</v>
      </c>
      <c r="E95" s="837">
        <v>103.2</v>
      </c>
      <c r="F95" s="837">
        <v>103.7</v>
      </c>
      <c r="G95" s="837">
        <v>99.3</v>
      </c>
      <c r="H95" s="837">
        <v>105.6</v>
      </c>
      <c r="I95" s="837">
        <v>146.5</v>
      </c>
      <c r="J95" s="837">
        <v>108.8</v>
      </c>
      <c r="K95" s="837">
        <v>83.4</v>
      </c>
      <c r="L95" s="583">
        <v>103.2</v>
      </c>
    </row>
    <row r="96" spans="1:26" s="376" customFormat="1" ht="12.75" customHeight="1">
      <c r="A96" s="1596"/>
      <c r="B96" s="687" t="s">
        <v>352</v>
      </c>
      <c r="C96" s="837">
        <v>96.1</v>
      </c>
      <c r="D96" s="837">
        <v>123.6</v>
      </c>
      <c r="E96" s="837">
        <v>91.1</v>
      </c>
      <c r="F96" s="837">
        <v>92.689541652537571</v>
      </c>
      <c r="G96" s="837">
        <v>91.5</v>
      </c>
      <c r="H96" s="837">
        <v>100.9</v>
      </c>
      <c r="I96" s="837">
        <v>80.5</v>
      </c>
      <c r="J96" s="837">
        <v>89.1</v>
      </c>
      <c r="K96" s="837">
        <v>123.1</v>
      </c>
      <c r="L96" s="583">
        <v>92</v>
      </c>
    </row>
    <row r="97" spans="1:26" s="376" customFormat="1" ht="12.75" customHeight="1">
      <c r="A97" s="1596"/>
      <c r="B97" s="687" t="s">
        <v>354</v>
      </c>
      <c r="C97" s="837">
        <v>104.9</v>
      </c>
      <c r="D97" s="837">
        <v>109.3</v>
      </c>
      <c r="E97" s="837">
        <v>96</v>
      </c>
      <c r="F97" s="837">
        <v>120.46204419228393</v>
      </c>
      <c r="G97" s="837">
        <v>118</v>
      </c>
      <c r="H97" s="837">
        <v>104.4</v>
      </c>
      <c r="I97" s="837">
        <v>97.1</v>
      </c>
      <c r="J97" s="837">
        <v>118.3</v>
      </c>
      <c r="K97" s="837">
        <v>92.5</v>
      </c>
      <c r="L97" s="583">
        <v>98.6</v>
      </c>
    </row>
    <row r="98" spans="1:26" s="376" customFormat="1" ht="12.75" customHeight="1">
      <c r="A98" s="1596"/>
      <c r="B98" s="687"/>
      <c r="C98" s="367"/>
      <c r="D98" s="367"/>
      <c r="E98" s="367"/>
      <c r="F98" s="1584"/>
      <c r="G98" s="367"/>
      <c r="H98" s="367"/>
      <c r="I98" s="367"/>
      <c r="J98" s="367"/>
      <c r="K98" s="367"/>
      <c r="L98" s="583"/>
    </row>
    <row r="99" spans="1:26" s="376" customFormat="1" ht="12.75" customHeight="1">
      <c r="A99" s="585">
        <v>2017</v>
      </c>
      <c r="B99" s="687" t="s">
        <v>1757</v>
      </c>
      <c r="C99" s="1584">
        <v>93.7</v>
      </c>
      <c r="D99" s="1584">
        <v>100.9</v>
      </c>
      <c r="E99" s="1584">
        <v>98.2</v>
      </c>
      <c r="F99" s="1584">
        <v>84.299551600149087</v>
      </c>
      <c r="G99" s="1586">
        <v>93.8</v>
      </c>
      <c r="H99" s="1584">
        <v>119.7</v>
      </c>
      <c r="I99" s="1584">
        <v>97.7</v>
      </c>
      <c r="J99" s="1584">
        <v>72.900000000000006</v>
      </c>
      <c r="K99" s="1586">
        <v>101.4</v>
      </c>
      <c r="L99" s="583">
        <v>90.7</v>
      </c>
    </row>
    <row r="100" spans="1:26" s="376" customFormat="1" ht="12.75" customHeight="1">
      <c r="A100" s="585"/>
      <c r="B100" s="586" t="s">
        <v>1758</v>
      </c>
      <c r="C100" s="1584">
        <v>94.6</v>
      </c>
      <c r="D100" s="1584">
        <v>80.2</v>
      </c>
      <c r="E100" s="1584">
        <v>95</v>
      </c>
      <c r="F100" s="1584">
        <v>98.637307278352267</v>
      </c>
      <c r="G100" s="1584">
        <v>100.4</v>
      </c>
      <c r="H100" s="1584">
        <v>103.4</v>
      </c>
      <c r="I100" s="1584">
        <v>95.6</v>
      </c>
      <c r="J100" s="1584">
        <v>100.7</v>
      </c>
      <c r="K100" s="1584">
        <v>90.2</v>
      </c>
      <c r="L100" s="583">
        <v>100</v>
      </c>
    </row>
    <row r="101" spans="1:26" s="376" customFormat="1" ht="12.75" customHeight="1">
      <c r="A101" s="585"/>
      <c r="B101" s="586" t="s">
        <v>1759</v>
      </c>
      <c r="C101" s="1591">
        <v>116.6</v>
      </c>
      <c r="D101" s="1592">
        <v>95.4</v>
      </c>
      <c r="E101" s="1593">
        <v>110.8</v>
      </c>
      <c r="F101" s="1584">
        <v>119.60243790379306</v>
      </c>
      <c r="G101" s="1594">
        <v>119.3</v>
      </c>
      <c r="H101" s="1592">
        <v>106.7</v>
      </c>
      <c r="I101" s="1597">
        <v>160</v>
      </c>
      <c r="J101" s="1592">
        <v>135.69999999999999</v>
      </c>
      <c r="K101" s="1592">
        <v>155.1</v>
      </c>
      <c r="L101" s="1592">
        <v>128.6</v>
      </c>
    </row>
    <row r="102" spans="1:26" s="1606" customFormat="1" ht="12.75" customHeight="1">
      <c r="A102" s="2468"/>
      <c r="B102" s="2469" t="s">
        <v>317</v>
      </c>
      <c r="C102" s="280">
        <v>99</v>
      </c>
      <c r="D102" s="280">
        <v>93.4</v>
      </c>
      <c r="E102" s="280">
        <v>103.6</v>
      </c>
      <c r="F102" s="280">
        <v>107.14091942847624</v>
      </c>
      <c r="G102" s="280">
        <v>104.1</v>
      </c>
      <c r="H102" s="240">
        <v>94.5</v>
      </c>
      <c r="I102" s="240">
        <v>96.5</v>
      </c>
      <c r="J102" s="280">
        <v>99.6</v>
      </c>
      <c r="K102" s="280">
        <v>77.599999999999994</v>
      </c>
      <c r="L102" s="279">
        <v>91.7</v>
      </c>
      <c r="M102" s="1605"/>
      <c r="N102" s="1605"/>
      <c r="O102" s="1605"/>
      <c r="P102" s="1605"/>
      <c r="Q102" s="1605"/>
      <c r="R102" s="1605"/>
      <c r="S102" s="1605"/>
      <c r="T102" s="1605"/>
      <c r="U102" s="1605"/>
      <c r="V102" s="1605"/>
      <c r="W102" s="1605"/>
    </row>
    <row r="103" spans="1:26" s="1606" customFormat="1" ht="12.75" customHeight="1">
      <c r="A103" s="2468"/>
      <c r="B103" s="2469" t="s">
        <v>1761</v>
      </c>
      <c r="C103" s="280">
        <v>98</v>
      </c>
      <c r="D103" s="280">
        <v>103.1</v>
      </c>
      <c r="E103" s="280">
        <v>96.1</v>
      </c>
      <c r="F103" s="280">
        <v>94.399600465531279</v>
      </c>
      <c r="G103" s="280">
        <v>102.5</v>
      </c>
      <c r="H103" s="240">
        <v>97.1</v>
      </c>
      <c r="I103" s="240">
        <v>100.6</v>
      </c>
      <c r="J103" s="280">
        <v>101.5</v>
      </c>
      <c r="K103" s="280">
        <v>99</v>
      </c>
      <c r="L103" s="279">
        <v>101.2</v>
      </c>
      <c r="M103" s="1605"/>
      <c r="N103" s="1605"/>
      <c r="O103" s="1605"/>
      <c r="P103" s="1605"/>
      <c r="Q103" s="1605"/>
      <c r="R103" s="1605"/>
      <c r="S103" s="1605"/>
      <c r="T103" s="1605"/>
      <c r="U103" s="1605"/>
      <c r="V103" s="1605"/>
      <c r="W103" s="1605"/>
    </row>
    <row r="104" spans="1:26" s="1590" customFormat="1" ht="12.75" customHeight="1">
      <c r="A104" s="2468"/>
      <c r="B104" s="2469" t="s">
        <v>1762</v>
      </c>
      <c r="C104" s="280">
        <v>99.7</v>
      </c>
      <c r="D104" s="280">
        <v>106.2</v>
      </c>
      <c r="E104" s="280">
        <v>98.5</v>
      </c>
      <c r="F104" s="280">
        <v>99.354388097185975</v>
      </c>
      <c r="G104" s="280">
        <v>99</v>
      </c>
      <c r="H104" s="240">
        <v>101.5</v>
      </c>
      <c r="I104" s="240">
        <v>102.4</v>
      </c>
      <c r="J104" s="280">
        <v>102.2</v>
      </c>
      <c r="K104" s="280">
        <v>78.5</v>
      </c>
      <c r="L104" s="279">
        <v>101.9</v>
      </c>
      <c r="M104" s="1588"/>
      <c r="N104" s="1588"/>
      <c r="O104" s="1588"/>
      <c r="P104" s="1588"/>
      <c r="Q104" s="1588"/>
      <c r="R104" s="1589"/>
      <c r="S104" s="1588"/>
      <c r="T104" s="1588"/>
      <c r="U104" s="1588"/>
      <c r="V104" s="1588"/>
      <c r="W104" s="1588"/>
      <c r="X104" s="1588"/>
      <c r="Y104" s="1588"/>
      <c r="Z104" s="1588"/>
    </row>
    <row r="105" spans="1:26" s="376" customFormat="1" ht="12.75" customHeight="1">
      <c r="A105" s="1596"/>
      <c r="B105" s="586" t="s">
        <v>1639</v>
      </c>
      <c r="C105" s="367">
        <v>98.7</v>
      </c>
      <c r="D105" s="367">
        <v>93.7</v>
      </c>
      <c r="E105" s="367">
        <v>100.8</v>
      </c>
      <c r="F105" s="367">
        <v>105.72309311985234</v>
      </c>
      <c r="G105" s="367">
        <v>102.1</v>
      </c>
      <c r="H105" s="367">
        <v>96.3</v>
      </c>
      <c r="I105" s="367">
        <v>82</v>
      </c>
      <c r="J105" s="367">
        <v>105.2</v>
      </c>
      <c r="K105" s="367">
        <v>106.9</v>
      </c>
      <c r="L105" s="583">
        <v>92.8</v>
      </c>
    </row>
    <row r="106" spans="1:26" s="376" customFormat="1" ht="12.75" customHeight="1">
      <c r="A106" s="1596"/>
      <c r="B106" s="687" t="s">
        <v>349</v>
      </c>
      <c r="C106" s="837">
        <v>104.1</v>
      </c>
      <c r="D106" s="837">
        <v>95</v>
      </c>
      <c r="E106" s="837">
        <v>103.3</v>
      </c>
      <c r="F106" s="837">
        <v>100.60195972898373</v>
      </c>
      <c r="G106" s="837">
        <v>99.7</v>
      </c>
      <c r="H106" s="837">
        <v>108.2</v>
      </c>
      <c r="I106" s="837">
        <v>118.4</v>
      </c>
      <c r="J106" s="837">
        <v>93.3</v>
      </c>
      <c r="K106" s="837">
        <v>126.8</v>
      </c>
      <c r="L106" s="583">
        <v>110.7</v>
      </c>
    </row>
    <row r="107" spans="1:26" s="1590" customFormat="1" ht="12.75" customHeight="1">
      <c r="A107" s="2468"/>
      <c r="B107" s="2470" t="s">
        <v>350</v>
      </c>
      <c r="C107" s="280">
        <v>102.7</v>
      </c>
      <c r="D107" s="280">
        <v>102.2</v>
      </c>
      <c r="E107" s="280">
        <v>98.3</v>
      </c>
      <c r="F107" s="280">
        <v>99.205200611462445</v>
      </c>
      <c r="G107" s="280">
        <v>91.6</v>
      </c>
      <c r="H107" s="280">
        <v>102.8</v>
      </c>
      <c r="I107" s="240">
        <v>128.5</v>
      </c>
      <c r="J107" s="280">
        <v>102.4</v>
      </c>
      <c r="K107" s="280">
        <v>101.6</v>
      </c>
      <c r="L107" s="279">
        <v>103.3</v>
      </c>
      <c r="M107" s="1588"/>
      <c r="N107" s="1588"/>
      <c r="O107" s="1588"/>
      <c r="P107" s="1588"/>
      <c r="Q107" s="1588"/>
      <c r="R107" s="1588"/>
      <c r="S107" s="1588"/>
      <c r="T107" s="1588"/>
      <c r="U107" s="1588"/>
      <c r="V107" s="1588"/>
      <c r="W107" s="1588"/>
      <c r="X107" s="1588"/>
      <c r="Y107" s="1588"/>
      <c r="Z107" s="1588"/>
    </row>
    <row r="108" spans="1:26" s="376" customFormat="1" ht="12.75" customHeight="1">
      <c r="A108" s="1596"/>
      <c r="B108" s="687" t="s">
        <v>351</v>
      </c>
      <c r="C108" s="837">
        <v>106.9</v>
      </c>
      <c r="D108" s="837">
        <v>112.1</v>
      </c>
      <c r="E108" s="837">
        <v>111.1</v>
      </c>
      <c r="F108" s="837">
        <v>103.8873980025329</v>
      </c>
      <c r="G108" s="837">
        <v>107.1</v>
      </c>
      <c r="H108" s="837">
        <v>97.6</v>
      </c>
      <c r="I108" s="837">
        <v>114.5</v>
      </c>
      <c r="J108" s="837">
        <v>101.8</v>
      </c>
      <c r="K108" s="837">
        <v>97.7</v>
      </c>
      <c r="L108" s="583">
        <v>99.2</v>
      </c>
    </row>
    <row r="109" spans="1:26" s="376" customFormat="1" ht="12.75" customHeight="1">
      <c r="A109" s="1596"/>
      <c r="B109" s="687" t="s">
        <v>352</v>
      </c>
      <c r="C109" s="837">
        <v>95.6</v>
      </c>
      <c r="D109" s="837">
        <v>124</v>
      </c>
      <c r="E109" s="837">
        <v>90.8</v>
      </c>
      <c r="F109" s="837">
        <v>90.690871786768469</v>
      </c>
      <c r="G109" s="837">
        <v>94.2</v>
      </c>
      <c r="H109" s="837">
        <v>106.9</v>
      </c>
      <c r="I109" s="837">
        <v>93.5</v>
      </c>
      <c r="J109" s="837">
        <v>100.4</v>
      </c>
      <c r="K109" s="837">
        <v>88.6</v>
      </c>
      <c r="L109" s="583">
        <v>91.4</v>
      </c>
    </row>
    <row r="110" spans="1:26" s="376" customFormat="1" ht="12.75" customHeight="1">
      <c r="A110" s="1596"/>
      <c r="B110" s="687" t="s">
        <v>354</v>
      </c>
      <c r="C110" s="837">
        <v>103.8</v>
      </c>
      <c r="D110" s="837">
        <v>90.6</v>
      </c>
      <c r="E110" s="837">
        <v>101.4</v>
      </c>
      <c r="F110" s="837">
        <v>118.28948989335599</v>
      </c>
      <c r="G110" s="837">
        <v>113.3</v>
      </c>
      <c r="H110" s="837">
        <v>99.3</v>
      </c>
      <c r="I110" s="837">
        <v>99.1</v>
      </c>
      <c r="J110" s="837">
        <v>107.5</v>
      </c>
      <c r="K110" s="837">
        <v>109.9</v>
      </c>
      <c r="L110" s="583">
        <v>100.3</v>
      </c>
    </row>
    <row r="111" spans="1:26" s="376" customFormat="1" ht="12.75" customHeight="1">
      <c r="A111" s="1596"/>
      <c r="B111" s="687"/>
      <c r="C111" s="367"/>
      <c r="D111" s="367"/>
      <c r="E111" s="367"/>
      <c r="F111" s="1584"/>
      <c r="G111" s="367"/>
      <c r="H111" s="367"/>
      <c r="I111" s="367"/>
      <c r="J111" s="367"/>
      <c r="K111" s="367"/>
      <c r="L111" s="583"/>
    </row>
    <row r="112" spans="1:26" s="376" customFormat="1" ht="12.75" customHeight="1">
      <c r="A112" s="585">
        <v>2018</v>
      </c>
      <c r="B112" s="687" t="s">
        <v>1757</v>
      </c>
      <c r="C112" s="1584">
        <v>95.5</v>
      </c>
      <c r="D112" s="1584">
        <v>132.69999999999999</v>
      </c>
      <c r="E112" s="1584">
        <v>99.7</v>
      </c>
      <c r="F112" s="1584">
        <v>75.858584986809603</v>
      </c>
      <c r="G112" s="1586">
        <v>81.099999999999994</v>
      </c>
      <c r="H112" s="1584">
        <v>123.6</v>
      </c>
      <c r="I112" s="1584">
        <v>87.5</v>
      </c>
      <c r="J112" s="1584">
        <v>76.5</v>
      </c>
      <c r="K112" s="1586">
        <v>99.6</v>
      </c>
      <c r="L112" s="583">
        <v>87.5</v>
      </c>
    </row>
    <row r="113" spans="1:26" s="376" customFormat="1" ht="12.75" customHeight="1">
      <c r="A113" s="585"/>
      <c r="B113" s="586" t="s">
        <v>1758</v>
      </c>
      <c r="C113" s="1584">
        <v>90</v>
      </c>
      <c r="D113" s="1584">
        <v>67.099999999999994</v>
      </c>
      <c r="E113" s="1584">
        <v>96.9</v>
      </c>
      <c r="F113" s="1584">
        <v>98.35470477675652</v>
      </c>
      <c r="G113" s="1584">
        <v>95.5</v>
      </c>
      <c r="H113" s="1584">
        <v>99.6</v>
      </c>
      <c r="I113" s="1584">
        <v>77.8</v>
      </c>
      <c r="J113" s="1584">
        <v>101.8</v>
      </c>
      <c r="K113" s="1584">
        <v>91.3</v>
      </c>
      <c r="L113" s="583">
        <v>95.3</v>
      </c>
    </row>
    <row r="114" spans="1:26" s="376" customFormat="1" ht="12.75" customHeight="1">
      <c r="A114" s="585"/>
      <c r="B114" s="586" t="s">
        <v>1759</v>
      </c>
      <c r="C114" s="1591">
        <v>118.8</v>
      </c>
      <c r="D114" s="1592">
        <v>95.5</v>
      </c>
      <c r="E114" s="1593">
        <v>109.3</v>
      </c>
      <c r="F114" s="1584">
        <v>126.32852998379005</v>
      </c>
      <c r="G114" s="1594">
        <v>122.9</v>
      </c>
      <c r="H114" s="1592">
        <v>107</v>
      </c>
      <c r="I114" s="1597">
        <v>145.4</v>
      </c>
      <c r="J114" s="1592">
        <v>120.2</v>
      </c>
      <c r="K114" s="1592">
        <v>204.3</v>
      </c>
      <c r="L114" s="1592">
        <v>117.2</v>
      </c>
    </row>
    <row r="115" spans="1:26" s="1606" customFormat="1" ht="12.75" customHeight="1">
      <c r="A115" s="2468"/>
      <c r="B115" s="2469" t="s">
        <v>317</v>
      </c>
      <c r="C115" s="280">
        <v>102.7</v>
      </c>
      <c r="D115" s="280">
        <v>77.400000000000006</v>
      </c>
      <c r="E115" s="280">
        <v>108.4</v>
      </c>
      <c r="F115" s="280">
        <v>86.1560484572489</v>
      </c>
      <c r="G115" s="280">
        <v>105</v>
      </c>
      <c r="H115" s="240">
        <v>96.1</v>
      </c>
      <c r="I115" s="240">
        <v>152.69999999999999</v>
      </c>
      <c r="J115" s="280">
        <v>115.7</v>
      </c>
      <c r="K115" s="280">
        <v>97.2</v>
      </c>
      <c r="L115" s="279">
        <v>100.1</v>
      </c>
      <c r="M115" s="1605"/>
      <c r="N115" s="1605"/>
      <c r="O115" s="1605"/>
      <c r="P115" s="1605"/>
      <c r="Q115" s="1605"/>
      <c r="R115" s="1605"/>
      <c r="S115" s="1605"/>
      <c r="T115" s="1605"/>
      <c r="U115" s="1605"/>
      <c r="V115" s="1605"/>
      <c r="W115" s="1605"/>
    </row>
    <row r="116" spans="1:26" s="1606" customFormat="1" ht="12.75" customHeight="1">
      <c r="A116" s="2468"/>
      <c r="B116" s="2469" t="s">
        <v>1761</v>
      </c>
      <c r="C116" s="280">
        <v>100.5</v>
      </c>
      <c r="D116" s="280">
        <v>94</v>
      </c>
      <c r="E116" s="280">
        <v>111.3</v>
      </c>
      <c r="F116" s="280">
        <v>105.12009330001324</v>
      </c>
      <c r="G116" s="280">
        <v>88.9</v>
      </c>
      <c r="H116" s="240">
        <v>94.8</v>
      </c>
      <c r="I116" s="240">
        <v>79.599999999999994</v>
      </c>
      <c r="J116" s="280">
        <v>102.2</v>
      </c>
      <c r="K116" s="280">
        <v>96</v>
      </c>
      <c r="L116" s="279">
        <v>107.8</v>
      </c>
      <c r="M116" s="1605"/>
      <c r="N116" s="1605"/>
      <c r="O116" s="1605"/>
      <c r="P116" s="1605"/>
      <c r="Q116" s="1605"/>
      <c r="R116" s="1605"/>
      <c r="S116" s="1605"/>
      <c r="T116" s="1605"/>
      <c r="U116" s="1605"/>
      <c r="V116" s="1605"/>
      <c r="W116" s="1605"/>
    </row>
    <row r="117" spans="1:26" s="1590" customFormat="1" ht="12.75" customHeight="1">
      <c r="A117" s="2468"/>
      <c r="B117" s="2469" t="s">
        <v>1762</v>
      </c>
      <c r="C117" s="280">
        <v>98.7</v>
      </c>
      <c r="D117" s="280">
        <v>108.9</v>
      </c>
      <c r="E117" s="280">
        <v>99.6</v>
      </c>
      <c r="F117" s="280">
        <v>100.80465131327077</v>
      </c>
      <c r="G117" s="280">
        <v>109.8</v>
      </c>
      <c r="H117" s="240">
        <v>100.3</v>
      </c>
      <c r="I117" s="240">
        <v>98.7</v>
      </c>
      <c r="J117" s="280">
        <v>101.1</v>
      </c>
      <c r="K117" s="280">
        <v>63.7</v>
      </c>
      <c r="L117" s="279">
        <v>98.9</v>
      </c>
      <c r="M117" s="1588"/>
      <c r="N117" s="1588"/>
      <c r="O117" s="1588"/>
      <c r="P117" s="1588"/>
      <c r="Q117" s="1588"/>
      <c r="R117" s="1589"/>
      <c r="S117" s="1588"/>
      <c r="T117" s="1588"/>
      <c r="U117" s="1588"/>
      <c r="V117" s="1588"/>
      <c r="W117" s="1588"/>
      <c r="X117" s="1588"/>
      <c r="Y117" s="1588"/>
      <c r="Z117" s="1588"/>
    </row>
    <row r="118" spans="1:26" s="376" customFormat="1" ht="12.75" customHeight="1">
      <c r="A118" s="1596"/>
      <c r="B118" s="586" t="s">
        <v>1639</v>
      </c>
      <c r="C118" s="367">
        <v>106.6</v>
      </c>
      <c r="D118" s="367">
        <v>102.9</v>
      </c>
      <c r="E118" s="367">
        <v>91.4</v>
      </c>
      <c r="F118" s="367">
        <v>100.22352801154348</v>
      </c>
      <c r="G118" s="367">
        <v>100.2</v>
      </c>
      <c r="H118" s="367">
        <v>97.5</v>
      </c>
      <c r="I118" s="367">
        <v>117.2</v>
      </c>
      <c r="J118" s="367">
        <v>111</v>
      </c>
      <c r="K118" s="367">
        <v>235.6</v>
      </c>
      <c r="L118" s="583">
        <v>108.8</v>
      </c>
    </row>
    <row r="119" spans="1:26" s="376" customFormat="1" ht="12.75" customHeight="1">
      <c r="A119" s="1596"/>
      <c r="B119" s="687" t="s">
        <v>349</v>
      </c>
      <c r="C119" s="837">
        <v>94</v>
      </c>
      <c r="D119" s="837">
        <v>83.4</v>
      </c>
      <c r="E119" s="837">
        <v>106.6</v>
      </c>
      <c r="F119" s="837">
        <v>104.82578949299655</v>
      </c>
      <c r="G119" s="837">
        <v>100.3</v>
      </c>
      <c r="H119" s="837">
        <v>100.3</v>
      </c>
      <c r="I119" s="837">
        <v>85.3</v>
      </c>
      <c r="J119" s="837">
        <v>91.8</v>
      </c>
      <c r="K119" s="837">
        <v>37</v>
      </c>
      <c r="L119" s="583">
        <v>105.1</v>
      </c>
    </row>
    <row r="120" spans="1:26" s="1590" customFormat="1" ht="12.75" customHeight="1">
      <c r="A120" s="2468"/>
      <c r="B120" s="2470" t="s">
        <v>350</v>
      </c>
      <c r="C120" s="280">
        <v>104.4</v>
      </c>
      <c r="D120" s="280">
        <v>106.6</v>
      </c>
      <c r="E120" s="280">
        <v>100.6</v>
      </c>
      <c r="F120" s="280">
        <v>94</v>
      </c>
      <c r="G120" s="280">
        <v>96.6</v>
      </c>
      <c r="H120" s="280">
        <v>102.1</v>
      </c>
      <c r="I120" s="240">
        <v>129.80000000000001</v>
      </c>
      <c r="J120" s="280">
        <v>98.9</v>
      </c>
      <c r="K120" s="280">
        <v>100.5</v>
      </c>
      <c r="L120" s="279">
        <v>109.3</v>
      </c>
      <c r="M120" s="1588"/>
      <c r="N120" s="1588"/>
      <c r="O120" s="1588"/>
      <c r="P120" s="1588"/>
      <c r="Q120" s="1588"/>
      <c r="R120" s="1588"/>
      <c r="S120" s="1588"/>
      <c r="T120" s="1588"/>
      <c r="U120" s="1588"/>
      <c r="V120" s="1588"/>
      <c r="W120" s="1588"/>
      <c r="X120" s="1588"/>
      <c r="Y120" s="1588"/>
      <c r="Z120" s="1588"/>
    </row>
    <row r="121" spans="1:26" s="376" customFormat="1" ht="12.75" customHeight="1">
      <c r="A121" s="1596"/>
      <c r="B121" s="687" t="s">
        <v>351</v>
      </c>
      <c r="C121" s="837">
        <v>104.7</v>
      </c>
      <c r="D121" s="837">
        <v>130</v>
      </c>
      <c r="E121" s="837">
        <v>104</v>
      </c>
      <c r="F121" s="837">
        <v>106.36503529548757</v>
      </c>
      <c r="G121" s="837">
        <v>98.4</v>
      </c>
      <c r="H121" s="837">
        <v>99</v>
      </c>
      <c r="I121" s="837">
        <v>102.7</v>
      </c>
      <c r="J121" s="837">
        <v>101.4</v>
      </c>
      <c r="K121" s="837">
        <v>121.5</v>
      </c>
      <c r="L121" s="583">
        <v>92.4</v>
      </c>
    </row>
    <row r="122" spans="1:26" s="376" customFormat="1" ht="12.75" customHeight="1">
      <c r="A122" s="1596"/>
      <c r="B122" s="687" t="s">
        <v>352</v>
      </c>
      <c r="C122" s="837">
        <v>97.7</v>
      </c>
      <c r="D122" s="837">
        <v>108.1</v>
      </c>
      <c r="E122" s="837">
        <v>88</v>
      </c>
      <c r="F122" s="837">
        <v>91.674341663489528</v>
      </c>
      <c r="G122" s="837">
        <v>93.8</v>
      </c>
      <c r="H122" s="837">
        <v>96.2</v>
      </c>
      <c r="I122" s="837">
        <v>119.4</v>
      </c>
      <c r="J122" s="837">
        <v>104.2</v>
      </c>
      <c r="K122" s="837">
        <v>87.1</v>
      </c>
      <c r="L122" s="583">
        <v>96.9</v>
      </c>
    </row>
    <row r="123" spans="1:26" s="376" customFormat="1" ht="12.75" customHeight="1">
      <c r="A123" s="1596"/>
      <c r="B123" s="687" t="s">
        <v>354</v>
      </c>
      <c r="C123" s="837">
        <v>102.4</v>
      </c>
      <c r="D123" s="837">
        <v>102.1</v>
      </c>
      <c r="E123" s="837">
        <v>102.5</v>
      </c>
      <c r="F123" s="837">
        <v>118.21652654666035</v>
      </c>
      <c r="G123" s="837">
        <v>106.2</v>
      </c>
      <c r="H123" s="837">
        <v>99.4</v>
      </c>
      <c r="I123" s="837">
        <v>93.8</v>
      </c>
      <c r="J123" s="837">
        <v>108.6</v>
      </c>
      <c r="K123" s="837">
        <v>109.5</v>
      </c>
      <c r="L123" s="583">
        <v>87.5</v>
      </c>
    </row>
    <row r="124" spans="1:26" s="376" customFormat="1" ht="12.75" customHeight="1">
      <c r="A124" s="1596"/>
      <c r="B124" s="687"/>
      <c r="C124" s="837"/>
      <c r="D124" s="837"/>
      <c r="E124" s="837"/>
      <c r="F124" s="837"/>
      <c r="G124" s="837"/>
      <c r="H124" s="837"/>
      <c r="I124" s="837"/>
      <c r="J124" s="837"/>
      <c r="K124" s="837"/>
      <c r="L124" s="583"/>
    </row>
    <row r="125" spans="1:26" s="376" customFormat="1" ht="12.75" customHeight="1">
      <c r="A125" s="585">
        <v>2019</v>
      </c>
      <c r="B125" s="586" t="s">
        <v>1757</v>
      </c>
      <c r="C125" s="837">
        <v>84.5</v>
      </c>
      <c r="D125" s="837">
        <v>110</v>
      </c>
      <c r="E125" s="837">
        <v>86.5</v>
      </c>
      <c r="F125" s="837">
        <v>80.595153075607527</v>
      </c>
      <c r="G125" s="837">
        <v>86.2</v>
      </c>
      <c r="H125" s="837">
        <v>82.9</v>
      </c>
      <c r="I125" s="837">
        <v>76.099999999999994</v>
      </c>
      <c r="J125" s="837">
        <v>70.099999999999994</v>
      </c>
      <c r="K125" s="837">
        <v>94.4</v>
      </c>
      <c r="L125" s="583">
        <v>98.4</v>
      </c>
    </row>
    <row r="126" spans="1:26" s="376" customFormat="1" ht="12.75" customHeight="1">
      <c r="A126" s="585"/>
      <c r="B126" s="586" t="s">
        <v>1758</v>
      </c>
      <c r="C126" s="1584">
        <v>100.2</v>
      </c>
      <c r="D126" s="1584">
        <v>104.2</v>
      </c>
      <c r="E126" s="1584">
        <v>100.4</v>
      </c>
      <c r="F126" s="1584">
        <v>104.63366183676264</v>
      </c>
      <c r="G126" s="1584">
        <v>100.7</v>
      </c>
      <c r="H126" s="1584">
        <v>95.6</v>
      </c>
      <c r="I126" s="1584">
        <v>92.8</v>
      </c>
      <c r="J126" s="1584">
        <v>105.8</v>
      </c>
      <c r="K126" s="1584">
        <v>96.6</v>
      </c>
      <c r="L126" s="583">
        <v>94.2</v>
      </c>
    </row>
    <row r="127" spans="1:26" s="376" customFormat="1" ht="12.75" customHeight="1">
      <c r="A127" s="585"/>
      <c r="B127" s="586" t="s">
        <v>1759</v>
      </c>
      <c r="C127" s="1591">
        <v>122.4</v>
      </c>
      <c r="D127" s="1592">
        <v>96.4</v>
      </c>
      <c r="E127" s="1593">
        <v>118.5</v>
      </c>
      <c r="F127" s="1584">
        <v>111.50723149920849</v>
      </c>
      <c r="G127" s="1594">
        <v>116.6</v>
      </c>
      <c r="H127" s="1592">
        <v>100.2</v>
      </c>
      <c r="I127" s="1597">
        <v>162.6</v>
      </c>
      <c r="J127" s="1592">
        <v>131.6</v>
      </c>
      <c r="K127" s="1592">
        <v>132.6</v>
      </c>
      <c r="L127" s="1592">
        <v>136.30000000000001</v>
      </c>
    </row>
    <row r="128" spans="1:26" s="1606" customFormat="1" ht="12.75" customHeight="1">
      <c r="A128" s="2468"/>
      <c r="B128" s="2469" t="s">
        <v>317</v>
      </c>
      <c r="C128" s="280">
        <v>103.3</v>
      </c>
      <c r="D128" s="280">
        <v>89.2</v>
      </c>
      <c r="E128" s="280">
        <v>109.2</v>
      </c>
      <c r="F128" s="280">
        <v>107.45312597589158</v>
      </c>
      <c r="G128" s="280">
        <v>112.1</v>
      </c>
      <c r="H128" s="240">
        <v>99.8</v>
      </c>
      <c r="I128" s="240">
        <v>105.6</v>
      </c>
      <c r="J128" s="280">
        <v>112.2</v>
      </c>
      <c r="K128" s="280">
        <v>85.2</v>
      </c>
      <c r="L128" s="279">
        <v>93.3</v>
      </c>
      <c r="M128" s="1605"/>
      <c r="N128" s="1605"/>
      <c r="O128" s="1605"/>
      <c r="P128" s="1605"/>
      <c r="Q128" s="1605"/>
      <c r="R128" s="1605"/>
      <c r="S128" s="1605"/>
      <c r="T128" s="1605"/>
      <c r="U128" s="1605"/>
      <c r="V128" s="1605"/>
      <c r="W128" s="1605"/>
    </row>
    <row r="129" spans="1:26" s="1606" customFormat="1" ht="12.75" customHeight="1">
      <c r="A129" s="2468"/>
      <c r="B129" s="2469" t="s">
        <v>1761</v>
      </c>
      <c r="C129" s="280">
        <v>93.5</v>
      </c>
      <c r="D129" s="280">
        <v>109.1</v>
      </c>
      <c r="E129" s="280">
        <v>94.7</v>
      </c>
      <c r="F129" s="280">
        <v>96.759709189319892</v>
      </c>
      <c r="G129" s="280">
        <v>95.1</v>
      </c>
      <c r="H129" s="240">
        <v>92.8</v>
      </c>
      <c r="I129" s="240">
        <v>81.099999999999994</v>
      </c>
      <c r="J129" s="280">
        <v>98.9</v>
      </c>
      <c r="K129" s="280">
        <v>63.4</v>
      </c>
      <c r="L129" s="279">
        <v>103.9</v>
      </c>
      <c r="M129" s="1605"/>
      <c r="N129" s="1605"/>
      <c r="O129" s="1605"/>
      <c r="P129" s="1605"/>
      <c r="Q129" s="1605"/>
      <c r="R129" s="1605"/>
      <c r="S129" s="1605"/>
      <c r="T129" s="1605"/>
      <c r="U129" s="1605"/>
      <c r="V129" s="1605"/>
      <c r="W129" s="1605"/>
    </row>
    <row r="130" spans="1:26" s="1606" customFormat="1" ht="12.75" customHeight="1">
      <c r="A130" s="2468"/>
      <c r="B130" s="2465" t="s">
        <v>1762</v>
      </c>
      <c r="C130" s="280">
        <v>98.8</v>
      </c>
      <c r="D130" s="280">
        <v>91.2</v>
      </c>
      <c r="E130" s="280">
        <v>101</v>
      </c>
      <c r="F130" s="280">
        <v>97.7</v>
      </c>
      <c r="G130" s="280">
        <v>102.7</v>
      </c>
      <c r="H130" s="240">
        <v>97.2</v>
      </c>
      <c r="I130" s="240">
        <v>97</v>
      </c>
      <c r="J130" s="280">
        <v>95.9</v>
      </c>
      <c r="K130" s="280">
        <v>132.30000000000001</v>
      </c>
      <c r="L130" s="279">
        <v>96.5</v>
      </c>
      <c r="M130" s="1605"/>
      <c r="N130" s="1605"/>
      <c r="O130" s="1605"/>
      <c r="P130" s="1605"/>
      <c r="Q130" s="1605"/>
      <c r="R130" s="1605"/>
      <c r="S130" s="1605"/>
      <c r="T130" s="1605"/>
      <c r="U130" s="1605"/>
      <c r="V130" s="1605"/>
      <c r="W130" s="1605"/>
    </row>
    <row r="131" spans="1:26" s="376" customFormat="1" ht="12.75" customHeight="1">
      <c r="A131" s="1596"/>
      <c r="B131" s="586" t="s">
        <v>1639</v>
      </c>
      <c r="C131" s="367">
        <v>101.2</v>
      </c>
      <c r="D131" s="367">
        <v>103.2</v>
      </c>
      <c r="E131" s="367">
        <v>100.9</v>
      </c>
      <c r="F131" s="367">
        <v>107.4</v>
      </c>
      <c r="G131" s="367">
        <v>78.400000000000006</v>
      </c>
      <c r="H131" s="367">
        <v>105.7</v>
      </c>
      <c r="I131" s="367">
        <v>105.2</v>
      </c>
      <c r="J131" s="367">
        <v>98.9</v>
      </c>
      <c r="K131" s="367">
        <v>84.3</v>
      </c>
      <c r="L131" s="583">
        <v>97.4</v>
      </c>
    </row>
    <row r="132" spans="1:26" s="376" customFormat="1" ht="12.75" customHeight="1">
      <c r="A132" s="1596"/>
      <c r="B132" s="687" t="s">
        <v>349</v>
      </c>
      <c r="C132" s="837">
        <v>97.6</v>
      </c>
      <c r="D132" s="837">
        <v>79.3</v>
      </c>
      <c r="E132" s="837">
        <v>100.6</v>
      </c>
      <c r="F132" s="837">
        <v>100.7</v>
      </c>
      <c r="G132" s="837">
        <v>96.3</v>
      </c>
      <c r="H132" s="837">
        <v>95.8</v>
      </c>
      <c r="I132" s="837">
        <v>90.9</v>
      </c>
      <c r="J132" s="837">
        <v>95.4</v>
      </c>
      <c r="K132" s="837">
        <v>119.4</v>
      </c>
      <c r="L132" s="583">
        <v>105.7</v>
      </c>
    </row>
    <row r="133" spans="1:26" s="1590" customFormat="1" ht="12.75" customHeight="1">
      <c r="A133" s="2468"/>
      <c r="B133" s="2470" t="s">
        <v>350</v>
      </c>
      <c r="C133" s="280">
        <v>99.7</v>
      </c>
      <c r="D133" s="280">
        <v>106</v>
      </c>
      <c r="E133" s="280">
        <v>89.1</v>
      </c>
      <c r="F133" s="280">
        <v>93.276633530196591</v>
      </c>
      <c r="G133" s="280">
        <v>91.3</v>
      </c>
      <c r="H133" s="280">
        <v>105.4</v>
      </c>
      <c r="I133" s="240">
        <v>133.80000000000001</v>
      </c>
      <c r="J133" s="280">
        <v>90.5</v>
      </c>
      <c r="K133" s="280">
        <v>96.5</v>
      </c>
      <c r="L133" s="279">
        <v>91.7</v>
      </c>
      <c r="M133" s="1588"/>
      <c r="N133" s="1588"/>
      <c r="O133" s="1588"/>
      <c r="P133" s="1588"/>
      <c r="Q133" s="1588"/>
      <c r="R133" s="1588"/>
      <c r="S133" s="1588"/>
      <c r="T133" s="1588"/>
      <c r="U133" s="1588"/>
      <c r="V133" s="1588"/>
      <c r="W133" s="1588"/>
      <c r="X133" s="1588"/>
      <c r="Y133" s="1588"/>
      <c r="Z133" s="1588"/>
    </row>
    <row r="134" spans="1:26" s="376" customFormat="1" ht="12.75" customHeight="1">
      <c r="A134" s="1596"/>
      <c r="B134" s="687" t="s">
        <v>351</v>
      </c>
      <c r="C134" s="837">
        <v>109.9</v>
      </c>
      <c r="D134" s="837">
        <v>139.69999999999999</v>
      </c>
      <c r="E134" s="837">
        <v>103.8</v>
      </c>
      <c r="F134" s="837">
        <v>128.33871377647381</v>
      </c>
      <c r="G134" s="837">
        <v>101.6</v>
      </c>
      <c r="H134" s="837">
        <v>100.5</v>
      </c>
      <c r="I134" s="837">
        <v>94.8</v>
      </c>
      <c r="J134" s="837">
        <v>113.3</v>
      </c>
      <c r="K134" s="837">
        <v>98.2</v>
      </c>
      <c r="L134" s="583">
        <v>105.5</v>
      </c>
    </row>
    <row r="135" spans="1:26" s="376" customFormat="1" ht="12.75" customHeight="1">
      <c r="A135" s="1596"/>
      <c r="B135" s="687" t="s">
        <v>352</v>
      </c>
      <c r="C135" s="837">
        <v>94</v>
      </c>
      <c r="D135" s="837">
        <v>104.2</v>
      </c>
      <c r="E135" s="837">
        <v>95.2</v>
      </c>
      <c r="F135" s="837">
        <v>80.3</v>
      </c>
      <c r="G135" s="837">
        <v>97.6</v>
      </c>
      <c r="H135" s="837">
        <v>96.6</v>
      </c>
      <c r="I135" s="837">
        <v>111.1</v>
      </c>
      <c r="J135" s="837">
        <v>90.6</v>
      </c>
      <c r="K135" s="837">
        <v>73.8</v>
      </c>
      <c r="L135" s="583">
        <v>86.3</v>
      </c>
    </row>
    <row r="136" spans="1:26" s="376" customFormat="1" ht="12.75" customHeight="1">
      <c r="A136" s="1596"/>
      <c r="B136" s="687" t="s">
        <v>354</v>
      </c>
      <c r="C136" s="837">
        <v>109.1</v>
      </c>
      <c r="D136" s="837">
        <v>87.9</v>
      </c>
      <c r="E136" s="837">
        <v>99.5</v>
      </c>
      <c r="F136" s="837">
        <v>114</v>
      </c>
      <c r="G136" s="837">
        <v>110.9</v>
      </c>
      <c r="H136" s="837">
        <v>103.2</v>
      </c>
      <c r="I136" s="837">
        <v>130.19999999999999</v>
      </c>
      <c r="J136" s="837">
        <v>111.3</v>
      </c>
      <c r="K136" s="837">
        <v>136.69999999999999</v>
      </c>
      <c r="L136" s="583">
        <v>97.4</v>
      </c>
    </row>
    <row r="137" spans="1:26" s="1606" customFormat="1" ht="12.75" customHeight="1">
      <c r="A137" s="1604"/>
      <c r="B137" s="1595"/>
      <c r="C137" s="281"/>
      <c r="D137" s="281"/>
      <c r="E137" s="281"/>
      <c r="F137" s="281"/>
      <c r="G137" s="281"/>
      <c r="H137" s="552"/>
      <c r="I137" s="552"/>
      <c r="J137" s="281"/>
      <c r="K137" s="281"/>
      <c r="L137" s="281"/>
      <c r="M137" s="1605"/>
      <c r="N137" s="1605"/>
      <c r="O137" s="1605"/>
      <c r="P137" s="1605"/>
      <c r="Q137" s="1605"/>
      <c r="R137" s="1605"/>
      <c r="S137" s="1605"/>
      <c r="T137" s="1605"/>
      <c r="U137" s="1605"/>
      <c r="V137" s="1605"/>
      <c r="W137" s="1605"/>
    </row>
    <row r="138" spans="1:26" ht="36" customHeight="1">
      <c r="A138" s="2996" t="s">
        <v>2740</v>
      </c>
      <c r="B138" s="2996"/>
      <c r="C138" s="2996"/>
      <c r="D138" s="2996"/>
      <c r="E138" s="2996"/>
      <c r="F138" s="2996"/>
      <c r="G138" s="2996"/>
      <c r="H138" s="2996"/>
      <c r="I138" s="2996"/>
      <c r="J138" s="2996"/>
      <c r="K138" s="2996"/>
      <c r="L138" s="2996"/>
    </row>
    <row r="139" spans="1:26" ht="25.5" customHeight="1">
      <c r="A139" s="2991" t="s">
        <v>1548</v>
      </c>
      <c r="B139" s="2991"/>
      <c r="C139" s="2991"/>
      <c r="D139" s="2991"/>
      <c r="E139" s="2991"/>
      <c r="F139" s="2991"/>
      <c r="G139" s="2991"/>
      <c r="H139" s="2991"/>
      <c r="I139" s="2991"/>
      <c r="J139" s="2991"/>
      <c r="K139" s="2991"/>
      <c r="L139" s="2991"/>
    </row>
  </sheetData>
  <mergeCells count="11">
    <mergeCell ref="A11:B11"/>
    <mergeCell ref="A139:L139"/>
    <mergeCell ref="A12:B12"/>
    <mergeCell ref="A19:K19"/>
    <mergeCell ref="A20:K20"/>
    <mergeCell ref="A138:L138"/>
    <mergeCell ref="D6:L7"/>
    <mergeCell ref="A7:B7"/>
    <mergeCell ref="G1:H1"/>
    <mergeCell ref="A4:E4"/>
    <mergeCell ref="A9:B9"/>
  </mergeCells>
  <phoneticPr fontId="56"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J264"/>
  <sheetViews>
    <sheetView showGridLines="0" workbookViewId="0">
      <pane ySplit="18" topLeftCell="A19" activePane="bottomLeft" state="frozen"/>
      <selection pane="bottomLeft"/>
    </sheetView>
  </sheetViews>
  <sheetFormatPr defaultColWidth="9" defaultRowHeight="14.25"/>
  <cols>
    <col min="1" max="1" width="8.625" style="1607" customWidth="1"/>
    <col min="2" max="2" width="16.625" style="1607" customWidth="1"/>
    <col min="3" max="10" width="12" style="1607" customWidth="1"/>
    <col min="11" max="16384" width="9" style="1607"/>
  </cols>
  <sheetData>
    <row r="1" spans="1:10" s="256" customFormat="1" ht="12.75" customHeight="1">
      <c r="A1" s="1552" t="s">
        <v>1326</v>
      </c>
      <c r="B1" s="1553"/>
      <c r="C1" s="1555"/>
      <c r="D1" s="1555"/>
      <c r="E1" s="1555"/>
      <c r="F1" s="1555"/>
      <c r="G1" s="2986"/>
      <c r="H1" s="2987"/>
      <c r="I1" s="1554"/>
      <c r="J1" s="1554"/>
    </row>
    <row r="2" spans="1:10" s="256" customFormat="1" ht="12.75" customHeight="1">
      <c r="A2" s="2172" t="s">
        <v>1327</v>
      </c>
      <c r="B2" s="314"/>
      <c r="C2" s="314"/>
      <c r="D2" s="314"/>
      <c r="E2" s="314"/>
      <c r="F2" s="1555"/>
      <c r="G2" s="1555"/>
      <c r="H2" s="1555"/>
      <c r="I2" s="1554"/>
      <c r="J2" s="1554"/>
    </row>
    <row r="3" spans="1:10" s="1610" customFormat="1" ht="12.75" customHeight="1">
      <c r="A3" s="190" t="s">
        <v>1955</v>
      </c>
      <c r="B3" s="1608"/>
      <c r="C3" s="1608"/>
      <c r="D3" s="1608"/>
      <c r="E3" s="1608"/>
      <c r="F3" s="1609"/>
      <c r="G3" s="1609"/>
      <c r="H3" s="1560" t="s">
        <v>1590</v>
      </c>
      <c r="I3" s="1560"/>
      <c r="J3" s="1609"/>
    </row>
    <row r="4" spans="1:10" s="1609" customFormat="1" ht="12.75" customHeight="1">
      <c r="A4" s="2171" t="s">
        <v>2433</v>
      </c>
      <c r="B4" s="1611"/>
      <c r="C4" s="1611"/>
      <c r="D4" s="1611"/>
      <c r="E4" s="1611"/>
      <c r="H4" s="2164" t="s">
        <v>909</v>
      </c>
      <c r="I4" s="1599"/>
    </row>
    <row r="5" spans="1:10" s="190" customFormat="1" ht="12.75" customHeight="1"/>
    <row r="6" spans="1:10" s="190" customFormat="1" ht="12.75" customHeight="1">
      <c r="A6" s="3006"/>
      <c r="B6" s="3007"/>
      <c r="C6" s="1612"/>
      <c r="D6" s="1613"/>
      <c r="E6" s="1612"/>
      <c r="F6" s="1613"/>
      <c r="G6" s="1614"/>
      <c r="H6" s="1612"/>
      <c r="I6" s="1613"/>
      <c r="J6" s="1612"/>
    </row>
    <row r="7" spans="1:10" s="190" customFormat="1" ht="12.75" customHeight="1">
      <c r="A7" s="651"/>
      <c r="B7" s="66"/>
      <c r="C7" s="3008" t="s">
        <v>1303</v>
      </c>
      <c r="D7" s="3009"/>
      <c r="E7" s="3008" t="s">
        <v>1304</v>
      </c>
      <c r="F7" s="2990"/>
      <c r="G7" s="1615"/>
      <c r="H7" s="3008" t="s">
        <v>1954</v>
      </c>
      <c r="I7" s="3009"/>
      <c r="J7" s="1616"/>
    </row>
    <row r="8" spans="1:10" s="190" customFormat="1" ht="12.75" customHeight="1">
      <c r="A8" s="2989" t="s">
        <v>767</v>
      </c>
      <c r="B8" s="2990"/>
      <c r="C8" s="3005" t="s">
        <v>1305</v>
      </c>
      <c r="D8" s="2993"/>
      <c r="E8" s="3005" t="s">
        <v>1306</v>
      </c>
      <c r="F8" s="2993"/>
      <c r="G8" s="1574"/>
      <c r="H8" s="3005" t="s">
        <v>2434</v>
      </c>
      <c r="I8" s="2993"/>
      <c r="J8" s="1616"/>
    </row>
    <row r="9" spans="1:10" s="190" customFormat="1" ht="12.75" customHeight="1">
      <c r="A9" s="2989" t="s">
        <v>768</v>
      </c>
      <c r="B9" s="2990"/>
      <c r="C9" s="1617"/>
      <c r="D9" s="1618"/>
      <c r="E9" s="1617"/>
      <c r="F9" s="1618"/>
      <c r="G9" s="388" t="s">
        <v>1307</v>
      </c>
      <c r="H9" s="1617"/>
      <c r="I9" s="1618"/>
    </row>
    <row r="10" spans="1:10" s="190" customFormat="1" ht="12.75" customHeight="1">
      <c r="A10" s="651"/>
      <c r="B10" s="66"/>
      <c r="C10" s="1612"/>
      <c r="D10" s="1614"/>
      <c r="E10" s="1613"/>
      <c r="F10" s="1614"/>
      <c r="G10" s="388" t="s">
        <v>1308</v>
      </c>
      <c r="H10" s="1613"/>
      <c r="I10" s="1614"/>
      <c r="J10" s="387" t="s">
        <v>1307</v>
      </c>
    </row>
    <row r="11" spans="1:10" s="190" customFormat="1" ht="12.75" customHeight="1">
      <c r="A11" s="2984" t="s">
        <v>1982</v>
      </c>
      <c r="B11" s="2985"/>
      <c r="C11" s="1616"/>
      <c r="D11" s="388" t="s">
        <v>1806</v>
      </c>
      <c r="E11" s="66"/>
      <c r="F11" s="388" t="s">
        <v>1806</v>
      </c>
      <c r="G11" s="388" t="s">
        <v>1309</v>
      </c>
      <c r="H11" s="66"/>
      <c r="I11" s="388" t="s">
        <v>1806</v>
      </c>
      <c r="J11" s="387" t="s">
        <v>1310</v>
      </c>
    </row>
    <row r="12" spans="1:10" s="190" customFormat="1" ht="12.75" customHeight="1">
      <c r="A12" s="2984" t="s">
        <v>556</v>
      </c>
      <c r="B12" s="2985"/>
      <c r="C12" s="1616"/>
      <c r="D12" s="388" t="s">
        <v>1311</v>
      </c>
      <c r="E12" s="66"/>
      <c r="F12" s="388" t="s">
        <v>1312</v>
      </c>
      <c r="G12" s="388" t="s">
        <v>1313</v>
      </c>
      <c r="H12" s="66"/>
      <c r="I12" s="388" t="s">
        <v>1312</v>
      </c>
      <c r="J12" s="387" t="s">
        <v>2389</v>
      </c>
    </row>
    <row r="13" spans="1:10" s="190" customFormat="1" ht="12.75" customHeight="1">
      <c r="A13" s="3002" t="s">
        <v>1451</v>
      </c>
      <c r="B13" s="3003"/>
      <c r="C13" s="387" t="s">
        <v>774</v>
      </c>
      <c r="D13" s="388" t="s">
        <v>1314</v>
      </c>
      <c r="E13" s="1575" t="s">
        <v>774</v>
      </c>
      <c r="F13" s="388" t="s">
        <v>1315</v>
      </c>
      <c r="G13" s="388" t="s">
        <v>1377</v>
      </c>
      <c r="H13" s="1575" t="s">
        <v>774</v>
      </c>
      <c r="I13" s="388" t="s">
        <v>1315</v>
      </c>
      <c r="J13" s="2167" t="s">
        <v>1316</v>
      </c>
    </row>
    <row r="14" spans="1:10" s="190" customFormat="1" ht="12.75" customHeight="1">
      <c r="A14" s="3002" t="s">
        <v>1456</v>
      </c>
      <c r="B14" s="3003"/>
      <c r="C14" s="2167" t="s">
        <v>776</v>
      </c>
      <c r="D14" s="2165" t="s">
        <v>1386</v>
      </c>
      <c r="E14" s="2166" t="s">
        <v>776</v>
      </c>
      <c r="F14" s="2165" t="s">
        <v>1386</v>
      </c>
      <c r="G14" s="2165" t="s">
        <v>1316</v>
      </c>
      <c r="H14" s="2166" t="s">
        <v>776</v>
      </c>
      <c r="I14" s="2165" t="s">
        <v>1386</v>
      </c>
      <c r="J14" s="2167" t="s">
        <v>2435</v>
      </c>
    </row>
    <row r="15" spans="1:10" s="190" customFormat="1" ht="12.75" customHeight="1">
      <c r="A15" s="2984"/>
      <c r="B15" s="2985"/>
      <c r="C15" s="1616"/>
      <c r="D15" s="2165" t="s">
        <v>1317</v>
      </c>
      <c r="E15" s="66"/>
      <c r="F15" s="2165" t="s">
        <v>1317</v>
      </c>
      <c r="G15" s="2165" t="s">
        <v>1318</v>
      </c>
      <c r="H15" s="66"/>
      <c r="I15" s="2165" t="s">
        <v>1317</v>
      </c>
      <c r="J15" s="2167" t="s">
        <v>1319</v>
      </c>
    </row>
    <row r="16" spans="1:10" s="190" customFormat="1" ht="12.75" customHeight="1">
      <c r="A16" s="651"/>
      <c r="B16" s="66"/>
      <c r="C16" s="1616"/>
      <c r="D16" s="2165" t="s">
        <v>1320</v>
      </c>
      <c r="E16" s="66"/>
      <c r="F16" s="2165" t="s">
        <v>1320</v>
      </c>
      <c r="G16" s="2165" t="s">
        <v>1321</v>
      </c>
      <c r="H16" s="66"/>
      <c r="I16" s="2165" t="s">
        <v>1320</v>
      </c>
      <c r="J16" s="1616"/>
    </row>
    <row r="17" spans="1:10" s="190" customFormat="1" ht="12.75" customHeight="1">
      <c r="A17" s="651"/>
      <c r="B17" s="66"/>
      <c r="C17" s="1616"/>
      <c r="D17" s="388"/>
      <c r="E17" s="66"/>
      <c r="F17" s="1575"/>
      <c r="G17" s="2165"/>
      <c r="H17" s="66"/>
      <c r="I17" s="1575"/>
      <c r="J17" s="1616"/>
    </row>
    <row r="18" spans="1:10" s="190" customFormat="1" ht="12.75" customHeight="1">
      <c r="A18" s="2984"/>
      <c r="B18" s="2985"/>
      <c r="C18" s="2997" t="s">
        <v>2237</v>
      </c>
      <c r="D18" s="2998"/>
      <c r="E18" s="2998"/>
      <c r="F18" s="2999"/>
      <c r="G18" s="1574"/>
      <c r="H18" s="2997" t="s">
        <v>2244</v>
      </c>
      <c r="I18" s="2999"/>
      <c r="J18" s="2130"/>
    </row>
    <row r="19" spans="1:10" s="190" customFormat="1" ht="12.75" customHeight="1">
      <c r="A19" s="3001"/>
      <c r="B19" s="3001"/>
      <c r="C19" s="3001"/>
      <c r="D19" s="3001"/>
      <c r="E19" s="3001"/>
      <c r="F19" s="3001"/>
      <c r="G19" s="3001"/>
      <c r="H19" s="3001"/>
      <c r="I19" s="3001"/>
      <c r="J19" s="3001"/>
    </row>
    <row r="20" spans="1:10" s="190" customFormat="1" ht="12.75" customHeight="1">
      <c r="A20" s="2989" t="s">
        <v>2387</v>
      </c>
      <c r="B20" s="2989"/>
      <c r="C20" s="2989"/>
      <c r="D20" s="2989"/>
      <c r="E20" s="2989"/>
      <c r="F20" s="2989"/>
      <c r="G20" s="2989"/>
      <c r="H20" s="2989"/>
      <c r="I20" s="2989"/>
      <c r="J20" s="2989"/>
    </row>
    <row r="21" spans="1:10" s="190" customFormat="1" ht="12.75" customHeight="1">
      <c r="A21" s="2992" t="s">
        <v>1322</v>
      </c>
      <c r="B21" s="2992"/>
      <c r="C21" s="2992"/>
      <c r="D21" s="2992"/>
      <c r="E21" s="2992"/>
      <c r="F21" s="2992"/>
      <c r="G21" s="2992"/>
      <c r="H21" s="2992"/>
      <c r="I21" s="2992"/>
      <c r="J21" s="2992"/>
    </row>
    <row r="22" spans="1:10" s="190" customFormat="1" ht="12.75" customHeight="1">
      <c r="A22" s="2989"/>
      <c r="B22" s="2989"/>
      <c r="C22" s="2989"/>
      <c r="D22" s="2989"/>
      <c r="E22" s="2989"/>
      <c r="F22" s="2989"/>
      <c r="G22" s="2989"/>
      <c r="H22" s="2989"/>
      <c r="I22" s="2989"/>
      <c r="J22" s="2989"/>
    </row>
    <row r="23" spans="1:10" s="190" customFormat="1" ht="12.75" customHeight="1">
      <c r="A23" s="452">
        <v>2010</v>
      </c>
      <c r="B23" s="463" t="s">
        <v>1536</v>
      </c>
      <c r="C23" s="837">
        <v>635</v>
      </c>
      <c r="D23" s="837">
        <v>163.1</v>
      </c>
      <c r="E23" s="837">
        <v>1342</v>
      </c>
      <c r="F23" s="837">
        <v>230.1</v>
      </c>
      <c r="G23" s="837">
        <v>27.1</v>
      </c>
      <c r="H23" s="837">
        <v>451.7</v>
      </c>
      <c r="I23" s="837">
        <v>127</v>
      </c>
      <c r="J23" s="1619">
        <v>33.299999999999997</v>
      </c>
    </row>
    <row r="24" spans="1:10" s="190" customFormat="1" ht="12.75" customHeight="1">
      <c r="A24" s="452">
        <v>2011</v>
      </c>
      <c r="B24" s="463" t="s">
        <v>1536</v>
      </c>
      <c r="C24" s="459">
        <v>676.8</v>
      </c>
      <c r="D24" s="362">
        <v>176.9</v>
      </c>
      <c r="E24" s="362">
        <v>1358.8</v>
      </c>
      <c r="F24" s="362">
        <v>247.9</v>
      </c>
      <c r="G24" s="362">
        <v>27.8</v>
      </c>
      <c r="H24" s="362">
        <v>499.9</v>
      </c>
      <c r="I24" s="362">
        <v>142.80000000000001</v>
      </c>
      <c r="J24" s="362">
        <v>36.6</v>
      </c>
    </row>
    <row r="25" spans="1:10" s="190" customFormat="1" ht="12.75" customHeight="1">
      <c r="A25" s="452">
        <v>2012</v>
      </c>
      <c r="B25" s="463" t="s">
        <v>1536</v>
      </c>
      <c r="C25" s="459">
        <v>645.6</v>
      </c>
      <c r="D25" s="362">
        <v>179.9</v>
      </c>
      <c r="E25" s="362">
        <v>1310.4000000000001</v>
      </c>
      <c r="F25" s="362">
        <v>258.3</v>
      </c>
      <c r="G25" s="362">
        <v>26.5</v>
      </c>
      <c r="H25" s="362">
        <v>465.1</v>
      </c>
      <c r="I25" s="362">
        <v>148.30000000000001</v>
      </c>
      <c r="J25" s="362">
        <v>33.6</v>
      </c>
    </row>
    <row r="26" spans="1:10" s="190" customFormat="1" ht="12.75" customHeight="1">
      <c r="A26" s="452">
        <v>2013</v>
      </c>
      <c r="B26" s="463" t="s">
        <v>1536</v>
      </c>
      <c r="C26" s="459">
        <v>612.29999999999995</v>
      </c>
      <c r="D26" s="362">
        <v>169.5</v>
      </c>
      <c r="E26" s="362">
        <v>1195.5999999999999</v>
      </c>
      <c r="F26" s="362">
        <v>243.3</v>
      </c>
      <c r="G26" s="362">
        <v>25.2</v>
      </c>
      <c r="H26" s="362">
        <v>441.5</v>
      </c>
      <c r="I26" s="362">
        <v>134.9</v>
      </c>
      <c r="J26" s="362">
        <v>32.700000000000003</v>
      </c>
    </row>
    <row r="27" spans="1:10" s="190" customFormat="1" ht="12.75" customHeight="1">
      <c r="A27" s="452">
        <v>2014</v>
      </c>
      <c r="B27" s="463" t="s">
        <v>1536</v>
      </c>
      <c r="C27" s="459">
        <v>595.29999999999995</v>
      </c>
      <c r="D27" s="362">
        <v>168.8</v>
      </c>
      <c r="E27" s="362">
        <v>1201.9000000000001</v>
      </c>
      <c r="F27" s="362">
        <v>249.1</v>
      </c>
      <c r="G27" s="362">
        <v>25.7</v>
      </c>
      <c r="H27" s="362">
        <v>440</v>
      </c>
      <c r="I27" s="362">
        <v>135.9</v>
      </c>
      <c r="J27" s="362">
        <v>32.6</v>
      </c>
    </row>
    <row r="28" spans="1:10" s="190" customFormat="1" ht="12.75" customHeight="1">
      <c r="A28" s="452">
        <v>2015</v>
      </c>
      <c r="B28" s="463" t="s">
        <v>1536</v>
      </c>
      <c r="C28" s="459">
        <v>615.9</v>
      </c>
      <c r="D28" s="362">
        <v>153.80000000000001</v>
      </c>
      <c r="E28" s="362">
        <v>1289.0999999999999</v>
      </c>
      <c r="F28" s="362">
        <v>270.8</v>
      </c>
      <c r="G28" s="362">
        <v>27.2</v>
      </c>
      <c r="H28" s="362">
        <v>452.2</v>
      </c>
      <c r="I28" s="362">
        <v>139.69999999999999</v>
      </c>
      <c r="J28" s="362">
        <v>33.6</v>
      </c>
    </row>
    <row r="29" spans="1:10" s="190" customFormat="1" ht="12.75" customHeight="1">
      <c r="A29" s="452">
        <v>2016</v>
      </c>
      <c r="B29" s="463" t="s">
        <v>1536</v>
      </c>
      <c r="C29" s="459">
        <v>641.29999999999995</v>
      </c>
      <c r="D29" s="362">
        <v>154.1</v>
      </c>
      <c r="E29" s="362">
        <v>1387.9</v>
      </c>
      <c r="F29" s="362">
        <v>300.5</v>
      </c>
      <c r="G29" s="362">
        <v>28.84</v>
      </c>
      <c r="H29" s="362">
        <v>497.1</v>
      </c>
      <c r="I29" s="362">
        <v>161.5</v>
      </c>
      <c r="J29" s="362">
        <v>35.747999999999998</v>
      </c>
    </row>
    <row r="30" spans="1:10" s="190" customFormat="1" ht="12.75" customHeight="1">
      <c r="A30" s="452">
        <v>2017</v>
      </c>
      <c r="B30" s="463" t="s">
        <v>1536</v>
      </c>
      <c r="C30" s="459">
        <v>661.6</v>
      </c>
      <c r="D30" s="362">
        <v>172</v>
      </c>
      <c r="E30" s="362">
        <v>1361.2</v>
      </c>
      <c r="F30" s="362">
        <v>331.8</v>
      </c>
      <c r="G30" s="362">
        <v>28.8</v>
      </c>
      <c r="H30" s="362">
        <v>522.9</v>
      </c>
      <c r="I30" s="362">
        <v>170.9</v>
      </c>
      <c r="J30" s="362">
        <v>38.200000000000003</v>
      </c>
    </row>
    <row r="31" spans="1:10" s="190" customFormat="1" ht="12.75" customHeight="1">
      <c r="A31" s="452">
        <v>2018</v>
      </c>
      <c r="B31" s="463" t="s">
        <v>1536</v>
      </c>
      <c r="C31" s="459">
        <v>687.8</v>
      </c>
      <c r="D31" s="792">
        <v>177.6</v>
      </c>
      <c r="E31" s="792">
        <v>1429.5</v>
      </c>
      <c r="F31" s="792">
        <v>327.2</v>
      </c>
      <c r="G31" s="792">
        <v>29.8</v>
      </c>
      <c r="H31" s="792">
        <v>514.4</v>
      </c>
      <c r="I31" s="792">
        <v>166.1</v>
      </c>
      <c r="J31" s="792">
        <v>37.700000000000003</v>
      </c>
    </row>
    <row r="32" spans="1:10" s="2472" customFormat="1" ht="12.75" customHeight="1">
      <c r="A32" s="452">
        <v>2019</v>
      </c>
      <c r="B32" s="463" t="s">
        <v>1536</v>
      </c>
      <c r="C32" s="459">
        <v>720.8</v>
      </c>
      <c r="D32" s="2405">
        <v>190.3</v>
      </c>
      <c r="E32" s="2405">
        <v>1480</v>
      </c>
      <c r="F32" s="2405">
        <v>322.60000000000002</v>
      </c>
      <c r="G32" s="2405">
        <v>29.7</v>
      </c>
      <c r="H32" s="2405">
        <v>542.20000000000005</v>
      </c>
      <c r="I32" s="2405">
        <v>169.9</v>
      </c>
      <c r="J32" s="2405">
        <v>39.5</v>
      </c>
    </row>
    <row r="33" spans="1:10" s="190" customFormat="1" ht="12.75" customHeight="1">
      <c r="A33" s="750"/>
      <c r="B33" s="1620" t="s">
        <v>1537</v>
      </c>
      <c r="C33" s="1621">
        <v>104.8</v>
      </c>
      <c r="D33" s="2441">
        <v>107.1</v>
      </c>
      <c r="E33" s="2441">
        <v>103.5</v>
      </c>
      <c r="F33" s="2441">
        <v>98.6</v>
      </c>
      <c r="G33" s="2400" t="s">
        <v>763</v>
      </c>
      <c r="H33" s="2400">
        <v>105.4</v>
      </c>
      <c r="I33" s="2400">
        <v>102.3</v>
      </c>
      <c r="J33" s="2400" t="s">
        <v>763</v>
      </c>
    </row>
    <row r="34" spans="1:10" s="190" customFormat="1" ht="12.75" customHeight="1">
      <c r="A34" s="1622"/>
      <c r="B34" s="1623"/>
      <c r="C34" s="1624"/>
      <c r="D34" s="567"/>
      <c r="E34" s="567"/>
      <c r="F34" s="567"/>
      <c r="G34" s="567"/>
      <c r="H34" s="567"/>
      <c r="I34" s="567"/>
      <c r="J34" s="567"/>
    </row>
    <row r="35" spans="1:10" s="190" customFormat="1" ht="12.75" customHeight="1">
      <c r="A35" s="1625">
        <v>2011</v>
      </c>
      <c r="B35" s="453" t="s">
        <v>1379</v>
      </c>
      <c r="C35" s="227">
        <v>115.3</v>
      </c>
      <c r="D35" s="209">
        <v>31.4</v>
      </c>
      <c r="E35" s="209">
        <v>202</v>
      </c>
      <c r="F35" s="209">
        <v>42.4</v>
      </c>
      <c r="G35" s="209">
        <v>20.8</v>
      </c>
      <c r="H35" s="228">
        <v>98.4</v>
      </c>
      <c r="I35" s="228">
        <v>26.7</v>
      </c>
      <c r="J35" s="209">
        <v>29.8</v>
      </c>
    </row>
    <row r="36" spans="1:10" s="190" customFormat="1" ht="12.75" customHeight="1">
      <c r="A36" s="1625"/>
      <c r="B36" s="453" t="s">
        <v>1697</v>
      </c>
      <c r="C36" s="280">
        <v>190.7</v>
      </c>
      <c r="D36" s="281">
        <v>52.1</v>
      </c>
      <c r="E36" s="280">
        <v>342.3</v>
      </c>
      <c r="F36" s="281">
        <v>71.099999999999994</v>
      </c>
      <c r="G36" s="280">
        <v>27.7</v>
      </c>
      <c r="H36" s="281">
        <v>136.571</v>
      </c>
      <c r="I36" s="279">
        <v>39.875999999999998</v>
      </c>
      <c r="J36" s="279">
        <v>40.19</v>
      </c>
    </row>
    <row r="37" spans="1:10" s="190" customFormat="1" ht="12.75" customHeight="1">
      <c r="A37" s="1625"/>
      <c r="B37" s="453" t="s">
        <v>1698</v>
      </c>
      <c r="C37" s="280">
        <v>232.1</v>
      </c>
      <c r="D37" s="281">
        <v>57.2</v>
      </c>
      <c r="E37" s="280">
        <v>574.4</v>
      </c>
      <c r="F37" s="281">
        <v>81.900000000000006</v>
      </c>
      <c r="G37" s="280">
        <v>34.9</v>
      </c>
      <c r="H37" s="281">
        <v>148.30000000000001</v>
      </c>
      <c r="I37" s="279">
        <v>43.7</v>
      </c>
      <c r="J37" s="279">
        <v>42.1</v>
      </c>
    </row>
    <row r="38" spans="1:10" s="190" customFormat="1" ht="12.75" customHeight="1">
      <c r="A38" s="1626"/>
      <c r="B38" s="453" t="s">
        <v>1699</v>
      </c>
      <c r="C38" s="227">
        <v>138.69999999999999</v>
      </c>
      <c r="D38" s="209">
        <v>36.200000000000003</v>
      </c>
      <c r="E38" s="209">
        <v>240</v>
      </c>
      <c r="F38" s="209">
        <v>52.5</v>
      </c>
      <c r="G38" s="209">
        <v>23.3</v>
      </c>
      <c r="H38" s="228">
        <v>116.6</v>
      </c>
      <c r="I38" s="228">
        <v>32.5</v>
      </c>
      <c r="J38" s="209">
        <v>33.9</v>
      </c>
    </row>
    <row r="39" spans="1:10" s="190" customFormat="1" ht="12.75" customHeight="1">
      <c r="A39" s="1626"/>
      <c r="B39" s="453"/>
      <c r="C39" s="367"/>
      <c r="D39" s="367"/>
      <c r="E39" s="367"/>
      <c r="F39" s="367"/>
      <c r="G39" s="367"/>
      <c r="H39" s="1627"/>
      <c r="I39" s="1627"/>
      <c r="J39" s="209"/>
    </row>
    <row r="40" spans="1:10" s="190" customFormat="1" ht="12.75" customHeight="1">
      <c r="A40" s="1625">
        <v>2012</v>
      </c>
      <c r="B40" s="453" t="s">
        <v>1379</v>
      </c>
      <c r="C40" s="367">
        <v>114.8</v>
      </c>
      <c r="D40" s="367">
        <v>32.9</v>
      </c>
      <c r="E40" s="367">
        <v>197.9</v>
      </c>
      <c r="F40" s="367">
        <v>48.5</v>
      </c>
      <c r="G40" s="367">
        <v>20.3</v>
      </c>
      <c r="H40" s="1627">
        <v>97.2</v>
      </c>
      <c r="I40" s="1627">
        <v>30.2</v>
      </c>
      <c r="J40" s="209">
        <v>29.2</v>
      </c>
    </row>
    <row r="41" spans="1:10" s="190" customFormat="1" ht="12.75" customHeight="1">
      <c r="A41" s="1625"/>
      <c r="B41" s="453" t="s">
        <v>1697</v>
      </c>
      <c r="C41" s="367">
        <v>173</v>
      </c>
      <c r="D41" s="227">
        <v>52.1</v>
      </c>
      <c r="E41" s="367">
        <v>306.5</v>
      </c>
      <c r="F41" s="227">
        <v>73.400000000000006</v>
      </c>
      <c r="G41" s="367">
        <v>24.7</v>
      </c>
      <c r="H41" s="1621">
        <v>123.8</v>
      </c>
      <c r="I41" s="228">
        <v>41.7</v>
      </c>
      <c r="J41" s="209">
        <v>36.200000000000003</v>
      </c>
    </row>
    <row r="42" spans="1:10" s="190" customFormat="1" ht="12.75" customHeight="1">
      <c r="A42" s="1625"/>
      <c r="B42" s="453" t="s">
        <v>1698</v>
      </c>
      <c r="C42" s="367">
        <v>227</v>
      </c>
      <c r="D42" s="227">
        <v>57.7</v>
      </c>
      <c r="E42" s="367">
        <v>584.79999999999995</v>
      </c>
      <c r="F42" s="227">
        <v>84</v>
      </c>
      <c r="G42" s="367">
        <v>34.1</v>
      </c>
      <c r="H42" s="1621">
        <v>134.5</v>
      </c>
      <c r="I42" s="228">
        <v>44.5</v>
      </c>
      <c r="J42" s="209">
        <v>38.299999999999997</v>
      </c>
    </row>
    <row r="43" spans="1:10" s="190" customFormat="1" ht="12.75" customHeight="1">
      <c r="A43" s="1625"/>
      <c r="B43" s="453" t="s">
        <v>1699</v>
      </c>
      <c r="C43" s="367">
        <v>130.80000000000001</v>
      </c>
      <c r="D43" s="227">
        <v>37.200000000000003</v>
      </c>
      <c r="E43" s="367">
        <v>221.1</v>
      </c>
      <c r="F43" s="227">
        <v>52.4</v>
      </c>
      <c r="G43" s="367">
        <v>21.7</v>
      </c>
      <c r="H43" s="1621">
        <v>109.6</v>
      </c>
      <c r="I43" s="228">
        <v>31.9</v>
      </c>
      <c r="J43" s="209">
        <v>30.7</v>
      </c>
    </row>
    <row r="44" spans="1:10" s="190" customFormat="1" ht="12.75" customHeight="1">
      <c r="A44" s="1626"/>
      <c r="B44" s="453"/>
      <c r="C44" s="367"/>
      <c r="D44" s="367"/>
      <c r="E44" s="367"/>
      <c r="F44" s="367"/>
      <c r="G44" s="367"/>
      <c r="H44" s="1627"/>
      <c r="I44" s="1627"/>
      <c r="J44" s="209"/>
    </row>
    <row r="45" spans="1:10" s="190" customFormat="1" ht="12.75" customHeight="1">
      <c r="A45" s="1625">
        <v>2013</v>
      </c>
      <c r="B45" s="453" t="s">
        <v>1379</v>
      </c>
      <c r="C45" s="367">
        <v>109.01300000000001</v>
      </c>
      <c r="D45" s="367">
        <v>35.042999999999999</v>
      </c>
      <c r="E45" s="367">
        <v>174.845</v>
      </c>
      <c r="F45" s="367">
        <v>46.938000000000002</v>
      </c>
      <c r="G45" s="367">
        <v>18.2</v>
      </c>
      <c r="H45" s="1627">
        <v>88.715000000000003</v>
      </c>
      <c r="I45" s="1627">
        <v>27.170999999999999</v>
      </c>
      <c r="J45" s="209">
        <v>26.3</v>
      </c>
    </row>
    <row r="46" spans="1:10" s="190" customFormat="1" ht="12.75" customHeight="1">
      <c r="A46" s="1625"/>
      <c r="B46" s="453" t="s">
        <v>1697</v>
      </c>
      <c r="C46" s="227">
        <v>170</v>
      </c>
      <c r="D46" s="209">
        <v>49.4</v>
      </c>
      <c r="E46" s="209">
        <v>302.3</v>
      </c>
      <c r="F46" s="209">
        <v>69.5</v>
      </c>
      <c r="G46" s="209">
        <v>24.9</v>
      </c>
      <c r="H46" s="228">
        <v>125.2</v>
      </c>
      <c r="I46" s="228">
        <v>39.799999999999997</v>
      </c>
      <c r="J46" s="209">
        <v>36.5</v>
      </c>
    </row>
    <row r="47" spans="1:10" s="190" customFormat="1" ht="12.75" customHeight="1">
      <c r="A47" s="1625"/>
      <c r="B47" s="453" t="s">
        <v>1698</v>
      </c>
      <c r="C47" s="227">
        <v>209.4</v>
      </c>
      <c r="D47" s="209">
        <v>51.3</v>
      </c>
      <c r="E47" s="209">
        <v>514.20000000000005</v>
      </c>
      <c r="F47" s="209">
        <v>79.2</v>
      </c>
      <c r="G47" s="209">
        <v>32</v>
      </c>
      <c r="H47" s="228">
        <v>125.3</v>
      </c>
      <c r="I47" s="228">
        <v>38.5</v>
      </c>
      <c r="J47" s="209">
        <v>36.799999999999997</v>
      </c>
    </row>
    <row r="48" spans="1:10" s="190" customFormat="1" ht="12.75" customHeight="1">
      <c r="A48" s="1625"/>
      <c r="B48" s="453" t="s">
        <v>1699</v>
      </c>
      <c r="C48" s="227">
        <v>123.8</v>
      </c>
      <c r="D48" s="209">
        <v>33.799999999999997</v>
      </c>
      <c r="E48" s="209">
        <v>204.2</v>
      </c>
      <c r="F48" s="209">
        <v>47.6</v>
      </c>
      <c r="G48" s="209">
        <v>21.1</v>
      </c>
      <c r="H48" s="228">
        <v>102.2</v>
      </c>
      <c r="I48" s="228">
        <v>29.4</v>
      </c>
      <c r="J48" s="209">
        <v>31.1</v>
      </c>
    </row>
    <row r="49" spans="1:10" s="190" customFormat="1" ht="12.75" customHeight="1">
      <c r="A49" s="1626"/>
      <c r="B49" s="453"/>
      <c r="C49" s="367"/>
      <c r="D49" s="367"/>
      <c r="E49" s="367"/>
      <c r="F49" s="367"/>
      <c r="G49" s="367"/>
      <c r="H49" s="1627"/>
      <c r="I49" s="1627"/>
      <c r="J49" s="209"/>
    </row>
    <row r="50" spans="1:10" s="190" customFormat="1" ht="12.75" customHeight="1">
      <c r="A50" s="1625">
        <v>2014</v>
      </c>
      <c r="B50" s="453" t="s">
        <v>1379</v>
      </c>
      <c r="C50" s="367">
        <v>98.5</v>
      </c>
      <c r="D50" s="367">
        <v>28.7</v>
      </c>
      <c r="E50" s="367">
        <v>160.9</v>
      </c>
      <c r="F50" s="367">
        <v>40.5</v>
      </c>
      <c r="G50" s="367">
        <v>17.399999999999999</v>
      </c>
      <c r="H50" s="1627">
        <v>85</v>
      </c>
      <c r="I50" s="1627">
        <v>25.2</v>
      </c>
      <c r="J50" s="209">
        <v>26.3</v>
      </c>
    </row>
    <row r="51" spans="1:10" s="190" customFormat="1" ht="12.75" customHeight="1">
      <c r="A51" s="1625"/>
      <c r="B51" s="453" t="s">
        <v>1697</v>
      </c>
      <c r="C51" s="1628">
        <v>160.9</v>
      </c>
      <c r="D51" s="1587">
        <v>46.5</v>
      </c>
      <c r="E51" s="1587">
        <v>283.2</v>
      </c>
      <c r="F51" s="1587">
        <v>65.400000000000006</v>
      </c>
      <c r="G51" s="1587">
        <v>23.4</v>
      </c>
      <c r="H51" s="1587">
        <v>113.2</v>
      </c>
      <c r="I51" s="1587">
        <v>35.5</v>
      </c>
      <c r="J51" s="1587">
        <v>33.6</v>
      </c>
    </row>
    <row r="52" spans="1:10" s="190" customFormat="1" ht="12.75" customHeight="1">
      <c r="A52" s="1625"/>
      <c r="B52" s="453" t="s">
        <v>1698</v>
      </c>
      <c r="C52" s="1628">
        <v>211.1</v>
      </c>
      <c r="D52" s="1587">
        <v>55.1</v>
      </c>
      <c r="E52" s="1587">
        <v>537.1</v>
      </c>
      <c r="F52" s="1587">
        <v>77.8</v>
      </c>
      <c r="G52" s="1587">
        <v>34.299999999999997</v>
      </c>
      <c r="H52" s="1587">
        <v>135.69999999999999</v>
      </c>
      <c r="I52" s="1587">
        <v>41.1</v>
      </c>
      <c r="J52" s="1587">
        <v>39.1</v>
      </c>
    </row>
    <row r="53" spans="1:10" s="190" customFormat="1" ht="12.75" customHeight="1">
      <c r="A53" s="1625"/>
      <c r="B53" s="453" t="s">
        <v>1699</v>
      </c>
      <c r="C53" s="1628">
        <v>124.8</v>
      </c>
      <c r="D53" s="1587">
        <v>38.700000000000003</v>
      </c>
      <c r="E53" s="1587">
        <v>220.7</v>
      </c>
      <c r="F53" s="1587">
        <v>65.400000000000006</v>
      </c>
      <c r="G53" s="1587">
        <v>22.5</v>
      </c>
      <c r="H53" s="1587">
        <v>106.1</v>
      </c>
      <c r="I53" s="1587">
        <v>34.1</v>
      </c>
      <c r="J53" s="1587">
        <v>30.9</v>
      </c>
    </row>
    <row r="54" spans="1:10" s="190" customFormat="1" ht="12.75" customHeight="1">
      <c r="A54" s="1626"/>
      <c r="B54" s="453"/>
      <c r="C54" s="367"/>
      <c r="D54" s="367"/>
      <c r="E54" s="367"/>
      <c r="F54" s="367"/>
      <c r="G54" s="367"/>
      <c r="H54" s="1627"/>
      <c r="I54" s="1627"/>
      <c r="J54" s="209"/>
    </row>
    <row r="55" spans="1:10" s="190" customFormat="1" ht="12.75" customHeight="1">
      <c r="A55" s="1625">
        <v>2015</v>
      </c>
      <c r="B55" s="453" t="s">
        <v>1379</v>
      </c>
      <c r="C55" s="367">
        <v>102</v>
      </c>
      <c r="D55" s="367">
        <v>28.8</v>
      </c>
      <c r="E55" s="367">
        <v>182</v>
      </c>
      <c r="F55" s="367">
        <v>56.7</v>
      </c>
      <c r="G55" s="367">
        <v>19.3</v>
      </c>
      <c r="H55" s="1627">
        <v>88.3</v>
      </c>
      <c r="I55" s="1627">
        <v>27.1</v>
      </c>
      <c r="J55" s="209">
        <v>26.2</v>
      </c>
    </row>
    <row r="56" spans="1:10" s="190" customFormat="1" ht="12.75" customHeight="1">
      <c r="A56" s="1625"/>
      <c r="B56" s="453" t="s">
        <v>1697</v>
      </c>
      <c r="C56" s="209">
        <v>173.2</v>
      </c>
      <c r="D56" s="209">
        <v>45.8</v>
      </c>
      <c r="E56" s="209">
        <v>318.3</v>
      </c>
      <c r="F56" s="209">
        <v>72.3</v>
      </c>
      <c r="G56" s="209">
        <v>25.7</v>
      </c>
      <c r="H56" s="228">
        <v>121.3</v>
      </c>
      <c r="I56" s="228">
        <v>37.799999999999997</v>
      </c>
      <c r="J56" s="209">
        <v>35.6</v>
      </c>
    </row>
    <row r="57" spans="1:10" s="190" customFormat="1" ht="12.75" customHeight="1">
      <c r="A57" s="1625"/>
      <c r="B57" s="453" t="s">
        <v>1698</v>
      </c>
      <c r="C57" s="209">
        <v>218.7</v>
      </c>
      <c r="D57" s="209">
        <v>48.7</v>
      </c>
      <c r="E57" s="209">
        <v>567</v>
      </c>
      <c r="F57" s="209">
        <v>81.599999999999994</v>
      </c>
      <c r="G57" s="209">
        <v>35.5</v>
      </c>
      <c r="H57" s="228">
        <v>133.9</v>
      </c>
      <c r="I57" s="228">
        <v>40.299999999999997</v>
      </c>
      <c r="J57" s="209">
        <v>39</v>
      </c>
    </row>
    <row r="58" spans="1:10" s="190" customFormat="1" ht="12.75" customHeight="1">
      <c r="A58" s="1625"/>
      <c r="B58" s="453" t="s">
        <v>1699</v>
      </c>
      <c r="C58" s="209">
        <v>122</v>
      </c>
      <c r="D58" s="209">
        <v>30.5</v>
      </c>
      <c r="E58" s="209">
        <v>221.8</v>
      </c>
      <c r="F58" s="209">
        <v>60.1</v>
      </c>
      <c r="G58" s="209">
        <v>23</v>
      </c>
      <c r="H58" s="228">
        <v>108.7</v>
      </c>
      <c r="I58" s="228">
        <v>34.4</v>
      </c>
      <c r="J58" s="209">
        <v>33.4</v>
      </c>
    </row>
    <row r="59" spans="1:10" s="190" customFormat="1" ht="12.75" customHeight="1">
      <c r="A59" s="1626"/>
      <c r="B59" s="453"/>
      <c r="C59" s="367"/>
      <c r="D59" s="367"/>
      <c r="E59" s="367"/>
      <c r="F59" s="367"/>
      <c r="G59" s="367"/>
      <c r="H59" s="1627"/>
      <c r="I59" s="1627"/>
      <c r="J59" s="209"/>
    </row>
    <row r="60" spans="1:10" s="190" customFormat="1" ht="12.75" customHeight="1">
      <c r="A60" s="1625">
        <v>2016</v>
      </c>
      <c r="B60" s="453" t="s">
        <v>1379</v>
      </c>
      <c r="C60" s="367">
        <v>102.6</v>
      </c>
      <c r="D60" s="367">
        <v>26.3</v>
      </c>
      <c r="E60" s="367">
        <v>195.4</v>
      </c>
      <c r="F60" s="367">
        <v>56.9</v>
      </c>
      <c r="G60" s="367">
        <v>20.405999999999999</v>
      </c>
      <c r="H60" s="367">
        <v>100.7</v>
      </c>
      <c r="I60" s="367">
        <v>32.5</v>
      </c>
      <c r="J60" s="209">
        <v>29.702999999999999</v>
      </c>
    </row>
    <row r="61" spans="1:10" s="190" customFormat="1" ht="12.75" customHeight="1">
      <c r="A61" s="1625"/>
      <c r="B61" s="453" t="s">
        <v>1697</v>
      </c>
      <c r="C61" s="209">
        <v>174.6</v>
      </c>
      <c r="D61" s="209">
        <v>41.8</v>
      </c>
      <c r="E61" s="209">
        <v>326.10000000000002</v>
      </c>
      <c r="F61" s="209">
        <v>73.5</v>
      </c>
      <c r="G61" s="209">
        <v>26.515000000000001</v>
      </c>
      <c r="H61" s="209">
        <v>127</v>
      </c>
      <c r="I61" s="209">
        <v>39.700000000000003</v>
      </c>
      <c r="J61" s="209">
        <v>36.572000000000003</v>
      </c>
    </row>
    <row r="62" spans="1:10" s="190" customFormat="1" ht="12.75" customHeight="1">
      <c r="A62" s="1625"/>
      <c r="B62" s="453" t="s">
        <v>1698</v>
      </c>
      <c r="C62" s="209">
        <v>229.4</v>
      </c>
      <c r="D62" s="209">
        <v>49.2</v>
      </c>
      <c r="E62" s="209">
        <v>615.4</v>
      </c>
      <c r="F62" s="209">
        <v>89.8</v>
      </c>
      <c r="G62" s="209">
        <v>37.685000000000002</v>
      </c>
      <c r="H62" s="209">
        <v>143.80000000000001</v>
      </c>
      <c r="I62" s="209">
        <v>45.4</v>
      </c>
      <c r="J62" s="209">
        <v>40.451999999999998</v>
      </c>
    </row>
    <row r="63" spans="1:10" s="190" customFormat="1" ht="12.75" customHeight="1">
      <c r="A63" s="1625"/>
      <c r="B63" s="453" t="s">
        <v>1699</v>
      </c>
      <c r="C63" s="209">
        <v>134.69999999999999</v>
      </c>
      <c r="D63" s="209">
        <v>36.799999999999997</v>
      </c>
      <c r="E63" s="209">
        <v>251</v>
      </c>
      <c r="F63" s="209">
        <v>80.3</v>
      </c>
      <c r="G63" s="209">
        <v>25.300999999999998</v>
      </c>
      <c r="H63" s="209">
        <v>125.6</v>
      </c>
      <c r="I63" s="209">
        <v>43.8</v>
      </c>
      <c r="J63" s="209">
        <v>36.008000000000003</v>
      </c>
    </row>
    <row r="64" spans="1:10" s="190" customFormat="1" ht="12.75" customHeight="1">
      <c r="A64" s="1626"/>
      <c r="B64" s="453"/>
      <c r="C64" s="367"/>
      <c r="D64" s="367"/>
      <c r="E64" s="367"/>
      <c r="F64" s="367"/>
      <c r="G64" s="367"/>
      <c r="H64" s="1627"/>
      <c r="I64" s="1627"/>
      <c r="J64" s="209"/>
    </row>
    <row r="65" spans="1:10" s="190" customFormat="1" ht="12.75" customHeight="1">
      <c r="A65" s="1625">
        <v>2017</v>
      </c>
      <c r="B65" s="453" t="s">
        <v>1379</v>
      </c>
      <c r="C65" s="367">
        <v>114.7</v>
      </c>
      <c r="D65" s="367">
        <v>30</v>
      </c>
      <c r="E65" s="367">
        <v>207.5</v>
      </c>
      <c r="F65" s="367">
        <v>63.8</v>
      </c>
      <c r="G65" s="367">
        <v>21.9</v>
      </c>
      <c r="H65" s="1627">
        <v>112.3</v>
      </c>
      <c r="I65" s="1627">
        <v>36.200000000000003</v>
      </c>
      <c r="J65" s="209">
        <v>33.5</v>
      </c>
    </row>
    <row r="66" spans="1:10" s="190" customFormat="1" ht="12.75" customHeight="1">
      <c r="A66" s="1625"/>
      <c r="B66" s="453" t="s">
        <v>1697</v>
      </c>
      <c r="C66" s="209">
        <v>183.9</v>
      </c>
      <c r="D66" s="209">
        <v>50.7</v>
      </c>
      <c r="E66" s="209">
        <v>335.6</v>
      </c>
      <c r="F66" s="209">
        <v>94</v>
      </c>
      <c r="G66" s="209">
        <v>27.4</v>
      </c>
      <c r="H66" s="228">
        <v>140.6</v>
      </c>
      <c r="I66" s="228">
        <v>46.9</v>
      </c>
      <c r="J66" s="209">
        <v>40.6</v>
      </c>
    </row>
    <row r="67" spans="1:10" s="190" customFormat="1" ht="12.75" customHeight="1">
      <c r="A67" s="1625"/>
      <c r="B67" s="453" t="s">
        <v>1698</v>
      </c>
      <c r="C67" s="209">
        <v>227.5</v>
      </c>
      <c r="D67" s="209">
        <v>54.1</v>
      </c>
      <c r="E67" s="209">
        <v>573.5</v>
      </c>
      <c r="F67" s="209">
        <v>105.2</v>
      </c>
      <c r="G67" s="209">
        <v>36.5</v>
      </c>
      <c r="H67" s="228">
        <v>149.9</v>
      </c>
      <c r="I67" s="228">
        <v>50</v>
      </c>
      <c r="J67" s="209">
        <v>43.3</v>
      </c>
    </row>
    <row r="68" spans="1:10" s="190" customFormat="1" ht="12.75" customHeight="1">
      <c r="A68" s="1625"/>
      <c r="B68" s="453" t="s">
        <v>1699</v>
      </c>
      <c r="C68" s="209">
        <v>135.4</v>
      </c>
      <c r="D68" s="209">
        <v>37.200000000000003</v>
      </c>
      <c r="E68" s="209">
        <v>244.7</v>
      </c>
      <c r="F68" s="209">
        <v>68.8</v>
      </c>
      <c r="G68" s="209">
        <v>24.8</v>
      </c>
      <c r="H68" s="228">
        <v>120.2</v>
      </c>
      <c r="I68" s="228">
        <v>37.9</v>
      </c>
      <c r="J68" s="209">
        <v>35.200000000000003</v>
      </c>
    </row>
    <row r="69" spans="1:10" s="190" customFormat="1" ht="12.75" customHeight="1">
      <c r="A69" s="1626"/>
      <c r="B69" s="453"/>
      <c r="C69" s="648"/>
      <c r="D69" s="648"/>
      <c r="E69" s="648"/>
      <c r="F69" s="648"/>
      <c r="G69" s="648"/>
      <c r="H69" s="1629"/>
      <c r="I69" s="1629"/>
      <c r="J69" s="648"/>
    </row>
    <row r="70" spans="1:10" s="190" customFormat="1" ht="12.75" customHeight="1">
      <c r="A70" s="1625">
        <v>2018</v>
      </c>
      <c r="B70" s="453" t="s">
        <v>1379</v>
      </c>
      <c r="C70" s="648">
        <v>108.7</v>
      </c>
      <c r="D70" s="648">
        <v>28.8</v>
      </c>
      <c r="E70" s="648">
        <v>203</v>
      </c>
      <c r="F70" s="648">
        <v>61.7</v>
      </c>
      <c r="G70" s="648">
        <v>21.6</v>
      </c>
      <c r="H70" s="1629">
        <v>97.4</v>
      </c>
      <c r="I70" s="1629">
        <v>31.5</v>
      </c>
      <c r="J70" s="648">
        <v>29.8</v>
      </c>
    </row>
    <row r="71" spans="1:10" s="190" customFormat="1" ht="12.75" customHeight="1">
      <c r="A71" s="1625"/>
      <c r="B71" s="453" t="s">
        <v>1697</v>
      </c>
      <c r="C71" s="793">
        <v>190.3</v>
      </c>
      <c r="D71" s="793">
        <v>51.7</v>
      </c>
      <c r="E71" s="793">
        <v>353.3</v>
      </c>
      <c r="F71" s="793">
        <v>88.5</v>
      </c>
      <c r="G71" s="793">
        <v>28.5</v>
      </c>
      <c r="H71" s="1630">
        <v>134.9</v>
      </c>
      <c r="I71" s="1630">
        <v>44.3</v>
      </c>
      <c r="J71" s="793">
        <v>39.5</v>
      </c>
    </row>
    <row r="72" spans="1:10" s="190" customFormat="1" ht="12.75" customHeight="1">
      <c r="A72" s="1625"/>
      <c r="B72" s="453" t="s">
        <v>1698</v>
      </c>
      <c r="C72" s="793">
        <v>245.3</v>
      </c>
      <c r="D72" s="793">
        <v>56.5</v>
      </c>
      <c r="E72" s="793">
        <v>606.4</v>
      </c>
      <c r="F72" s="793">
        <v>96.5</v>
      </c>
      <c r="G72" s="793">
        <v>38.1</v>
      </c>
      <c r="H72" s="1630">
        <v>155.5</v>
      </c>
      <c r="I72" s="1630">
        <v>49.5</v>
      </c>
      <c r="J72" s="793">
        <v>44.1</v>
      </c>
    </row>
    <row r="73" spans="1:10" s="190" customFormat="1" ht="12.75" customHeight="1">
      <c r="A73" s="1625"/>
      <c r="B73" s="453" t="s">
        <v>1699</v>
      </c>
      <c r="C73" s="793">
        <v>143.4</v>
      </c>
      <c r="D73" s="793">
        <v>40.700000000000003</v>
      </c>
      <c r="E73" s="793">
        <v>266.8</v>
      </c>
      <c r="F73" s="793">
        <v>80.599999999999994</v>
      </c>
      <c r="G73" s="793">
        <v>26.3</v>
      </c>
      <c r="H73" s="1630">
        <v>126.6</v>
      </c>
      <c r="I73" s="1630">
        <v>40.799999999999997</v>
      </c>
      <c r="J73" s="793">
        <v>36.799999999999997</v>
      </c>
    </row>
    <row r="74" spans="1:10" s="190" customFormat="1" ht="12.75" customHeight="1">
      <c r="A74" s="1626"/>
      <c r="B74" s="453"/>
      <c r="C74" s="648"/>
      <c r="D74" s="648"/>
      <c r="E74" s="648"/>
      <c r="F74" s="648"/>
      <c r="G74" s="648"/>
      <c r="H74" s="1629"/>
      <c r="I74" s="1629"/>
      <c r="J74" s="648"/>
    </row>
    <row r="75" spans="1:10" s="190" customFormat="1" ht="12.75" customHeight="1">
      <c r="A75" s="1625">
        <v>2019</v>
      </c>
      <c r="B75" s="453" t="s">
        <v>1379</v>
      </c>
      <c r="C75" s="648">
        <v>112.5</v>
      </c>
      <c r="D75" s="648">
        <v>29.5</v>
      </c>
      <c r="E75" s="648">
        <v>205.2</v>
      </c>
      <c r="F75" s="648">
        <v>53.7</v>
      </c>
      <c r="G75" s="648">
        <v>21</v>
      </c>
      <c r="H75" s="1629">
        <v>105.7</v>
      </c>
      <c r="I75" s="1629">
        <v>31.6</v>
      </c>
      <c r="J75" s="648">
        <v>31.9</v>
      </c>
    </row>
    <row r="76" spans="1:10" s="2307" customFormat="1" ht="12.75" customHeight="1">
      <c r="A76" s="1625"/>
      <c r="B76" s="453" t="s">
        <v>1697</v>
      </c>
      <c r="C76" s="1957">
        <v>203.3</v>
      </c>
      <c r="D76" s="1957">
        <v>57.2</v>
      </c>
      <c r="E76" s="1957">
        <v>366.2</v>
      </c>
      <c r="F76" s="1957">
        <v>88.2</v>
      </c>
      <c r="G76" s="1957">
        <v>28.7</v>
      </c>
      <c r="H76" s="2243">
        <v>146.19999999999999</v>
      </c>
      <c r="I76" s="2243">
        <v>47.6</v>
      </c>
      <c r="J76" s="1957">
        <v>43.1</v>
      </c>
    </row>
    <row r="77" spans="1:10" s="2440" customFormat="1" ht="12.75" customHeight="1">
      <c r="A77" s="1625"/>
      <c r="B77" s="453" t="s">
        <v>1698</v>
      </c>
      <c r="C77" s="2400">
        <v>255.9</v>
      </c>
      <c r="D77" s="2400">
        <v>59.5</v>
      </c>
      <c r="E77" s="2400">
        <v>640.6</v>
      </c>
      <c r="F77" s="2400">
        <v>100.8</v>
      </c>
      <c r="G77" s="2400">
        <v>38.1</v>
      </c>
      <c r="H77" s="2441">
        <v>158.9</v>
      </c>
      <c r="I77" s="2441">
        <v>47.5</v>
      </c>
      <c r="J77" s="2400">
        <v>44.9</v>
      </c>
    </row>
    <row r="78" spans="1:10" s="2472" customFormat="1" ht="12.75" customHeight="1">
      <c r="A78" s="1625"/>
      <c r="B78" s="453" t="s">
        <v>1699</v>
      </c>
      <c r="C78" s="2400">
        <v>149</v>
      </c>
      <c r="D78" s="2400">
        <v>44.1</v>
      </c>
      <c r="E78" s="2400">
        <v>268</v>
      </c>
      <c r="F78" s="2400">
        <v>80</v>
      </c>
      <c r="G78" s="2400">
        <v>25.4</v>
      </c>
      <c r="H78" s="2441">
        <v>131.5</v>
      </c>
      <c r="I78" s="2441">
        <v>43.2</v>
      </c>
      <c r="J78" s="2400">
        <v>37.9</v>
      </c>
    </row>
    <row r="79" spans="1:10" s="190" customFormat="1" ht="12.75" customHeight="1">
      <c r="A79" s="750"/>
      <c r="B79" s="1620" t="s">
        <v>1537</v>
      </c>
      <c r="C79" s="2441">
        <v>103.9</v>
      </c>
      <c r="D79" s="2441">
        <v>108.4</v>
      </c>
      <c r="E79" s="2441">
        <v>100.5</v>
      </c>
      <c r="F79" s="2441">
        <v>99.3</v>
      </c>
      <c r="G79" s="2441" t="s">
        <v>763</v>
      </c>
      <c r="H79" s="2441">
        <v>103.9</v>
      </c>
      <c r="I79" s="2441">
        <v>105.9</v>
      </c>
      <c r="J79" s="2441" t="s">
        <v>763</v>
      </c>
    </row>
    <row r="80" spans="1:10" s="190" customFormat="1" ht="13.5" customHeight="1">
      <c r="A80" s="3004" t="s">
        <v>1360</v>
      </c>
      <c r="B80" s="3004"/>
      <c r="C80" s="3004"/>
      <c r="D80" s="3004"/>
      <c r="E80" s="3004"/>
      <c r="F80" s="3004"/>
      <c r="G80" s="3004"/>
      <c r="H80" s="3004"/>
      <c r="I80" s="3004"/>
      <c r="J80" s="3004"/>
    </row>
    <row r="81" spans="1:10" s="190" customFormat="1" ht="13.5" customHeight="1">
      <c r="A81" s="3000" t="s">
        <v>2388</v>
      </c>
      <c r="B81" s="3000"/>
      <c r="C81" s="3000"/>
      <c r="D81" s="3000"/>
      <c r="E81" s="3000"/>
      <c r="F81" s="3000"/>
      <c r="G81" s="3000"/>
      <c r="H81" s="3000"/>
      <c r="I81" s="3000"/>
      <c r="J81" s="3000"/>
    </row>
    <row r="82" spans="1:10" s="190" customFormat="1" ht="11.25">
      <c r="A82" s="2989"/>
      <c r="B82" s="2989"/>
      <c r="C82" s="2989"/>
      <c r="D82" s="2989"/>
      <c r="E82" s="2989"/>
      <c r="F82" s="2989"/>
      <c r="G82" s="2989"/>
      <c r="H82" s="2989"/>
      <c r="I82" s="2989"/>
      <c r="J82" s="2989"/>
    </row>
    <row r="83" spans="1:10" s="190" customFormat="1" ht="12.75" customHeight="1">
      <c r="A83" s="452">
        <v>2010</v>
      </c>
      <c r="B83" s="463" t="s">
        <v>1536</v>
      </c>
      <c r="C83" s="361">
        <v>479.2</v>
      </c>
      <c r="D83" s="361">
        <v>151.19999999999999</v>
      </c>
      <c r="E83" s="361">
        <v>723.2</v>
      </c>
      <c r="F83" s="361">
        <v>199.7</v>
      </c>
      <c r="G83" s="361">
        <v>26.9</v>
      </c>
      <c r="H83" s="361">
        <v>451.7</v>
      </c>
      <c r="I83" s="361">
        <v>127</v>
      </c>
      <c r="J83" s="1631">
        <v>33.299999999999997</v>
      </c>
    </row>
    <row r="84" spans="1:10" s="190" customFormat="1" ht="12.75" customHeight="1">
      <c r="A84" s="452">
        <v>2011</v>
      </c>
      <c r="B84" s="463" t="s">
        <v>1536</v>
      </c>
      <c r="C84" s="362">
        <v>527.79999999999995</v>
      </c>
      <c r="D84" s="362">
        <v>167.2</v>
      </c>
      <c r="E84" s="362">
        <v>785.2</v>
      </c>
      <c r="F84" s="362">
        <v>221.7</v>
      </c>
      <c r="G84" s="362">
        <v>29.2</v>
      </c>
      <c r="H84" s="362">
        <v>499.9</v>
      </c>
      <c r="I84" s="362">
        <v>142.80000000000001</v>
      </c>
      <c r="J84" s="362">
        <v>36.6</v>
      </c>
    </row>
    <row r="85" spans="1:10" s="190" customFormat="1" ht="12.75" customHeight="1">
      <c r="A85" s="452">
        <v>2012</v>
      </c>
      <c r="B85" s="463" t="s">
        <v>1536</v>
      </c>
      <c r="C85" s="362">
        <v>490.9</v>
      </c>
      <c r="D85" s="362">
        <v>171</v>
      </c>
      <c r="E85" s="362">
        <v>730.2</v>
      </c>
      <c r="F85" s="362">
        <v>231</v>
      </c>
      <c r="G85" s="362">
        <v>27.1</v>
      </c>
      <c r="H85" s="362">
        <v>465.1</v>
      </c>
      <c r="I85" s="362">
        <v>148.30000000000001</v>
      </c>
      <c r="J85" s="362">
        <v>33.6</v>
      </c>
    </row>
    <row r="86" spans="1:10" s="190" customFormat="1" ht="12.75" customHeight="1">
      <c r="A86" s="452">
        <v>2013</v>
      </c>
      <c r="B86" s="463" t="s">
        <v>1536</v>
      </c>
      <c r="C86" s="362">
        <v>475.7</v>
      </c>
      <c r="D86" s="362">
        <v>159.69999999999999</v>
      </c>
      <c r="E86" s="362">
        <v>696.5</v>
      </c>
      <c r="F86" s="362">
        <v>211.1</v>
      </c>
      <c r="G86" s="362">
        <v>26.6</v>
      </c>
      <c r="H86" s="362">
        <v>441.5</v>
      </c>
      <c r="I86" s="362">
        <v>134.9</v>
      </c>
      <c r="J86" s="362">
        <v>32.700000000000003</v>
      </c>
    </row>
    <row r="87" spans="1:10" s="190" customFormat="1" ht="12.75" customHeight="1">
      <c r="A87" s="452">
        <v>2014</v>
      </c>
      <c r="B87" s="463" t="s">
        <v>1536</v>
      </c>
      <c r="C87" s="362">
        <v>461.9</v>
      </c>
      <c r="D87" s="362">
        <v>158.4</v>
      </c>
      <c r="E87" s="362">
        <v>690.5</v>
      </c>
      <c r="F87" s="362">
        <v>213.5</v>
      </c>
      <c r="G87" s="362">
        <v>26.2</v>
      </c>
      <c r="H87" s="362">
        <v>440</v>
      </c>
      <c r="I87" s="362">
        <v>135.9</v>
      </c>
      <c r="J87" s="362">
        <v>32.6</v>
      </c>
    </row>
    <row r="88" spans="1:10" s="190" customFormat="1" ht="12.75" customHeight="1">
      <c r="A88" s="452">
        <v>2015</v>
      </c>
      <c r="B88" s="463" t="s">
        <v>1536</v>
      </c>
      <c r="C88" s="362">
        <v>466.3</v>
      </c>
      <c r="D88" s="362">
        <v>142.80000000000001</v>
      </c>
      <c r="E88" s="362">
        <v>716.8</v>
      </c>
      <c r="F88" s="362">
        <v>215.5</v>
      </c>
      <c r="G88" s="362">
        <v>27.1</v>
      </c>
      <c r="H88" s="362">
        <v>452.2</v>
      </c>
      <c r="I88" s="362">
        <v>139.69999999999999</v>
      </c>
      <c r="J88" s="362">
        <v>33.6</v>
      </c>
    </row>
    <row r="89" spans="1:10" s="190" customFormat="1" ht="12.75" customHeight="1">
      <c r="A89" s="452">
        <v>2016</v>
      </c>
      <c r="B89" s="463" t="s">
        <v>1536</v>
      </c>
      <c r="C89" s="362">
        <v>485.9</v>
      </c>
      <c r="D89" s="362">
        <v>143.19999999999999</v>
      </c>
      <c r="E89" s="362">
        <v>770.3</v>
      </c>
      <c r="F89" s="362">
        <v>239.8</v>
      </c>
      <c r="G89" s="362">
        <v>28.225999999999999</v>
      </c>
      <c r="H89" s="362">
        <v>497.1</v>
      </c>
      <c r="I89" s="362">
        <v>161.5</v>
      </c>
      <c r="J89" s="362">
        <v>35.747999999999998</v>
      </c>
    </row>
    <row r="90" spans="1:10" s="190" customFormat="1" ht="12.75" customHeight="1">
      <c r="A90" s="452">
        <v>2017</v>
      </c>
      <c r="B90" s="463" t="s">
        <v>1536</v>
      </c>
      <c r="C90" s="362">
        <v>519.1</v>
      </c>
      <c r="D90" s="362">
        <v>159.9</v>
      </c>
      <c r="E90" s="362">
        <v>815.7</v>
      </c>
      <c r="F90" s="362">
        <v>252.9</v>
      </c>
      <c r="G90" s="362">
        <v>30.2</v>
      </c>
      <c r="H90" s="362">
        <v>522.9</v>
      </c>
      <c r="I90" s="362">
        <v>170.9</v>
      </c>
      <c r="J90" s="362">
        <v>38.200000000000003</v>
      </c>
    </row>
    <row r="91" spans="1:10" s="190" customFormat="1" ht="12.75" customHeight="1">
      <c r="A91" s="452">
        <v>2018</v>
      </c>
      <c r="B91" s="463" t="s">
        <v>1536</v>
      </c>
      <c r="C91" s="792">
        <v>536.70000000000005</v>
      </c>
      <c r="D91" s="792">
        <v>166.4</v>
      </c>
      <c r="E91" s="792">
        <v>855.3</v>
      </c>
      <c r="F91" s="792">
        <v>263.10000000000002</v>
      </c>
      <c r="G91" s="792">
        <v>31.2</v>
      </c>
      <c r="H91" s="792">
        <v>514.4</v>
      </c>
      <c r="I91" s="792">
        <v>166.1</v>
      </c>
      <c r="J91" s="792">
        <v>37.700000000000003</v>
      </c>
    </row>
    <row r="92" spans="1:10" s="2472" customFormat="1" ht="12.75" customHeight="1">
      <c r="A92" s="452">
        <v>2019</v>
      </c>
      <c r="B92" s="463" t="s">
        <v>1536</v>
      </c>
      <c r="C92" s="2405">
        <v>564.4</v>
      </c>
      <c r="D92" s="2405">
        <v>178.8</v>
      </c>
      <c r="E92" s="2405">
        <v>897</v>
      </c>
      <c r="F92" s="2405">
        <v>269.2</v>
      </c>
      <c r="G92" s="2405">
        <v>32.200000000000003</v>
      </c>
      <c r="H92" s="2405">
        <v>542.20000000000005</v>
      </c>
      <c r="I92" s="2405">
        <v>169.9</v>
      </c>
      <c r="J92" s="2405">
        <v>39.5</v>
      </c>
    </row>
    <row r="93" spans="1:10" s="190" customFormat="1" ht="12.75" customHeight="1">
      <c r="A93" s="750"/>
      <c r="B93" s="1620" t="s">
        <v>1537</v>
      </c>
      <c r="C93" s="2441">
        <v>105.2</v>
      </c>
      <c r="D93" s="2441">
        <v>107.4</v>
      </c>
      <c r="E93" s="2441">
        <v>104.9</v>
      </c>
      <c r="F93" s="2441">
        <v>102.3</v>
      </c>
      <c r="G93" s="2441" t="s">
        <v>763</v>
      </c>
      <c r="H93" s="2441">
        <v>105.4</v>
      </c>
      <c r="I93" s="2441">
        <v>102.3</v>
      </c>
      <c r="J93" s="2441" t="s">
        <v>763</v>
      </c>
    </row>
    <row r="94" spans="1:10" s="190" customFormat="1" ht="12.75" customHeight="1">
      <c r="A94" s="1626"/>
      <c r="B94" s="453"/>
      <c r="C94" s="209"/>
      <c r="D94" s="209"/>
      <c r="E94" s="209"/>
      <c r="F94" s="209"/>
      <c r="G94" s="209"/>
      <c r="H94" s="228"/>
      <c r="I94" s="228"/>
      <c r="J94" s="209"/>
    </row>
    <row r="95" spans="1:10" s="190" customFormat="1" ht="12.75" customHeight="1">
      <c r="A95" s="1625">
        <v>2011</v>
      </c>
      <c r="B95" s="453" t="s">
        <v>1379</v>
      </c>
      <c r="C95" s="209">
        <v>101.8</v>
      </c>
      <c r="D95" s="209">
        <v>30.2</v>
      </c>
      <c r="E95" s="209">
        <v>150.69999999999999</v>
      </c>
      <c r="F95" s="209">
        <v>39.6</v>
      </c>
      <c r="G95" s="209">
        <v>23.1</v>
      </c>
      <c r="H95" s="228">
        <v>98.4</v>
      </c>
      <c r="I95" s="228">
        <v>26.7</v>
      </c>
      <c r="J95" s="209">
        <v>29.8</v>
      </c>
    </row>
    <row r="96" spans="1:10" s="190" customFormat="1" ht="12.75" customHeight="1">
      <c r="A96" s="1625"/>
      <c r="B96" s="453" t="s">
        <v>1697</v>
      </c>
      <c r="C96" s="280">
        <v>147.768</v>
      </c>
      <c r="D96" s="281">
        <v>48.697000000000003</v>
      </c>
      <c r="E96" s="280">
        <v>212.982</v>
      </c>
      <c r="F96" s="281">
        <v>63.502000000000002</v>
      </c>
      <c r="G96" s="280">
        <v>31.85</v>
      </c>
      <c r="H96" s="281">
        <v>136.571</v>
      </c>
      <c r="I96" s="279">
        <v>39.875999999999998</v>
      </c>
      <c r="J96" s="279">
        <v>40.19</v>
      </c>
    </row>
    <row r="97" spans="1:10" s="190" customFormat="1" ht="12.75" customHeight="1">
      <c r="A97" s="1625"/>
      <c r="B97" s="453" t="s">
        <v>1698</v>
      </c>
      <c r="C97" s="280">
        <v>158.6</v>
      </c>
      <c r="D97" s="281">
        <v>53.4</v>
      </c>
      <c r="E97" s="280">
        <v>238.9</v>
      </c>
      <c r="F97" s="281">
        <v>70.099999999999994</v>
      </c>
      <c r="G97" s="280">
        <v>34.6</v>
      </c>
      <c r="H97" s="281">
        <v>148.30000000000001</v>
      </c>
      <c r="I97" s="279">
        <v>43.7</v>
      </c>
      <c r="J97" s="279">
        <v>42.1</v>
      </c>
    </row>
    <row r="98" spans="1:10" s="190" customFormat="1" ht="12.75" customHeight="1">
      <c r="A98" s="1626"/>
      <c r="B98" s="453" t="s">
        <v>1699</v>
      </c>
      <c r="C98" s="227">
        <v>119.6</v>
      </c>
      <c r="D98" s="209">
        <v>34.799999999999997</v>
      </c>
      <c r="E98" s="209">
        <v>182.6</v>
      </c>
      <c r="F98" s="209">
        <v>48.5</v>
      </c>
      <c r="G98" s="209">
        <v>27</v>
      </c>
      <c r="H98" s="228">
        <v>116.6</v>
      </c>
      <c r="I98" s="228">
        <v>32.5</v>
      </c>
      <c r="J98" s="209">
        <v>33.9</v>
      </c>
    </row>
    <row r="99" spans="1:10" s="190" customFormat="1" ht="12.75" customHeight="1">
      <c r="A99" s="1626"/>
      <c r="B99" s="453"/>
      <c r="C99" s="367"/>
      <c r="D99" s="367"/>
      <c r="E99" s="367"/>
      <c r="F99" s="367"/>
      <c r="G99" s="367"/>
      <c r="H99" s="1627"/>
      <c r="I99" s="1627"/>
      <c r="J99" s="209"/>
    </row>
    <row r="100" spans="1:10" s="190" customFormat="1" ht="12.75" customHeight="1">
      <c r="A100" s="1625">
        <v>2012</v>
      </c>
      <c r="B100" s="453" t="s">
        <v>1379</v>
      </c>
      <c r="C100" s="367">
        <v>101</v>
      </c>
      <c r="D100" s="367">
        <v>31.7</v>
      </c>
      <c r="E100" s="367">
        <v>148.6</v>
      </c>
      <c r="F100" s="367">
        <v>44.5</v>
      </c>
      <c r="G100" s="367">
        <v>22.7</v>
      </c>
      <c r="H100" s="1627">
        <v>97.2</v>
      </c>
      <c r="I100" s="1627">
        <v>30.2</v>
      </c>
      <c r="J100" s="209">
        <v>29.2</v>
      </c>
    </row>
    <row r="101" spans="1:10" s="190" customFormat="1" ht="12.75" customHeight="1">
      <c r="A101" s="1625"/>
      <c r="B101" s="453" t="s">
        <v>1697</v>
      </c>
      <c r="C101" s="367">
        <v>133.1</v>
      </c>
      <c r="D101" s="227">
        <v>49.4</v>
      </c>
      <c r="E101" s="367">
        <v>195</v>
      </c>
      <c r="F101" s="227">
        <v>65.5</v>
      </c>
      <c r="G101" s="367">
        <v>29</v>
      </c>
      <c r="H101" s="1621">
        <v>123.8</v>
      </c>
      <c r="I101" s="228">
        <v>41.7</v>
      </c>
      <c r="J101" s="209">
        <v>36.200000000000003</v>
      </c>
    </row>
    <row r="102" spans="1:10" s="190" customFormat="1" ht="12.75" customHeight="1">
      <c r="A102" s="1625"/>
      <c r="B102" s="453" t="s">
        <v>1698</v>
      </c>
      <c r="C102" s="367">
        <v>143.69999999999999</v>
      </c>
      <c r="D102" s="227">
        <v>54.2</v>
      </c>
      <c r="E102" s="367">
        <v>215.8</v>
      </c>
      <c r="F102" s="227">
        <v>71.8</v>
      </c>
      <c r="G102" s="367">
        <v>31.5</v>
      </c>
      <c r="H102" s="1621">
        <v>134.5</v>
      </c>
      <c r="I102" s="228">
        <v>44.5</v>
      </c>
      <c r="J102" s="209">
        <v>38.299999999999997</v>
      </c>
    </row>
    <row r="103" spans="1:10" s="190" customFormat="1" ht="12.75" customHeight="1">
      <c r="A103" s="1625"/>
      <c r="B103" s="453" t="s">
        <v>1699</v>
      </c>
      <c r="C103" s="367">
        <v>113.1</v>
      </c>
      <c r="D103" s="227">
        <v>35.700000000000003</v>
      </c>
      <c r="E103" s="367">
        <v>170.8</v>
      </c>
      <c r="F103" s="227">
        <v>49.2</v>
      </c>
      <c r="G103" s="367">
        <v>24.9</v>
      </c>
      <c r="H103" s="1621">
        <v>109.6</v>
      </c>
      <c r="I103" s="228">
        <v>31.9</v>
      </c>
      <c r="J103" s="209">
        <v>30.7</v>
      </c>
    </row>
    <row r="104" spans="1:10" s="190" customFormat="1" ht="12.75" customHeight="1">
      <c r="A104" s="1626"/>
      <c r="B104" s="453"/>
      <c r="C104" s="367"/>
      <c r="D104" s="227"/>
      <c r="E104" s="367"/>
      <c r="F104" s="227"/>
      <c r="G104" s="367"/>
      <c r="H104" s="1621"/>
      <c r="I104" s="228"/>
      <c r="J104" s="209"/>
    </row>
    <row r="105" spans="1:10" s="190" customFormat="1" ht="12.75" customHeight="1">
      <c r="A105" s="1625">
        <v>2013</v>
      </c>
      <c r="B105" s="453" t="s">
        <v>1379</v>
      </c>
      <c r="C105" s="367">
        <v>96.311000000000007</v>
      </c>
      <c r="D105" s="227">
        <v>33.164999999999999</v>
      </c>
      <c r="E105" s="367">
        <v>136.374</v>
      </c>
      <c r="F105" s="227">
        <v>42.685000000000002</v>
      </c>
      <c r="G105" s="367">
        <v>21.1</v>
      </c>
      <c r="H105" s="1621">
        <v>88.715000000000003</v>
      </c>
      <c r="I105" s="228">
        <v>27.170999999999999</v>
      </c>
      <c r="J105" s="209">
        <v>26.3</v>
      </c>
    </row>
    <row r="106" spans="1:10" s="190" customFormat="1" ht="12.75" customHeight="1">
      <c r="A106" s="1625"/>
      <c r="B106" s="453" t="s">
        <v>1697</v>
      </c>
      <c r="C106" s="367">
        <v>136.1</v>
      </c>
      <c r="D106" s="227">
        <v>46.9</v>
      </c>
      <c r="E106" s="367">
        <v>200.7</v>
      </c>
      <c r="F106" s="227">
        <v>62.8</v>
      </c>
      <c r="G106" s="367">
        <v>30.3</v>
      </c>
      <c r="H106" s="1621">
        <v>125.2</v>
      </c>
      <c r="I106" s="228">
        <v>39.799999999999997</v>
      </c>
      <c r="J106" s="209">
        <v>36.5</v>
      </c>
    </row>
    <row r="107" spans="1:10" s="190" customFormat="1" ht="12.75" customHeight="1">
      <c r="A107" s="1625"/>
      <c r="B107" s="453" t="s">
        <v>1698</v>
      </c>
      <c r="C107" s="367">
        <v>135.4</v>
      </c>
      <c r="D107" s="227">
        <v>47.2</v>
      </c>
      <c r="E107" s="367">
        <v>201.2</v>
      </c>
      <c r="F107" s="227">
        <v>61.4</v>
      </c>
      <c r="G107" s="367">
        <v>30</v>
      </c>
      <c r="H107" s="1621">
        <v>125.3</v>
      </c>
      <c r="I107" s="228">
        <v>38.5</v>
      </c>
      <c r="J107" s="209">
        <v>36.799999999999997</v>
      </c>
    </row>
    <row r="108" spans="1:10" s="190" customFormat="1" ht="12.75" customHeight="1">
      <c r="A108" s="1625"/>
      <c r="B108" s="453" t="s">
        <v>1699</v>
      </c>
      <c r="C108" s="367">
        <v>107.9</v>
      </c>
      <c r="D108" s="227">
        <v>32.4</v>
      </c>
      <c r="E108" s="367">
        <v>158.30000000000001</v>
      </c>
      <c r="F108" s="227">
        <v>44.3</v>
      </c>
      <c r="G108" s="367">
        <v>24.8</v>
      </c>
      <c r="H108" s="1621">
        <v>102.2</v>
      </c>
      <c r="I108" s="228">
        <v>29.4</v>
      </c>
      <c r="J108" s="209">
        <v>31.1</v>
      </c>
    </row>
    <row r="109" spans="1:10" s="190" customFormat="1" ht="12.75" customHeight="1">
      <c r="A109" s="1626"/>
      <c r="B109" s="453"/>
      <c r="C109" s="367"/>
      <c r="D109" s="367"/>
      <c r="E109" s="367"/>
      <c r="F109" s="367"/>
      <c r="G109" s="367"/>
      <c r="H109" s="1627"/>
      <c r="I109" s="1627"/>
      <c r="J109" s="209"/>
    </row>
    <row r="110" spans="1:10" s="190" customFormat="1" ht="12.75" customHeight="1">
      <c r="A110" s="1625">
        <v>2014</v>
      </c>
      <c r="B110" s="453" t="s">
        <v>1379</v>
      </c>
      <c r="C110" s="367">
        <v>87.1</v>
      </c>
      <c r="D110" s="367">
        <v>27.3</v>
      </c>
      <c r="E110" s="367">
        <v>126.5</v>
      </c>
      <c r="F110" s="367">
        <v>37.200000000000003</v>
      </c>
      <c r="G110" s="367">
        <v>20.100000000000001</v>
      </c>
      <c r="H110" s="1627">
        <v>85</v>
      </c>
      <c r="I110" s="1627">
        <v>25.2</v>
      </c>
      <c r="J110" s="209">
        <v>26.3</v>
      </c>
    </row>
    <row r="111" spans="1:10" s="190" customFormat="1" ht="12.75" customHeight="1">
      <c r="A111" s="1625"/>
      <c r="B111" s="453" t="s">
        <v>1697</v>
      </c>
      <c r="C111" s="1628">
        <v>124.9</v>
      </c>
      <c r="D111" s="1587">
        <v>43.6</v>
      </c>
      <c r="E111" s="1587">
        <v>180.4</v>
      </c>
      <c r="F111" s="1587">
        <v>57</v>
      </c>
      <c r="G111" s="1587">
        <v>27.4</v>
      </c>
      <c r="H111" s="1587">
        <v>113.2</v>
      </c>
      <c r="I111" s="1587">
        <v>35.5</v>
      </c>
      <c r="J111" s="1587">
        <v>33.6</v>
      </c>
    </row>
    <row r="112" spans="1:10" s="190" customFormat="1" ht="12.75" customHeight="1">
      <c r="A112" s="1625"/>
      <c r="B112" s="453" t="s">
        <v>1698</v>
      </c>
      <c r="C112" s="1628">
        <v>142.4</v>
      </c>
      <c r="D112" s="1587">
        <v>51</v>
      </c>
      <c r="E112" s="1587">
        <v>217.2</v>
      </c>
      <c r="F112" s="1587">
        <v>65</v>
      </c>
      <c r="G112" s="1587">
        <v>31.8</v>
      </c>
      <c r="H112" s="1587">
        <v>135.69999999999999</v>
      </c>
      <c r="I112" s="1587">
        <v>41.1</v>
      </c>
      <c r="J112" s="1587">
        <v>39.1</v>
      </c>
    </row>
    <row r="113" spans="1:10" s="190" customFormat="1" ht="12.75" customHeight="1">
      <c r="A113" s="1625"/>
      <c r="B113" s="453" t="s">
        <v>1699</v>
      </c>
      <c r="C113" s="1628">
        <v>107.5</v>
      </c>
      <c r="D113" s="1587">
        <v>36.5</v>
      </c>
      <c r="E113" s="1587">
        <v>166.4</v>
      </c>
      <c r="F113" s="1587">
        <v>54.2</v>
      </c>
      <c r="G113" s="1587">
        <v>25</v>
      </c>
      <c r="H113" s="1587">
        <v>106.1</v>
      </c>
      <c r="I113" s="1587">
        <v>34.1</v>
      </c>
      <c r="J113" s="1587">
        <v>30.9</v>
      </c>
    </row>
    <row r="114" spans="1:10" s="190" customFormat="1" ht="12.75" customHeight="1">
      <c r="A114" s="1626"/>
      <c r="B114" s="453"/>
      <c r="C114" s="367"/>
      <c r="D114" s="367"/>
      <c r="E114" s="367"/>
      <c r="F114" s="367"/>
      <c r="G114" s="367"/>
      <c r="H114" s="1627"/>
      <c r="I114" s="1627"/>
      <c r="J114" s="209"/>
    </row>
    <row r="115" spans="1:10" s="190" customFormat="1" ht="12.75" customHeight="1">
      <c r="A115" s="1625">
        <v>2015</v>
      </c>
      <c r="B115" s="453" t="s">
        <v>1379</v>
      </c>
      <c r="C115" s="367">
        <v>90.8</v>
      </c>
      <c r="D115" s="367">
        <v>27.1</v>
      </c>
      <c r="E115" s="367">
        <v>134.9</v>
      </c>
      <c r="F115" s="367">
        <v>41.5</v>
      </c>
      <c r="G115" s="367">
        <v>20.5</v>
      </c>
      <c r="H115" s="1627">
        <v>88.3</v>
      </c>
      <c r="I115" s="1627">
        <v>27.1</v>
      </c>
      <c r="J115" s="209">
        <v>26.2</v>
      </c>
    </row>
    <row r="116" spans="1:10" s="190" customFormat="1" ht="12.75" customHeight="1">
      <c r="A116" s="1625"/>
      <c r="B116" s="453" t="s">
        <v>1697</v>
      </c>
      <c r="C116" s="209">
        <v>132.19999999999999</v>
      </c>
      <c r="D116" s="209">
        <v>42.7</v>
      </c>
      <c r="E116" s="209">
        <v>196.4</v>
      </c>
      <c r="F116" s="209">
        <v>59.6</v>
      </c>
      <c r="G116" s="209">
        <v>29.3</v>
      </c>
      <c r="H116" s="228">
        <v>121.3</v>
      </c>
      <c r="I116" s="228">
        <v>37.799999999999997</v>
      </c>
      <c r="J116" s="209">
        <v>35.6</v>
      </c>
    </row>
    <row r="117" spans="1:10" s="190" customFormat="1" ht="12.75" customHeight="1">
      <c r="A117" s="1625"/>
      <c r="B117" s="453" t="s">
        <v>1698</v>
      </c>
      <c r="C117" s="209">
        <v>138.1</v>
      </c>
      <c r="D117" s="209">
        <v>44.3</v>
      </c>
      <c r="E117" s="209">
        <v>216.1</v>
      </c>
      <c r="F117" s="209">
        <v>64.400000000000006</v>
      </c>
      <c r="G117" s="209">
        <v>31.9</v>
      </c>
      <c r="H117" s="228">
        <v>133.9</v>
      </c>
      <c r="I117" s="228">
        <v>40.299999999999997</v>
      </c>
      <c r="J117" s="209">
        <v>39</v>
      </c>
    </row>
    <row r="118" spans="1:10" s="190" customFormat="1" ht="12.75" customHeight="1">
      <c r="A118" s="1625"/>
      <c r="B118" s="453" t="s">
        <v>1699</v>
      </c>
      <c r="C118" s="209">
        <v>105.1</v>
      </c>
      <c r="D118" s="209">
        <v>28.7</v>
      </c>
      <c r="E118" s="209">
        <v>169.4</v>
      </c>
      <c r="F118" s="209">
        <v>50.1</v>
      </c>
      <c r="G118" s="209">
        <v>26.5</v>
      </c>
      <c r="H118" s="228">
        <v>108.7</v>
      </c>
      <c r="I118" s="228">
        <v>34.4</v>
      </c>
      <c r="J118" s="209">
        <v>33.4</v>
      </c>
    </row>
    <row r="119" spans="1:10" s="190" customFormat="1" ht="12.75" customHeight="1">
      <c r="A119" s="1625"/>
      <c r="B119" s="453"/>
      <c r="C119" s="209"/>
      <c r="D119" s="209"/>
      <c r="E119" s="209"/>
      <c r="F119" s="209"/>
      <c r="G119" s="209"/>
      <c r="H119" s="228"/>
      <c r="I119" s="228"/>
      <c r="J119" s="209"/>
    </row>
    <row r="120" spans="1:10" s="190" customFormat="1" ht="12.75" customHeight="1">
      <c r="A120" s="1625">
        <v>2016</v>
      </c>
      <c r="B120" s="453" t="s">
        <v>1379</v>
      </c>
      <c r="C120" s="367">
        <v>91.2</v>
      </c>
      <c r="D120" s="367">
        <v>25</v>
      </c>
      <c r="E120" s="367">
        <v>149.19999999999999</v>
      </c>
      <c r="F120" s="367">
        <v>45.7</v>
      </c>
      <c r="G120" s="367">
        <v>22.434999999999999</v>
      </c>
      <c r="H120" s="367">
        <v>100.7</v>
      </c>
      <c r="I120" s="367">
        <v>32.5</v>
      </c>
      <c r="J120" s="209">
        <v>29.702999999999999</v>
      </c>
    </row>
    <row r="121" spans="1:10" s="190" customFormat="1" ht="12.75" customHeight="1">
      <c r="A121" s="1625"/>
      <c r="B121" s="453" t="s">
        <v>1697</v>
      </c>
      <c r="C121" s="209">
        <v>132.19999999999999</v>
      </c>
      <c r="D121" s="209">
        <v>38</v>
      </c>
      <c r="E121" s="209">
        <v>198.8</v>
      </c>
      <c r="F121" s="209">
        <v>59.2</v>
      </c>
      <c r="G121" s="209">
        <v>29.143000000000001</v>
      </c>
      <c r="H121" s="209">
        <v>127</v>
      </c>
      <c r="I121" s="209">
        <v>39.700000000000003</v>
      </c>
      <c r="J121" s="209">
        <v>36.572000000000003</v>
      </c>
    </row>
    <row r="122" spans="1:10" s="190" customFormat="1" ht="12.75" customHeight="1">
      <c r="A122" s="1625"/>
      <c r="B122" s="453" t="s">
        <v>1698</v>
      </c>
      <c r="C122" s="209">
        <v>144.5</v>
      </c>
      <c r="D122" s="209">
        <v>45.1</v>
      </c>
      <c r="E122" s="209">
        <v>232.1</v>
      </c>
      <c r="F122" s="209">
        <v>69.5</v>
      </c>
      <c r="G122" s="209">
        <v>33.164999999999999</v>
      </c>
      <c r="H122" s="209">
        <v>143.80000000000001</v>
      </c>
      <c r="I122" s="209">
        <v>45.4</v>
      </c>
      <c r="J122" s="209">
        <v>40.451999999999998</v>
      </c>
    </row>
    <row r="123" spans="1:10" s="190" customFormat="1" ht="12.75" customHeight="1">
      <c r="A123" s="1625"/>
      <c r="B123" s="453" t="s">
        <v>1699</v>
      </c>
      <c r="C123" s="209">
        <v>118</v>
      </c>
      <c r="D123" s="209">
        <v>35.200000000000003</v>
      </c>
      <c r="E123" s="209">
        <v>190.3</v>
      </c>
      <c r="F123" s="209">
        <v>65.400000000000006</v>
      </c>
      <c r="G123" s="209">
        <v>27.888999999999999</v>
      </c>
      <c r="H123" s="209">
        <v>125.6</v>
      </c>
      <c r="I123" s="209">
        <v>43.8</v>
      </c>
      <c r="J123" s="209">
        <v>36.008000000000003</v>
      </c>
    </row>
    <row r="124" spans="1:10" s="190" customFormat="1" ht="12.75" customHeight="1">
      <c r="A124" s="1625"/>
      <c r="B124" s="453"/>
      <c r="C124" s="1632"/>
      <c r="D124" s="1632"/>
      <c r="E124" s="1632"/>
      <c r="F124" s="1632"/>
      <c r="G124" s="1632"/>
      <c r="H124" s="1632"/>
      <c r="I124" s="1632"/>
      <c r="J124" s="1632"/>
    </row>
    <row r="125" spans="1:10" s="190" customFormat="1" ht="12.75" customHeight="1">
      <c r="A125" s="1625">
        <v>2017</v>
      </c>
      <c r="B125" s="453" t="s">
        <v>1379</v>
      </c>
      <c r="C125" s="367">
        <v>102.9</v>
      </c>
      <c r="D125" s="367">
        <v>28.7</v>
      </c>
      <c r="E125" s="367">
        <v>164.3</v>
      </c>
      <c r="F125" s="367">
        <v>49.5</v>
      </c>
      <c r="G125" s="367">
        <v>24.9</v>
      </c>
      <c r="H125" s="1627">
        <v>112.3</v>
      </c>
      <c r="I125" s="1627">
        <v>36.200000000000003</v>
      </c>
      <c r="J125" s="209">
        <v>33.5</v>
      </c>
    </row>
    <row r="126" spans="1:10" s="190" customFormat="1" ht="12.75" customHeight="1">
      <c r="A126" s="1625"/>
      <c r="B126" s="453" t="s">
        <v>1697</v>
      </c>
      <c r="C126" s="209">
        <v>144</v>
      </c>
      <c r="D126" s="209">
        <v>46.1</v>
      </c>
      <c r="E126" s="209">
        <v>222.9</v>
      </c>
      <c r="F126" s="209">
        <v>71.599999999999994</v>
      </c>
      <c r="G126" s="209">
        <v>32.6</v>
      </c>
      <c r="H126" s="228">
        <v>140.6</v>
      </c>
      <c r="I126" s="228">
        <v>46.9</v>
      </c>
      <c r="J126" s="209">
        <v>40.6</v>
      </c>
    </row>
    <row r="127" spans="1:10" s="190" customFormat="1" ht="12.75" customHeight="1">
      <c r="A127" s="1625"/>
      <c r="B127" s="453" t="s">
        <v>1698</v>
      </c>
      <c r="C127" s="209">
        <v>153.19999999999999</v>
      </c>
      <c r="D127" s="209">
        <v>49.8</v>
      </c>
      <c r="E127" s="209">
        <v>243.5</v>
      </c>
      <c r="F127" s="209">
        <v>76.5</v>
      </c>
      <c r="G127" s="209">
        <v>35.6</v>
      </c>
      <c r="H127" s="228">
        <v>149.9</v>
      </c>
      <c r="I127" s="228">
        <v>50</v>
      </c>
      <c r="J127" s="209">
        <v>43.3</v>
      </c>
    </row>
    <row r="128" spans="1:10" s="190" customFormat="1" ht="12.75" customHeight="1">
      <c r="A128" s="1625"/>
      <c r="B128" s="453" t="s">
        <v>1699</v>
      </c>
      <c r="C128" s="209">
        <v>118.9</v>
      </c>
      <c r="D128" s="209">
        <v>35.200000000000003</v>
      </c>
      <c r="E128" s="209">
        <v>185</v>
      </c>
      <c r="F128" s="209">
        <v>55.4</v>
      </c>
      <c r="G128" s="209">
        <v>27.7</v>
      </c>
      <c r="H128" s="228">
        <v>120.2</v>
      </c>
      <c r="I128" s="228">
        <v>37.9</v>
      </c>
      <c r="J128" s="209">
        <v>35.200000000000003</v>
      </c>
    </row>
    <row r="129" spans="1:10" s="190" customFormat="1" ht="12.75" customHeight="1">
      <c r="A129" s="1626"/>
      <c r="B129" s="453"/>
      <c r="C129" s="648"/>
      <c r="D129" s="648"/>
      <c r="E129" s="648"/>
      <c r="F129" s="648"/>
      <c r="G129" s="648"/>
      <c r="H129" s="1629"/>
      <c r="I129" s="1629"/>
      <c r="J129" s="648"/>
    </row>
    <row r="130" spans="1:10" s="190" customFormat="1" ht="12.75" customHeight="1">
      <c r="A130" s="1625">
        <v>2018</v>
      </c>
      <c r="B130" s="453" t="s">
        <v>1379</v>
      </c>
      <c r="C130" s="648">
        <v>96.2</v>
      </c>
      <c r="D130" s="648">
        <v>27.1</v>
      </c>
      <c r="E130" s="648">
        <v>152.19999999999999</v>
      </c>
      <c r="F130" s="648">
        <v>46.9</v>
      </c>
      <c r="G130" s="648">
        <v>23.5</v>
      </c>
      <c r="H130" s="1629">
        <v>97.4</v>
      </c>
      <c r="I130" s="1629">
        <v>31.5</v>
      </c>
      <c r="J130" s="648">
        <v>29.8</v>
      </c>
    </row>
    <row r="131" spans="1:10" s="190" customFormat="1" ht="12.75" customHeight="1">
      <c r="A131" s="1625"/>
      <c r="B131" s="453" t="s">
        <v>1697</v>
      </c>
      <c r="C131" s="793">
        <v>146.4</v>
      </c>
      <c r="D131" s="793">
        <v>47.6</v>
      </c>
      <c r="E131" s="793">
        <v>228.2</v>
      </c>
      <c r="F131" s="793">
        <v>71.5</v>
      </c>
      <c r="G131" s="793">
        <v>33.299999999999997</v>
      </c>
      <c r="H131" s="1630">
        <v>134.9</v>
      </c>
      <c r="I131" s="1630">
        <v>44.3</v>
      </c>
      <c r="J131" s="793">
        <v>39.5</v>
      </c>
    </row>
    <row r="132" spans="1:10" s="190" customFormat="1" ht="12.75" customHeight="1">
      <c r="A132" s="1625"/>
      <c r="B132" s="453" t="s">
        <v>1698</v>
      </c>
      <c r="C132" s="793">
        <v>167.6</v>
      </c>
      <c r="D132" s="793">
        <v>53.2</v>
      </c>
      <c r="E132" s="793">
        <v>266.5</v>
      </c>
      <c r="F132" s="793">
        <v>80</v>
      </c>
      <c r="G132" s="793">
        <v>37.4</v>
      </c>
      <c r="H132" s="1630">
        <v>155.5</v>
      </c>
      <c r="I132" s="1630">
        <v>49.5</v>
      </c>
      <c r="J132" s="793">
        <v>44.1</v>
      </c>
    </row>
    <row r="133" spans="1:10" s="190" customFormat="1" ht="12.75" customHeight="1">
      <c r="A133" s="1625"/>
      <c r="B133" s="453" t="s">
        <v>1699</v>
      </c>
      <c r="C133" s="793">
        <v>126.5</v>
      </c>
      <c r="D133" s="793">
        <v>38.4</v>
      </c>
      <c r="E133" s="793">
        <v>208.3</v>
      </c>
      <c r="F133" s="793">
        <v>64.599999999999994</v>
      </c>
      <c r="G133" s="793">
        <v>30</v>
      </c>
      <c r="H133" s="1630">
        <v>126.6</v>
      </c>
      <c r="I133" s="1630">
        <v>40.799999999999997</v>
      </c>
      <c r="J133" s="793">
        <v>36.799999999999997</v>
      </c>
    </row>
    <row r="134" spans="1:10" s="190" customFormat="1" ht="12.75" customHeight="1">
      <c r="A134" s="1626"/>
      <c r="B134" s="453"/>
      <c r="C134" s="648"/>
      <c r="D134" s="648"/>
      <c r="E134" s="648"/>
      <c r="F134" s="648"/>
      <c r="G134" s="648"/>
      <c r="H134" s="1629"/>
      <c r="I134" s="1629"/>
      <c r="J134" s="648"/>
    </row>
    <row r="135" spans="1:10" s="190" customFormat="1" ht="12.75" customHeight="1">
      <c r="A135" s="1625">
        <v>2019</v>
      </c>
      <c r="B135" s="453" t="s">
        <v>1379</v>
      </c>
      <c r="C135" s="648">
        <v>101.5</v>
      </c>
      <c r="D135" s="648">
        <v>28.3</v>
      </c>
      <c r="E135" s="648">
        <v>166.1</v>
      </c>
      <c r="F135" s="648">
        <v>47.5</v>
      </c>
      <c r="G135" s="648">
        <v>24.9</v>
      </c>
      <c r="H135" s="1629">
        <v>105.7</v>
      </c>
      <c r="I135" s="1629">
        <v>31.6</v>
      </c>
      <c r="J135" s="648">
        <v>31.9</v>
      </c>
    </row>
    <row r="136" spans="1:10" s="2307" customFormat="1" ht="12.75" customHeight="1">
      <c r="A136" s="1625"/>
      <c r="B136" s="453" t="s">
        <v>1697</v>
      </c>
      <c r="C136" s="1957">
        <v>157.9</v>
      </c>
      <c r="D136" s="1957">
        <v>53.9</v>
      </c>
      <c r="E136" s="1957">
        <v>241.9</v>
      </c>
      <c r="F136" s="1957">
        <v>76.8</v>
      </c>
      <c r="G136" s="1957">
        <v>34.799999999999997</v>
      </c>
      <c r="H136" s="2243">
        <v>146.19999999999999</v>
      </c>
      <c r="I136" s="2243">
        <v>47.6</v>
      </c>
      <c r="J136" s="1957">
        <v>43.1</v>
      </c>
    </row>
    <row r="137" spans="1:10" s="2440" customFormat="1" ht="12.75" customHeight="1">
      <c r="A137" s="1625"/>
      <c r="B137" s="453" t="s">
        <v>1698</v>
      </c>
      <c r="C137" s="2400">
        <v>172.2</v>
      </c>
      <c r="D137" s="2400">
        <v>54.6</v>
      </c>
      <c r="E137" s="2400">
        <v>273.5</v>
      </c>
      <c r="F137" s="2400">
        <v>77.3</v>
      </c>
      <c r="G137" s="2400">
        <v>37.799999999999997</v>
      </c>
      <c r="H137" s="2441">
        <v>158.9</v>
      </c>
      <c r="I137" s="2441">
        <v>47.5</v>
      </c>
      <c r="J137" s="2400">
        <v>44.9</v>
      </c>
    </row>
    <row r="138" spans="1:10" s="2472" customFormat="1" ht="12.75" customHeight="1">
      <c r="A138" s="1625"/>
      <c r="B138" s="453" t="s">
        <v>1699</v>
      </c>
      <c r="C138" s="2400">
        <v>132.80000000000001</v>
      </c>
      <c r="D138" s="2400">
        <v>42</v>
      </c>
      <c r="E138" s="2400">
        <v>215.6</v>
      </c>
      <c r="F138" s="2400">
        <v>67.7</v>
      </c>
      <c r="G138" s="2400">
        <v>30.6</v>
      </c>
      <c r="H138" s="2441">
        <v>131.5</v>
      </c>
      <c r="I138" s="2441">
        <v>43.2</v>
      </c>
      <c r="J138" s="2400">
        <v>37.9</v>
      </c>
    </row>
    <row r="139" spans="1:10" s="190" customFormat="1" ht="12.75" customHeight="1">
      <c r="A139" s="750"/>
      <c r="B139" s="1620" t="s">
        <v>1537</v>
      </c>
      <c r="C139" s="2441">
        <v>104.9</v>
      </c>
      <c r="D139" s="2441">
        <v>109.5</v>
      </c>
      <c r="E139" s="2441">
        <v>103.5</v>
      </c>
      <c r="F139" s="2441">
        <v>104.7</v>
      </c>
      <c r="G139" s="2441" t="s">
        <v>763</v>
      </c>
      <c r="H139" s="2441">
        <v>103.9</v>
      </c>
      <c r="I139" s="2441">
        <v>105.9</v>
      </c>
      <c r="J139" s="2441" t="s">
        <v>763</v>
      </c>
    </row>
    <row r="140" spans="1:10" s="190" customFormat="1" ht="12.75" customHeight="1">
      <c r="A140" s="750"/>
      <c r="B140" s="1633"/>
      <c r="C140" s="1634"/>
      <c r="D140" s="1634"/>
      <c r="E140" s="1634"/>
      <c r="F140" s="1634"/>
      <c r="G140" s="1634"/>
      <c r="H140" s="1634"/>
      <c r="I140" s="1634"/>
      <c r="J140" s="1634"/>
    </row>
    <row r="141" spans="1:10" s="1567" customFormat="1" ht="13.5" customHeight="1">
      <c r="A141" s="3004" t="s">
        <v>1323</v>
      </c>
      <c r="B141" s="3004"/>
      <c r="C141" s="3004"/>
      <c r="D141" s="3004"/>
      <c r="E141" s="3004"/>
      <c r="F141" s="3004"/>
      <c r="G141" s="3004"/>
      <c r="H141" s="3004"/>
      <c r="I141" s="3004"/>
      <c r="J141" s="3004"/>
    </row>
    <row r="142" spans="1:10" s="1567" customFormat="1" ht="13.5" customHeight="1">
      <c r="A142" s="3000" t="s">
        <v>1411</v>
      </c>
      <c r="B142" s="3000"/>
      <c r="C142" s="3000"/>
      <c r="D142" s="3000"/>
      <c r="E142" s="3000"/>
      <c r="F142" s="3000"/>
      <c r="G142" s="3000"/>
      <c r="H142" s="3000"/>
      <c r="I142" s="3000"/>
      <c r="J142" s="3000"/>
    </row>
    <row r="143" spans="1:10" s="1567" customFormat="1" ht="11.25">
      <c r="A143" s="3004"/>
      <c r="B143" s="3004"/>
      <c r="C143" s="3004"/>
      <c r="D143" s="3004"/>
      <c r="E143" s="3004"/>
      <c r="F143" s="3004"/>
      <c r="G143" s="3004"/>
      <c r="H143" s="3004"/>
      <c r="I143" s="3004"/>
      <c r="J143" s="3004"/>
    </row>
    <row r="144" spans="1:10" s="1567" customFormat="1" ht="12.75" customHeight="1">
      <c r="A144" s="452">
        <v>2010</v>
      </c>
      <c r="B144" s="463" t="s">
        <v>1536</v>
      </c>
      <c r="C144" s="1635">
        <v>337.3</v>
      </c>
      <c r="D144" s="837">
        <v>123.7</v>
      </c>
      <c r="E144" s="837">
        <v>485.5</v>
      </c>
      <c r="F144" s="1619">
        <v>158.19999999999999</v>
      </c>
      <c r="G144" s="837">
        <v>30.4</v>
      </c>
      <c r="H144" s="837">
        <v>306.60000000000002</v>
      </c>
      <c r="I144" s="837">
        <v>99.8</v>
      </c>
      <c r="J144" s="1619">
        <v>36.700000000000003</v>
      </c>
    </row>
    <row r="145" spans="1:10" s="1567" customFormat="1" ht="12.75" customHeight="1">
      <c r="A145" s="452">
        <v>2011</v>
      </c>
      <c r="B145" s="463" t="s">
        <v>1536</v>
      </c>
      <c r="C145" s="1628">
        <v>368.4</v>
      </c>
      <c r="D145" s="1587">
        <v>132.69999999999999</v>
      </c>
      <c r="E145" s="1587">
        <v>540.70000000000005</v>
      </c>
      <c r="F145" s="837">
        <v>171.8</v>
      </c>
      <c r="G145" s="1587">
        <v>32.799999999999997</v>
      </c>
      <c r="H145" s="1587">
        <v>342.1</v>
      </c>
      <c r="I145" s="1587">
        <v>109.7</v>
      </c>
      <c r="J145" s="1587">
        <v>39.4</v>
      </c>
    </row>
    <row r="146" spans="1:10" s="1567" customFormat="1" ht="12.75" customHeight="1">
      <c r="A146" s="452">
        <v>2012</v>
      </c>
      <c r="B146" s="463" t="s">
        <v>1536</v>
      </c>
      <c r="C146" s="1628">
        <v>362.7</v>
      </c>
      <c r="D146" s="1587">
        <v>132.9</v>
      </c>
      <c r="E146" s="1587">
        <v>537.4</v>
      </c>
      <c r="F146" s="1587">
        <v>177.4</v>
      </c>
      <c r="G146" s="1587">
        <v>31.5</v>
      </c>
      <c r="H146" s="1587">
        <v>339.4</v>
      </c>
      <c r="I146" s="1587">
        <v>113.5</v>
      </c>
      <c r="J146" s="1587">
        <v>37.4</v>
      </c>
    </row>
    <row r="147" spans="1:10" s="1567" customFormat="1" ht="12.75" customHeight="1">
      <c r="A147" s="452">
        <v>2013</v>
      </c>
      <c r="B147" s="463" t="s">
        <v>1536</v>
      </c>
      <c r="C147" s="1628">
        <v>330.7</v>
      </c>
      <c r="D147" s="1587">
        <v>121.3</v>
      </c>
      <c r="E147" s="1587">
        <v>493.5</v>
      </c>
      <c r="F147" s="1587">
        <v>159.5</v>
      </c>
      <c r="G147" s="1587">
        <v>30.1</v>
      </c>
      <c r="H147" s="1587">
        <v>314.7</v>
      </c>
      <c r="I147" s="1587">
        <v>102.4</v>
      </c>
      <c r="J147" s="1587">
        <v>36</v>
      </c>
    </row>
    <row r="148" spans="1:10" s="1567" customFormat="1" ht="12.75" customHeight="1">
      <c r="A148" s="452">
        <v>2014</v>
      </c>
      <c r="B148" s="463" t="s">
        <v>1536</v>
      </c>
      <c r="C148" s="1628">
        <v>320.60000000000002</v>
      </c>
      <c r="D148" s="1587">
        <v>115.7</v>
      </c>
      <c r="E148" s="1587">
        <v>483.5</v>
      </c>
      <c r="F148" s="1587">
        <v>157.30000000000001</v>
      </c>
      <c r="G148" s="1587">
        <v>29.3</v>
      </c>
      <c r="H148" s="1587">
        <v>309.89999999999998</v>
      </c>
      <c r="I148" s="1587">
        <v>100.7</v>
      </c>
      <c r="J148" s="1587">
        <v>35.700000000000003</v>
      </c>
    </row>
    <row r="149" spans="1:10" s="1567" customFormat="1" ht="12.75" customHeight="1">
      <c r="A149" s="452">
        <v>2015</v>
      </c>
      <c r="B149" s="463" t="s">
        <v>1536</v>
      </c>
      <c r="C149" s="1628">
        <v>325.89999999999998</v>
      </c>
      <c r="D149" s="1587">
        <v>110.4</v>
      </c>
      <c r="E149" s="1587">
        <v>505.2</v>
      </c>
      <c r="F149" s="1587">
        <v>167.3</v>
      </c>
      <c r="G149" s="1587">
        <v>30.3</v>
      </c>
      <c r="H149" s="1587">
        <v>320.8</v>
      </c>
      <c r="I149" s="1587">
        <v>108.8</v>
      </c>
      <c r="J149" s="1587">
        <v>37.1</v>
      </c>
    </row>
    <row r="150" spans="1:10" s="1567" customFormat="1" ht="12.75" customHeight="1">
      <c r="A150" s="452">
        <v>2016</v>
      </c>
      <c r="B150" s="463" t="s">
        <v>1536</v>
      </c>
      <c r="C150" s="1628">
        <v>344.3</v>
      </c>
      <c r="D150" s="1587">
        <v>110.7</v>
      </c>
      <c r="E150" s="1587">
        <v>545.79999999999995</v>
      </c>
      <c r="F150" s="1587">
        <v>188.3</v>
      </c>
      <c r="G150" s="1587">
        <v>31.945</v>
      </c>
      <c r="H150" s="1587">
        <v>356.8</v>
      </c>
      <c r="I150" s="1587">
        <v>129.1</v>
      </c>
      <c r="J150" s="1587">
        <v>40.234999999999999</v>
      </c>
    </row>
    <row r="151" spans="1:10" s="1567" customFormat="1" ht="12.75" customHeight="1">
      <c r="A151" s="452">
        <v>2017</v>
      </c>
      <c r="B151" s="463" t="s">
        <v>1536</v>
      </c>
      <c r="C151" s="1628">
        <v>372.4</v>
      </c>
      <c r="D151" s="1587">
        <v>127.1</v>
      </c>
      <c r="E151" s="1587">
        <v>575.6</v>
      </c>
      <c r="F151" s="1587">
        <v>194.2</v>
      </c>
      <c r="G151" s="1587">
        <v>34.799999999999997</v>
      </c>
      <c r="H151" s="1587">
        <v>374.3</v>
      </c>
      <c r="I151" s="1587">
        <v>134.30000000000001</v>
      </c>
      <c r="J151" s="1587">
        <v>43.7</v>
      </c>
    </row>
    <row r="152" spans="1:10" s="1567" customFormat="1" ht="12.75" customHeight="1">
      <c r="A152" s="452">
        <v>2018</v>
      </c>
      <c r="B152" s="463" t="s">
        <v>1536</v>
      </c>
      <c r="C152" s="1628">
        <v>390.7</v>
      </c>
      <c r="D152" s="1636">
        <v>131.1</v>
      </c>
      <c r="E152" s="1636">
        <v>604.9</v>
      </c>
      <c r="F152" s="1636">
        <v>200.7</v>
      </c>
      <c r="G152" s="1636">
        <v>34.299999999999997</v>
      </c>
      <c r="H152" s="1636">
        <v>370.5</v>
      </c>
      <c r="I152" s="1636">
        <v>128.4</v>
      </c>
      <c r="J152" s="1636">
        <v>41.3</v>
      </c>
    </row>
    <row r="153" spans="1:10" s="1567" customFormat="1" ht="12.75" customHeight="1">
      <c r="A153" s="452">
        <v>2019</v>
      </c>
      <c r="B153" s="463" t="s">
        <v>1536</v>
      </c>
      <c r="C153" s="1628">
        <v>420</v>
      </c>
      <c r="D153" s="2478">
        <v>138.9</v>
      </c>
      <c r="E153" s="2478">
        <v>648.79999999999995</v>
      </c>
      <c r="F153" s="2478">
        <v>204</v>
      </c>
      <c r="G153" s="2478">
        <v>34.5</v>
      </c>
      <c r="H153" s="2478">
        <v>400.1</v>
      </c>
      <c r="I153" s="2478">
        <v>130.6</v>
      </c>
      <c r="J153" s="2478">
        <v>42.4</v>
      </c>
    </row>
    <row r="154" spans="1:10" s="1567" customFormat="1" ht="12.75" customHeight="1">
      <c r="A154" s="750"/>
      <c r="B154" s="1620" t="s">
        <v>1537</v>
      </c>
      <c r="C154" s="2400">
        <v>107.5</v>
      </c>
      <c r="D154" s="2400">
        <v>105.9</v>
      </c>
      <c r="E154" s="2400">
        <v>107.3</v>
      </c>
      <c r="F154" s="2400">
        <v>101.7</v>
      </c>
      <c r="G154" s="2400" t="s">
        <v>763</v>
      </c>
      <c r="H154" s="2400">
        <v>108</v>
      </c>
      <c r="I154" s="2400">
        <v>101.7</v>
      </c>
      <c r="J154" s="2400" t="s">
        <v>763</v>
      </c>
    </row>
    <row r="155" spans="1:10" s="1567" customFormat="1" ht="12.75" customHeight="1">
      <c r="A155" s="1622"/>
      <c r="B155" s="1633"/>
      <c r="C155" s="567"/>
      <c r="D155" s="1637"/>
      <c r="E155" s="1637"/>
      <c r="F155" s="1637"/>
      <c r="G155" s="1637"/>
      <c r="H155" s="1637"/>
      <c r="I155" s="1637"/>
      <c r="J155" s="1637"/>
    </row>
    <row r="156" spans="1:10" s="1567" customFormat="1" ht="12.75" customHeight="1">
      <c r="A156" s="1625">
        <v>2011</v>
      </c>
      <c r="B156" s="453" t="s">
        <v>1379</v>
      </c>
      <c r="C156" s="209">
        <v>73</v>
      </c>
      <c r="D156" s="207">
        <v>24.5</v>
      </c>
      <c r="E156" s="207">
        <v>106.8</v>
      </c>
      <c r="F156" s="207">
        <v>31.4</v>
      </c>
      <c r="G156" s="207">
        <v>26.9</v>
      </c>
      <c r="H156" s="208">
        <v>69.599999999999994</v>
      </c>
      <c r="I156" s="208">
        <v>20.5</v>
      </c>
      <c r="J156" s="207">
        <v>33.799999999999997</v>
      </c>
    </row>
    <row r="157" spans="1:10" s="1567" customFormat="1" ht="12.75" customHeight="1">
      <c r="A157" s="1625"/>
      <c r="B157" s="453" t="s">
        <v>1697</v>
      </c>
      <c r="C157" s="280">
        <v>101.65600000000001</v>
      </c>
      <c r="D157" s="281">
        <v>38.869</v>
      </c>
      <c r="E157" s="280">
        <v>145.32499999999999</v>
      </c>
      <c r="F157" s="281">
        <v>50.835000000000001</v>
      </c>
      <c r="G157" s="280">
        <v>35.94</v>
      </c>
      <c r="H157" s="281">
        <v>91.403000000000006</v>
      </c>
      <c r="I157" s="279">
        <v>31.914999999999999</v>
      </c>
      <c r="J157" s="279">
        <v>43.15</v>
      </c>
    </row>
    <row r="158" spans="1:10" s="1567" customFormat="1" ht="12.75" customHeight="1">
      <c r="A158" s="1625"/>
      <c r="B158" s="453" t="s">
        <v>1698</v>
      </c>
      <c r="C158" s="280">
        <v>108</v>
      </c>
      <c r="D158" s="281">
        <v>42.1</v>
      </c>
      <c r="E158" s="280">
        <v>159.6</v>
      </c>
      <c r="F158" s="281">
        <v>53.5</v>
      </c>
      <c r="G158" s="280">
        <v>37.5</v>
      </c>
      <c r="H158" s="281">
        <v>98.9</v>
      </c>
      <c r="I158" s="279">
        <v>33.200000000000003</v>
      </c>
      <c r="J158" s="279">
        <v>43.6</v>
      </c>
    </row>
    <row r="159" spans="1:10" s="190" customFormat="1" ht="12.75" customHeight="1">
      <c r="A159" s="1626"/>
      <c r="B159" s="453" t="s">
        <v>1699</v>
      </c>
      <c r="C159" s="227">
        <v>85.6</v>
      </c>
      <c r="D159" s="209">
        <v>27.2</v>
      </c>
      <c r="E159" s="209">
        <v>129.1</v>
      </c>
      <c r="F159" s="209">
        <v>36.200000000000003</v>
      </c>
      <c r="G159" s="209">
        <v>30.5</v>
      </c>
      <c r="H159" s="228">
        <v>82.1</v>
      </c>
      <c r="I159" s="228">
        <v>24</v>
      </c>
      <c r="J159" s="209">
        <v>36.700000000000003</v>
      </c>
    </row>
    <row r="160" spans="1:10" s="190" customFormat="1" ht="12.75" customHeight="1">
      <c r="A160" s="1626"/>
      <c r="B160" s="453"/>
      <c r="C160" s="227"/>
      <c r="D160" s="209"/>
      <c r="E160" s="209"/>
      <c r="F160" s="209"/>
      <c r="G160" s="209"/>
      <c r="H160" s="228"/>
      <c r="I160" s="228"/>
      <c r="J160" s="209"/>
    </row>
    <row r="161" spans="1:10" s="190" customFormat="1" ht="12.75" customHeight="1">
      <c r="A161" s="1625">
        <v>2012</v>
      </c>
      <c r="B161" s="453" t="s">
        <v>1379</v>
      </c>
      <c r="C161" s="367">
        <v>73.7</v>
      </c>
      <c r="D161" s="367">
        <v>24.2</v>
      </c>
      <c r="E161" s="367">
        <v>107.8</v>
      </c>
      <c r="F161" s="367">
        <v>33.6</v>
      </c>
      <c r="G161" s="367">
        <v>26.4</v>
      </c>
      <c r="H161" s="1627">
        <v>70</v>
      </c>
      <c r="I161" s="1627">
        <v>22.5</v>
      </c>
      <c r="J161" s="209">
        <v>32.4</v>
      </c>
    </row>
    <row r="162" spans="1:10" s="190" customFormat="1" ht="12.75" customHeight="1">
      <c r="A162" s="1625"/>
      <c r="B162" s="453" t="s">
        <v>1697</v>
      </c>
      <c r="C162" s="367">
        <v>100</v>
      </c>
      <c r="D162" s="227">
        <v>39.799999999999997</v>
      </c>
      <c r="E162" s="367">
        <v>146.1</v>
      </c>
      <c r="F162" s="227">
        <v>52.2</v>
      </c>
      <c r="G162" s="367">
        <v>34.700000000000003</v>
      </c>
      <c r="H162" s="1621">
        <v>92.4</v>
      </c>
      <c r="I162" s="228">
        <v>33.200000000000003</v>
      </c>
      <c r="J162" s="209">
        <v>41.3</v>
      </c>
    </row>
    <row r="163" spans="1:10" s="190" customFormat="1" ht="12.75" customHeight="1">
      <c r="A163" s="1625"/>
      <c r="B163" s="453" t="s">
        <v>1698</v>
      </c>
      <c r="C163" s="367">
        <v>105.7</v>
      </c>
      <c r="D163" s="227">
        <v>42.7</v>
      </c>
      <c r="E163" s="367">
        <v>156.9</v>
      </c>
      <c r="F163" s="227">
        <v>56</v>
      </c>
      <c r="G163" s="367">
        <v>36</v>
      </c>
      <c r="H163" s="1621">
        <v>96.7</v>
      </c>
      <c r="I163" s="228">
        <v>34.700000000000003</v>
      </c>
      <c r="J163" s="209">
        <v>41.6</v>
      </c>
    </row>
    <row r="164" spans="1:10" s="190" customFormat="1" ht="12.75" customHeight="1">
      <c r="A164" s="1625"/>
      <c r="B164" s="453" t="s">
        <v>1699</v>
      </c>
      <c r="C164" s="367">
        <v>83.3</v>
      </c>
      <c r="D164" s="227">
        <v>26.2</v>
      </c>
      <c r="E164" s="367">
        <v>126.6</v>
      </c>
      <c r="F164" s="227">
        <v>35.6</v>
      </c>
      <c r="G164" s="367">
        <v>28.8</v>
      </c>
      <c r="H164" s="1621">
        <v>80.3</v>
      </c>
      <c r="I164" s="228">
        <v>23</v>
      </c>
      <c r="J164" s="209">
        <v>34.1</v>
      </c>
    </row>
    <row r="165" spans="1:10" s="190" customFormat="1" ht="12.75" customHeight="1">
      <c r="A165" s="1626"/>
      <c r="B165" s="453"/>
      <c r="C165" s="367"/>
      <c r="D165" s="227"/>
      <c r="E165" s="367"/>
      <c r="F165" s="227"/>
      <c r="G165" s="367"/>
      <c r="H165" s="1621"/>
      <c r="I165" s="228"/>
      <c r="J165" s="209"/>
    </row>
    <row r="166" spans="1:10" s="190" customFormat="1" ht="12.75" customHeight="1">
      <c r="A166" s="1625">
        <v>2013</v>
      </c>
      <c r="B166" s="453" t="s">
        <v>1379</v>
      </c>
      <c r="C166" s="367">
        <v>66.974000000000004</v>
      </c>
      <c r="D166" s="227">
        <v>23.56</v>
      </c>
      <c r="E166" s="367">
        <v>96.903000000000006</v>
      </c>
      <c r="F166" s="227">
        <v>30.437000000000001</v>
      </c>
      <c r="G166" s="367">
        <v>24</v>
      </c>
      <c r="H166" s="1621">
        <v>63.74</v>
      </c>
      <c r="I166" s="228">
        <v>19.588000000000001</v>
      </c>
      <c r="J166" s="209">
        <v>29.3</v>
      </c>
    </row>
    <row r="167" spans="1:10" s="190" customFormat="1" ht="12.75" customHeight="1">
      <c r="A167" s="1625"/>
      <c r="B167" s="453" t="s">
        <v>1697</v>
      </c>
      <c r="C167" s="367">
        <v>95</v>
      </c>
      <c r="D167" s="227">
        <v>35.700000000000003</v>
      </c>
      <c r="E167" s="367">
        <v>144.30000000000001</v>
      </c>
      <c r="F167" s="227">
        <v>48</v>
      </c>
      <c r="G167" s="367">
        <v>35.200000000000003</v>
      </c>
      <c r="H167" s="1621">
        <v>90.9</v>
      </c>
      <c r="I167" s="228">
        <v>30.4</v>
      </c>
      <c r="J167" s="209">
        <v>41.3</v>
      </c>
    </row>
    <row r="168" spans="1:10" s="190" customFormat="1" ht="12.75" customHeight="1">
      <c r="A168" s="1625"/>
      <c r="B168" s="453" t="s">
        <v>1698</v>
      </c>
      <c r="C168" s="367">
        <v>93.6</v>
      </c>
      <c r="D168" s="227">
        <v>37.299999999999997</v>
      </c>
      <c r="E168" s="367">
        <v>139.5</v>
      </c>
      <c r="F168" s="227">
        <v>47.7</v>
      </c>
      <c r="G168" s="367">
        <v>33.700000000000003</v>
      </c>
      <c r="H168" s="1621">
        <v>87.8</v>
      </c>
      <c r="I168" s="228">
        <v>30.2</v>
      </c>
      <c r="J168" s="209">
        <v>40.200000000000003</v>
      </c>
    </row>
    <row r="169" spans="1:10" s="190" customFormat="1" ht="12.75" customHeight="1">
      <c r="A169" s="1625"/>
      <c r="B169" s="453" t="s">
        <v>1699</v>
      </c>
      <c r="C169" s="367">
        <v>75.099999999999994</v>
      </c>
      <c r="D169" s="227">
        <v>24.7</v>
      </c>
      <c r="E169" s="367">
        <v>112.7</v>
      </c>
      <c r="F169" s="227">
        <v>33.299999999999997</v>
      </c>
      <c r="G169" s="367">
        <v>27.5</v>
      </c>
      <c r="H169" s="1621">
        <v>72.2</v>
      </c>
      <c r="I169" s="228">
        <v>22.2</v>
      </c>
      <c r="J169" s="209">
        <v>33.299999999999997</v>
      </c>
    </row>
    <row r="170" spans="1:10" s="190" customFormat="1" ht="12.75" customHeight="1">
      <c r="A170" s="750"/>
      <c r="B170" s="1623"/>
      <c r="C170" s="284"/>
      <c r="D170" s="1638"/>
      <c r="E170" s="284"/>
      <c r="F170" s="1638"/>
      <c r="G170" s="282"/>
      <c r="H170" s="1638"/>
      <c r="I170" s="285"/>
      <c r="J170" s="283"/>
    </row>
    <row r="171" spans="1:10" s="190" customFormat="1" ht="12.75" customHeight="1">
      <c r="A171" s="1625">
        <v>2014</v>
      </c>
      <c r="B171" s="453" t="s">
        <v>1379</v>
      </c>
      <c r="C171" s="1628">
        <v>63.9</v>
      </c>
      <c r="D171" s="1587">
        <v>21.5</v>
      </c>
      <c r="E171" s="1587">
        <v>93.1</v>
      </c>
      <c r="F171" s="1587">
        <v>28.9</v>
      </c>
      <c r="G171" s="1587">
        <v>22.9</v>
      </c>
      <c r="H171" s="1587">
        <v>63.5</v>
      </c>
      <c r="I171" s="1587">
        <v>19.8</v>
      </c>
      <c r="J171" s="1587">
        <v>29.5</v>
      </c>
    </row>
    <row r="172" spans="1:10" s="190" customFormat="1" ht="12.75" customHeight="1">
      <c r="A172" s="1625"/>
      <c r="B172" s="453" t="s">
        <v>1697</v>
      </c>
      <c r="C172" s="1628">
        <v>87.5</v>
      </c>
      <c r="D172" s="1587">
        <v>32.6</v>
      </c>
      <c r="E172" s="1587">
        <v>126.9</v>
      </c>
      <c r="F172" s="1587">
        <v>42.7</v>
      </c>
      <c r="G172" s="1587">
        <v>31</v>
      </c>
      <c r="H172" s="1587">
        <v>80.2</v>
      </c>
      <c r="I172" s="1587">
        <v>26.8</v>
      </c>
      <c r="J172" s="1587">
        <v>37.1</v>
      </c>
    </row>
    <row r="173" spans="1:10" s="190" customFormat="1" ht="12.75" customHeight="1">
      <c r="A173" s="1625"/>
      <c r="B173" s="453" t="s">
        <v>1698</v>
      </c>
      <c r="C173" s="1628">
        <v>96.1</v>
      </c>
      <c r="D173" s="1587">
        <v>36.1</v>
      </c>
      <c r="E173" s="1587">
        <v>146.69999999999999</v>
      </c>
      <c r="F173" s="1587">
        <v>47.1</v>
      </c>
      <c r="G173" s="1587">
        <v>35</v>
      </c>
      <c r="H173" s="1587">
        <v>91.8</v>
      </c>
      <c r="I173" s="1587">
        <v>29.9</v>
      </c>
      <c r="J173" s="1587">
        <v>41.8</v>
      </c>
    </row>
    <row r="174" spans="1:10" s="190" customFormat="1" ht="12.75" customHeight="1">
      <c r="A174" s="1625"/>
      <c r="B174" s="453" t="s">
        <v>1699</v>
      </c>
      <c r="C174" s="1628">
        <v>73.2</v>
      </c>
      <c r="D174" s="1587">
        <v>25.5</v>
      </c>
      <c r="E174" s="1587">
        <v>116.8</v>
      </c>
      <c r="F174" s="1587">
        <v>38.6</v>
      </c>
      <c r="G174" s="1587">
        <v>28.2</v>
      </c>
      <c r="H174" s="1587">
        <v>74.400000000000006</v>
      </c>
      <c r="I174" s="1587">
        <v>24.1</v>
      </c>
      <c r="J174" s="1587">
        <v>34.299999999999997</v>
      </c>
    </row>
    <row r="175" spans="1:10" s="190" customFormat="1" ht="12.75" customHeight="1">
      <c r="A175" s="1626"/>
      <c r="B175" s="453"/>
      <c r="C175" s="367"/>
      <c r="D175" s="367"/>
      <c r="E175" s="367"/>
      <c r="F175" s="367"/>
      <c r="G175" s="367"/>
      <c r="H175" s="1627"/>
      <c r="I175" s="1627"/>
      <c r="J175" s="209"/>
    </row>
    <row r="176" spans="1:10" s="190" customFormat="1" ht="12.75" customHeight="1">
      <c r="A176" s="1625">
        <v>2015</v>
      </c>
      <c r="B176" s="453" t="s">
        <v>1379</v>
      </c>
      <c r="C176" s="367">
        <v>64.599999999999994</v>
      </c>
      <c r="D176" s="367">
        <v>20.5</v>
      </c>
      <c r="E176" s="367">
        <v>98.2</v>
      </c>
      <c r="F176" s="367">
        <v>32</v>
      </c>
      <c r="G176" s="367">
        <v>23.2</v>
      </c>
      <c r="H176" s="1627">
        <v>63.8</v>
      </c>
      <c r="I176" s="1627">
        <v>20.7</v>
      </c>
      <c r="J176" s="209">
        <v>29.1</v>
      </c>
    </row>
    <row r="177" spans="1:10" s="190" customFormat="1" ht="12.75" customHeight="1">
      <c r="A177" s="1625"/>
      <c r="B177" s="453" t="s">
        <v>1697</v>
      </c>
      <c r="C177" s="209">
        <v>94.2</v>
      </c>
      <c r="D177" s="209">
        <v>33.9</v>
      </c>
      <c r="E177" s="209">
        <v>139.6</v>
      </c>
      <c r="F177" s="209">
        <v>46.5</v>
      </c>
      <c r="G177" s="209">
        <v>33</v>
      </c>
      <c r="H177" s="228">
        <v>87.2</v>
      </c>
      <c r="I177" s="228">
        <v>29.3</v>
      </c>
      <c r="J177" s="209">
        <v>39.700000000000003</v>
      </c>
    </row>
    <row r="178" spans="1:10" s="190" customFormat="1" ht="12.75" customHeight="1">
      <c r="A178" s="1625"/>
      <c r="B178" s="453" t="s">
        <v>1698</v>
      </c>
      <c r="C178" s="209">
        <v>95</v>
      </c>
      <c r="D178" s="209">
        <v>34.799999999999997</v>
      </c>
      <c r="E178" s="209">
        <v>148.19999999999999</v>
      </c>
      <c r="F178" s="209">
        <v>50.3</v>
      </c>
      <c r="G178" s="209">
        <v>35</v>
      </c>
      <c r="H178" s="228">
        <v>92.5</v>
      </c>
      <c r="I178" s="228">
        <v>31.7</v>
      </c>
      <c r="J178" s="209">
        <v>42.2</v>
      </c>
    </row>
    <row r="179" spans="1:10" s="190" customFormat="1" ht="12.75" customHeight="1">
      <c r="A179" s="1625"/>
      <c r="B179" s="453" t="s">
        <v>1699</v>
      </c>
      <c r="C179" s="209">
        <v>72.099999999999994</v>
      </c>
      <c r="D179" s="209">
        <v>21.3</v>
      </c>
      <c r="E179" s="209">
        <v>119.4</v>
      </c>
      <c r="F179" s="209">
        <v>38.5</v>
      </c>
      <c r="G179" s="209">
        <v>30</v>
      </c>
      <c r="H179" s="228">
        <v>77.400000000000006</v>
      </c>
      <c r="I179" s="228">
        <v>27.1</v>
      </c>
      <c r="J179" s="209">
        <v>37.5</v>
      </c>
    </row>
    <row r="180" spans="1:10" s="190" customFormat="1" ht="12.75" customHeight="1">
      <c r="A180" s="1625"/>
      <c r="B180" s="453"/>
      <c r="C180" s="209"/>
      <c r="D180" s="209"/>
      <c r="E180" s="209"/>
      <c r="F180" s="209"/>
      <c r="G180" s="209"/>
      <c r="H180" s="228"/>
      <c r="I180" s="228"/>
      <c r="J180" s="209"/>
    </row>
    <row r="181" spans="1:10" s="190" customFormat="1" ht="12.75" customHeight="1">
      <c r="A181" s="1625">
        <v>2016</v>
      </c>
      <c r="B181" s="453" t="s">
        <v>1379</v>
      </c>
      <c r="C181" s="367">
        <v>65</v>
      </c>
      <c r="D181" s="367">
        <v>18.3</v>
      </c>
      <c r="E181" s="367">
        <v>107.9</v>
      </c>
      <c r="F181" s="367">
        <v>35.1</v>
      </c>
      <c r="G181" s="367">
        <v>25.532</v>
      </c>
      <c r="H181" s="367">
        <v>73.599999999999994</v>
      </c>
      <c r="I181" s="367">
        <v>25.7</v>
      </c>
      <c r="J181" s="209">
        <v>33.542999999999999</v>
      </c>
    </row>
    <row r="182" spans="1:10" s="190" customFormat="1" ht="12.75" customHeight="1">
      <c r="A182" s="1625"/>
      <c r="B182" s="453" t="s">
        <v>1697</v>
      </c>
      <c r="C182" s="209">
        <v>95.4</v>
      </c>
      <c r="D182" s="209">
        <v>30.5</v>
      </c>
      <c r="E182" s="209">
        <v>142</v>
      </c>
      <c r="F182" s="209">
        <v>47.9</v>
      </c>
      <c r="G182" s="209">
        <v>33.069000000000003</v>
      </c>
      <c r="H182" s="209">
        <v>92.3</v>
      </c>
      <c r="I182" s="209">
        <v>32.5</v>
      </c>
      <c r="J182" s="209">
        <v>41.286000000000001</v>
      </c>
    </row>
    <row r="183" spans="1:10" s="190" customFormat="1" ht="12.75" customHeight="1">
      <c r="A183" s="1625"/>
      <c r="B183" s="453" t="s">
        <v>1698</v>
      </c>
      <c r="C183" s="209">
        <v>98.9</v>
      </c>
      <c r="D183" s="209">
        <v>34.700000000000003</v>
      </c>
      <c r="E183" s="209">
        <v>156.4</v>
      </c>
      <c r="F183" s="209">
        <v>53.3</v>
      </c>
      <c r="G183" s="209">
        <v>36.393000000000001</v>
      </c>
      <c r="H183" s="209">
        <v>98.3</v>
      </c>
      <c r="I183" s="209">
        <v>35.6</v>
      </c>
      <c r="J183" s="209">
        <v>44.162999999999997</v>
      </c>
    </row>
    <row r="184" spans="1:10" s="190" customFormat="1" ht="12.75" customHeight="1">
      <c r="A184" s="1625"/>
      <c r="B184" s="453" t="s">
        <v>1699</v>
      </c>
      <c r="C184" s="209">
        <v>85</v>
      </c>
      <c r="D184" s="209">
        <v>27.2</v>
      </c>
      <c r="E184" s="209">
        <v>139.5</v>
      </c>
      <c r="F184" s="209">
        <v>52</v>
      </c>
      <c r="G184" s="209">
        <v>32.680999999999997</v>
      </c>
      <c r="H184" s="209">
        <v>92.7</v>
      </c>
      <c r="I184" s="209">
        <v>35.5</v>
      </c>
      <c r="J184" s="209">
        <v>41.856000000000002</v>
      </c>
    </row>
    <row r="185" spans="1:10" s="190" customFormat="1" ht="12.75" customHeight="1">
      <c r="A185" s="1625"/>
      <c r="B185" s="453"/>
      <c r="C185" s="1632"/>
      <c r="D185" s="1632"/>
      <c r="E185" s="1632"/>
      <c r="F185" s="1632"/>
      <c r="G185" s="1632"/>
      <c r="H185" s="1632"/>
      <c r="I185" s="1632"/>
      <c r="J185" s="1632"/>
    </row>
    <row r="186" spans="1:10" s="190" customFormat="1" ht="12.75" customHeight="1">
      <c r="A186" s="1625">
        <v>2017</v>
      </c>
      <c r="B186" s="453" t="s">
        <v>1379</v>
      </c>
      <c r="C186" s="367">
        <v>74.099999999999994</v>
      </c>
      <c r="D186" s="367">
        <v>21.7</v>
      </c>
      <c r="E186" s="367">
        <v>120</v>
      </c>
      <c r="F186" s="367">
        <v>37.4</v>
      </c>
      <c r="G186" s="367">
        <v>28.5</v>
      </c>
      <c r="H186" s="1627">
        <v>83.6</v>
      </c>
      <c r="I186" s="1627">
        <v>28.6</v>
      </c>
      <c r="J186" s="209">
        <v>38.6</v>
      </c>
    </row>
    <row r="187" spans="1:10" s="190" customFormat="1" ht="12.75" customHeight="1">
      <c r="A187" s="1625"/>
      <c r="B187" s="453" t="s">
        <v>1697</v>
      </c>
      <c r="C187" s="209">
        <v>105.6</v>
      </c>
      <c r="D187" s="209">
        <v>37.200000000000003</v>
      </c>
      <c r="E187" s="209">
        <v>162.4</v>
      </c>
      <c r="F187" s="209">
        <v>55.7</v>
      </c>
      <c r="G187" s="209">
        <v>38.6</v>
      </c>
      <c r="H187" s="228">
        <v>102.6</v>
      </c>
      <c r="I187" s="228">
        <v>37.1</v>
      </c>
      <c r="J187" s="209">
        <v>47.2</v>
      </c>
    </row>
    <row r="188" spans="1:10" s="190" customFormat="1" ht="12.75" customHeight="1">
      <c r="A188" s="1625"/>
      <c r="B188" s="453" t="s">
        <v>1698</v>
      </c>
      <c r="C188" s="209">
        <v>108.1</v>
      </c>
      <c r="D188" s="209">
        <v>40.6</v>
      </c>
      <c r="E188" s="209">
        <v>165</v>
      </c>
      <c r="F188" s="209">
        <v>59.1</v>
      </c>
      <c r="G188" s="209">
        <v>40.6</v>
      </c>
      <c r="H188" s="228">
        <v>103.4</v>
      </c>
      <c r="I188" s="228">
        <v>39.4</v>
      </c>
      <c r="J188" s="209">
        <v>48.9</v>
      </c>
    </row>
    <row r="189" spans="1:10" s="190" customFormat="1" ht="12.75" customHeight="1">
      <c r="A189" s="1625"/>
      <c r="B189" s="453" t="s">
        <v>1699</v>
      </c>
      <c r="C189" s="209">
        <v>84.5</v>
      </c>
      <c r="D189" s="209">
        <v>27.6</v>
      </c>
      <c r="E189" s="209">
        <v>128.19999999999999</v>
      </c>
      <c r="F189" s="209">
        <v>42</v>
      </c>
      <c r="G189" s="209">
        <v>31.4</v>
      </c>
      <c r="H189" s="228">
        <v>84.8</v>
      </c>
      <c r="I189" s="228">
        <v>29.2</v>
      </c>
      <c r="J189" s="209">
        <v>40</v>
      </c>
    </row>
    <row r="190" spans="1:10" s="190" customFormat="1" ht="12.75" customHeight="1">
      <c r="A190" s="1626"/>
      <c r="B190" s="453"/>
      <c r="C190" s="648"/>
      <c r="D190" s="648"/>
      <c r="E190" s="648"/>
      <c r="F190" s="648"/>
      <c r="G190" s="648"/>
      <c r="H190" s="1629"/>
      <c r="I190" s="1629"/>
      <c r="J190" s="648"/>
    </row>
    <row r="191" spans="1:10" s="190" customFormat="1" ht="12.75" customHeight="1">
      <c r="A191" s="1625">
        <v>2018</v>
      </c>
      <c r="B191" s="453" t="s">
        <v>1379</v>
      </c>
      <c r="C191" s="648">
        <v>69.3</v>
      </c>
      <c r="D191" s="648">
        <v>20.6</v>
      </c>
      <c r="E191" s="648">
        <v>107.8</v>
      </c>
      <c r="F191" s="648">
        <v>34.9</v>
      </c>
      <c r="G191" s="648">
        <v>26.2</v>
      </c>
      <c r="H191" s="1629">
        <v>70.5</v>
      </c>
      <c r="I191" s="1629">
        <v>24.2</v>
      </c>
      <c r="J191" s="648">
        <v>33.200000000000003</v>
      </c>
    </row>
    <row r="192" spans="1:10" s="190" customFormat="1" ht="12.75" customHeight="1">
      <c r="A192" s="1625"/>
      <c r="B192" s="453" t="s">
        <v>1697</v>
      </c>
      <c r="C192" s="793">
        <v>106.2</v>
      </c>
      <c r="D192" s="793">
        <v>38.6</v>
      </c>
      <c r="E192" s="793">
        <v>159.30000000000001</v>
      </c>
      <c r="F192" s="793">
        <v>55</v>
      </c>
      <c r="G192" s="793">
        <v>36.5</v>
      </c>
      <c r="H192" s="1630">
        <v>96.2</v>
      </c>
      <c r="I192" s="1630">
        <v>34.299999999999997</v>
      </c>
      <c r="J192" s="793">
        <v>43.6</v>
      </c>
    </row>
    <row r="193" spans="1:10" s="190" customFormat="1" ht="12.75" customHeight="1">
      <c r="A193" s="1625"/>
      <c r="B193" s="453" t="s">
        <v>1698</v>
      </c>
      <c r="C193" s="793">
        <v>121.3</v>
      </c>
      <c r="D193" s="793">
        <v>42.5</v>
      </c>
      <c r="E193" s="793">
        <v>183.9</v>
      </c>
      <c r="F193" s="793">
        <v>62</v>
      </c>
      <c r="G193" s="793">
        <v>40.4</v>
      </c>
      <c r="H193" s="1630">
        <v>109.8</v>
      </c>
      <c r="I193" s="1630">
        <v>38.6</v>
      </c>
      <c r="J193" s="793">
        <v>47.6</v>
      </c>
    </row>
    <row r="194" spans="1:10" s="190" customFormat="1" ht="12.75" customHeight="1">
      <c r="A194" s="1625"/>
      <c r="B194" s="453" t="s">
        <v>1699</v>
      </c>
      <c r="C194" s="793">
        <v>94</v>
      </c>
      <c r="D194" s="793">
        <v>29.5</v>
      </c>
      <c r="E194" s="793">
        <v>153.80000000000001</v>
      </c>
      <c r="F194" s="793">
        <v>48.7</v>
      </c>
      <c r="G194" s="793">
        <v>33.5</v>
      </c>
      <c r="H194" s="1630">
        <v>94</v>
      </c>
      <c r="I194" s="1630">
        <v>31.4</v>
      </c>
      <c r="J194" s="793">
        <v>40.5</v>
      </c>
    </row>
    <row r="195" spans="1:10" s="190" customFormat="1" ht="12.75" customHeight="1">
      <c r="A195" s="1626"/>
      <c r="B195" s="453"/>
      <c r="C195" s="648"/>
      <c r="D195" s="648"/>
      <c r="E195" s="648"/>
      <c r="F195" s="648"/>
      <c r="G195" s="648"/>
      <c r="H195" s="1629"/>
      <c r="I195" s="1629"/>
      <c r="J195" s="648"/>
    </row>
    <row r="196" spans="1:10" s="190" customFormat="1" ht="12.75" customHeight="1">
      <c r="A196" s="1625">
        <v>2019</v>
      </c>
      <c r="B196" s="453" t="s">
        <v>1379</v>
      </c>
      <c r="C196" s="648">
        <v>74.2</v>
      </c>
      <c r="D196" s="648">
        <v>20.9</v>
      </c>
      <c r="E196" s="648">
        <v>119.6</v>
      </c>
      <c r="F196" s="648">
        <v>34.5</v>
      </c>
      <c r="G196" s="648">
        <v>26.7</v>
      </c>
      <c r="H196" s="1629">
        <v>77.5</v>
      </c>
      <c r="I196" s="1629">
        <v>23.7</v>
      </c>
      <c r="J196" s="648">
        <v>34.1</v>
      </c>
    </row>
    <row r="197" spans="1:10" s="2307" customFormat="1" ht="12.75" customHeight="1">
      <c r="A197" s="1625"/>
      <c r="B197" s="453" t="s">
        <v>1697</v>
      </c>
      <c r="C197" s="1957">
        <v>118.1</v>
      </c>
      <c r="D197" s="1957">
        <v>43.6</v>
      </c>
      <c r="E197" s="1957">
        <v>174.3</v>
      </c>
      <c r="F197" s="1957">
        <v>60.2</v>
      </c>
      <c r="G197" s="1957">
        <v>37.1</v>
      </c>
      <c r="H197" s="2243">
        <v>107.4</v>
      </c>
      <c r="I197" s="2243">
        <v>37.5</v>
      </c>
      <c r="J197" s="1957">
        <v>45.9</v>
      </c>
    </row>
    <row r="198" spans="1:10" s="2440" customFormat="1" ht="12.75" customHeight="1">
      <c r="A198" s="1625"/>
      <c r="B198" s="453" t="s">
        <v>1698</v>
      </c>
      <c r="C198" s="2400">
        <v>126.9</v>
      </c>
      <c r="D198" s="2400">
        <v>41.7</v>
      </c>
      <c r="E198" s="2400">
        <v>193.2</v>
      </c>
      <c r="F198" s="2400">
        <v>57.1</v>
      </c>
      <c r="G198" s="2400">
        <v>40</v>
      </c>
      <c r="H198" s="2441">
        <v>116.2</v>
      </c>
      <c r="I198" s="2441">
        <v>36</v>
      </c>
      <c r="J198" s="2400">
        <v>48.1</v>
      </c>
    </row>
    <row r="199" spans="1:10" s="190" customFormat="1" ht="12.75" customHeight="1">
      <c r="A199" s="2597"/>
      <c r="B199" s="453" t="s">
        <v>1699</v>
      </c>
      <c r="C199" s="2441">
        <v>100.8</v>
      </c>
      <c r="D199" s="2441">
        <v>32.799999999999997</v>
      </c>
      <c r="E199" s="2441">
        <v>161.69999999999999</v>
      </c>
      <c r="F199" s="2441">
        <v>52.2</v>
      </c>
      <c r="G199" s="2441">
        <v>33.700000000000003</v>
      </c>
      <c r="H199" s="2441">
        <v>99</v>
      </c>
      <c r="I199" s="2441">
        <v>33.4</v>
      </c>
      <c r="J199" s="2441">
        <v>41.2</v>
      </c>
    </row>
    <row r="200" spans="1:10" s="2598" customFormat="1" ht="12.75" customHeight="1">
      <c r="A200" s="2597"/>
      <c r="B200" s="1620" t="s">
        <v>1537</v>
      </c>
      <c r="C200" s="2441">
        <v>107.3</v>
      </c>
      <c r="D200" s="2441">
        <v>111.1</v>
      </c>
      <c r="E200" s="2441">
        <v>105.1</v>
      </c>
      <c r="F200" s="2441">
        <v>107</v>
      </c>
      <c r="G200" s="2441" t="s">
        <v>763</v>
      </c>
      <c r="H200" s="2441">
        <v>105.3</v>
      </c>
      <c r="I200" s="2441">
        <v>106.4</v>
      </c>
      <c r="J200" s="2441" t="s">
        <v>763</v>
      </c>
    </row>
    <row r="201" spans="1:10" s="1567" customFormat="1" ht="13.5" customHeight="1">
      <c r="A201" s="3004" t="s">
        <v>1476</v>
      </c>
      <c r="B201" s="3004"/>
      <c r="C201" s="3004"/>
      <c r="D201" s="3004"/>
      <c r="E201" s="3004"/>
      <c r="F201" s="3004"/>
      <c r="G201" s="3004"/>
      <c r="H201" s="3004"/>
      <c r="I201" s="3004"/>
      <c r="J201" s="3004"/>
    </row>
    <row r="202" spans="1:10" s="1567" customFormat="1" ht="13.5" customHeight="1">
      <c r="A202" s="3000" t="s">
        <v>1477</v>
      </c>
      <c r="B202" s="3000"/>
      <c r="C202" s="3000"/>
      <c r="D202" s="3000"/>
      <c r="E202" s="3000"/>
      <c r="F202" s="3000"/>
      <c r="G202" s="3000"/>
      <c r="H202" s="3000"/>
      <c r="I202" s="3000"/>
      <c r="J202" s="3000"/>
    </row>
    <row r="203" spans="1:10" s="1567" customFormat="1" ht="11.25">
      <c r="A203" s="3004"/>
      <c r="B203" s="3004"/>
      <c r="C203" s="3004"/>
      <c r="D203" s="3004"/>
      <c r="E203" s="3004"/>
      <c r="F203" s="3004"/>
      <c r="G203" s="3004"/>
      <c r="H203" s="3004"/>
      <c r="I203" s="3004"/>
      <c r="J203" s="3004"/>
    </row>
    <row r="204" spans="1:10" s="1567" customFormat="1" ht="12.75" customHeight="1">
      <c r="A204" s="452">
        <v>2010</v>
      </c>
      <c r="B204" s="463" t="s">
        <v>1536</v>
      </c>
      <c r="C204" s="837">
        <v>155.69999999999999</v>
      </c>
      <c r="D204" s="837">
        <v>11.9</v>
      </c>
      <c r="E204" s="837">
        <v>618.79999999999995</v>
      </c>
      <c r="F204" s="837">
        <v>30.4</v>
      </c>
      <c r="G204" s="837">
        <v>27.4</v>
      </c>
      <c r="H204" s="837" t="s">
        <v>763</v>
      </c>
      <c r="I204" s="837" t="s">
        <v>763</v>
      </c>
      <c r="J204" s="1619" t="s">
        <v>763</v>
      </c>
    </row>
    <row r="205" spans="1:10" s="1567" customFormat="1" ht="12.75" customHeight="1">
      <c r="A205" s="452">
        <v>2011</v>
      </c>
      <c r="B205" s="463" t="s">
        <v>1536</v>
      </c>
      <c r="C205" s="1587">
        <v>149</v>
      </c>
      <c r="D205" s="1587">
        <v>9.6999999999999993</v>
      </c>
      <c r="E205" s="1587">
        <v>573.6</v>
      </c>
      <c r="F205" s="1587">
        <v>26.2</v>
      </c>
      <c r="G205" s="1587">
        <v>26.1</v>
      </c>
      <c r="H205" s="1587" t="s">
        <v>763</v>
      </c>
      <c r="I205" s="1587" t="s">
        <v>763</v>
      </c>
      <c r="J205" s="1587" t="s">
        <v>763</v>
      </c>
    </row>
    <row r="206" spans="1:10" s="1567" customFormat="1" ht="12.75" customHeight="1">
      <c r="A206" s="452">
        <v>2012</v>
      </c>
      <c r="B206" s="463" t="s">
        <v>1536</v>
      </c>
      <c r="C206" s="1587">
        <v>154.69999999999999</v>
      </c>
      <c r="D206" s="1587">
        <v>8.9</v>
      </c>
      <c r="E206" s="1587">
        <v>580.1</v>
      </c>
      <c r="F206" s="1587">
        <v>27.3</v>
      </c>
      <c r="G206" s="1587">
        <v>25.7</v>
      </c>
      <c r="H206" s="1587" t="s">
        <v>763</v>
      </c>
      <c r="I206" s="1587" t="s">
        <v>763</v>
      </c>
      <c r="J206" s="1587" t="s">
        <v>763</v>
      </c>
    </row>
    <row r="207" spans="1:10" s="1567" customFormat="1" ht="12.75" customHeight="1">
      <c r="A207" s="452">
        <v>2013</v>
      </c>
      <c r="B207" s="463" t="s">
        <v>1536</v>
      </c>
      <c r="C207" s="1587">
        <v>136.6</v>
      </c>
      <c r="D207" s="1587">
        <v>9.8000000000000007</v>
      </c>
      <c r="E207" s="1587">
        <v>499.1</v>
      </c>
      <c r="F207" s="1587">
        <v>32.200000000000003</v>
      </c>
      <c r="G207" s="1587">
        <v>23.4</v>
      </c>
      <c r="H207" s="1587" t="s">
        <v>763</v>
      </c>
      <c r="I207" s="1587" t="s">
        <v>763</v>
      </c>
      <c r="J207" s="1587" t="s">
        <v>763</v>
      </c>
    </row>
    <row r="208" spans="1:10" s="1567" customFormat="1" ht="12.75" customHeight="1">
      <c r="A208" s="452">
        <v>2014</v>
      </c>
      <c r="B208" s="463" t="s">
        <v>1536</v>
      </c>
      <c r="C208" s="1587">
        <v>133.4</v>
      </c>
      <c r="D208" s="1587">
        <v>10.4</v>
      </c>
      <c r="E208" s="1587">
        <v>511.4</v>
      </c>
      <c r="F208" s="1587">
        <v>35.6</v>
      </c>
      <c r="G208" s="1587">
        <v>25</v>
      </c>
      <c r="H208" s="1587" t="s">
        <v>763</v>
      </c>
      <c r="I208" s="1587" t="s">
        <v>763</v>
      </c>
      <c r="J208" s="1587" t="s">
        <v>763</v>
      </c>
    </row>
    <row r="209" spans="1:10" s="1567" customFormat="1" ht="12.75" customHeight="1">
      <c r="A209" s="452">
        <v>2015</v>
      </c>
      <c r="B209" s="463" t="s">
        <v>1536</v>
      </c>
      <c r="C209" s="1587">
        <v>149.6</v>
      </c>
      <c r="D209" s="1587">
        <v>11.1</v>
      </c>
      <c r="E209" s="1587">
        <v>572.29999999999995</v>
      </c>
      <c r="F209" s="1587">
        <v>55.3</v>
      </c>
      <c r="G209" s="1587">
        <v>27.3</v>
      </c>
      <c r="H209" s="1587" t="s">
        <v>763</v>
      </c>
      <c r="I209" s="1587" t="s">
        <v>763</v>
      </c>
      <c r="J209" s="1587" t="s">
        <v>763</v>
      </c>
    </row>
    <row r="210" spans="1:10" s="1567" customFormat="1" ht="12.75" customHeight="1">
      <c r="A210" s="452">
        <v>2016</v>
      </c>
      <c r="B210" s="463" t="s">
        <v>1536</v>
      </c>
      <c r="C210" s="1587">
        <v>155.5</v>
      </c>
      <c r="D210" s="1587">
        <v>10.9</v>
      </c>
      <c r="E210" s="1587">
        <v>617.6</v>
      </c>
      <c r="F210" s="1587">
        <v>60.7</v>
      </c>
      <c r="G210" s="1587">
        <v>29.643000000000001</v>
      </c>
      <c r="H210" s="1587" t="s">
        <v>763</v>
      </c>
      <c r="I210" s="1587" t="s">
        <v>763</v>
      </c>
      <c r="J210" s="1587" t="s">
        <v>763</v>
      </c>
    </row>
    <row r="211" spans="1:10" s="1567" customFormat="1" ht="12.75" customHeight="1">
      <c r="A211" s="452">
        <v>2017</v>
      </c>
      <c r="B211" s="463" t="s">
        <v>1536</v>
      </c>
      <c r="C211" s="1587">
        <v>142.5</v>
      </c>
      <c r="D211" s="1587">
        <v>12.1</v>
      </c>
      <c r="E211" s="1587">
        <v>545.5</v>
      </c>
      <c r="F211" s="1587">
        <v>78.900000000000006</v>
      </c>
      <c r="G211" s="1587">
        <v>26.8</v>
      </c>
      <c r="H211" s="1587" t="s">
        <v>763</v>
      </c>
      <c r="I211" s="1587" t="s">
        <v>763</v>
      </c>
      <c r="J211" s="1587" t="s">
        <v>763</v>
      </c>
    </row>
    <row r="212" spans="1:10" s="1567" customFormat="1" ht="12.75" customHeight="1">
      <c r="A212" s="452">
        <v>2018</v>
      </c>
      <c r="B212" s="463" t="s">
        <v>1536</v>
      </c>
      <c r="C212" s="1636">
        <v>151</v>
      </c>
      <c r="D212" s="1636">
        <v>11.2</v>
      </c>
      <c r="E212" s="1636">
        <v>574.20000000000005</v>
      </c>
      <c r="F212" s="1636">
        <v>64.099999999999994</v>
      </c>
      <c r="G212" s="1636">
        <v>28</v>
      </c>
      <c r="H212" s="1636" t="s">
        <v>763</v>
      </c>
      <c r="I212" s="1636" t="s">
        <v>763</v>
      </c>
      <c r="J212" s="1636" t="s">
        <v>763</v>
      </c>
    </row>
    <row r="213" spans="1:10" s="1567" customFormat="1" ht="12.75" customHeight="1">
      <c r="A213" s="452">
        <v>2019</v>
      </c>
      <c r="B213" s="463" t="s">
        <v>1536</v>
      </c>
      <c r="C213" s="2478">
        <v>156.4</v>
      </c>
      <c r="D213" s="2478">
        <v>11.5</v>
      </c>
      <c r="E213" s="2478">
        <v>583</v>
      </c>
      <c r="F213" s="2478">
        <v>53.4</v>
      </c>
      <c r="G213" s="2478">
        <v>26.5</v>
      </c>
      <c r="H213" s="2478" t="s">
        <v>763</v>
      </c>
      <c r="I213" s="2478" t="s">
        <v>763</v>
      </c>
      <c r="J213" s="2478" t="s">
        <v>763</v>
      </c>
    </row>
    <row r="214" spans="1:10" s="1567" customFormat="1" ht="12.75" customHeight="1">
      <c r="A214" s="750"/>
      <c r="B214" s="1620" t="s">
        <v>1537</v>
      </c>
      <c r="C214" s="2441">
        <v>103.6</v>
      </c>
      <c r="D214" s="2441">
        <v>102.8</v>
      </c>
      <c r="E214" s="2441">
        <v>101.5</v>
      </c>
      <c r="F214" s="2441">
        <v>83.3</v>
      </c>
      <c r="G214" s="2400" t="s">
        <v>763</v>
      </c>
      <c r="H214" s="2478" t="s">
        <v>763</v>
      </c>
      <c r="I214" s="2478" t="s">
        <v>763</v>
      </c>
      <c r="J214" s="2478" t="s">
        <v>763</v>
      </c>
    </row>
    <row r="215" spans="1:10" s="1567" customFormat="1" ht="12.75" customHeight="1">
      <c r="A215" s="1626"/>
      <c r="B215" s="453"/>
      <c r="C215" s="209"/>
      <c r="D215" s="209"/>
      <c r="E215" s="209"/>
      <c r="F215" s="209"/>
      <c r="G215" s="209"/>
      <c r="H215" s="209"/>
      <c r="I215" s="209"/>
      <c r="J215" s="209"/>
    </row>
    <row r="216" spans="1:10" s="1567" customFormat="1" ht="12.75" customHeight="1">
      <c r="A216" s="1625">
        <v>2011</v>
      </c>
      <c r="B216" s="453" t="s">
        <v>1379</v>
      </c>
      <c r="C216" s="207">
        <v>13.5</v>
      </c>
      <c r="D216" s="207">
        <v>1.2</v>
      </c>
      <c r="E216" s="207">
        <v>51.2</v>
      </c>
      <c r="F216" s="207">
        <v>2.8</v>
      </c>
      <c r="G216" s="207">
        <v>16.100000000000001</v>
      </c>
      <c r="H216" s="207" t="s">
        <v>763</v>
      </c>
      <c r="I216" s="207" t="s">
        <v>763</v>
      </c>
      <c r="J216" s="207" t="s">
        <v>763</v>
      </c>
    </row>
    <row r="217" spans="1:10" s="1567" customFormat="1" ht="12.75" customHeight="1">
      <c r="A217" s="1625"/>
      <c r="B217" s="453" t="s">
        <v>1697</v>
      </c>
      <c r="C217" s="280">
        <v>42.9</v>
      </c>
      <c r="D217" s="281">
        <v>3.4</v>
      </c>
      <c r="E217" s="280">
        <v>129.30000000000001</v>
      </c>
      <c r="F217" s="281">
        <v>7.6</v>
      </c>
      <c r="G217" s="280">
        <v>22.8</v>
      </c>
      <c r="H217" s="281" t="s">
        <v>763</v>
      </c>
      <c r="I217" s="279" t="s">
        <v>763</v>
      </c>
      <c r="J217" s="279" t="s">
        <v>763</v>
      </c>
    </row>
    <row r="218" spans="1:10" s="1567" customFormat="1" ht="12.75" customHeight="1">
      <c r="A218" s="1625"/>
      <c r="B218" s="453" t="s">
        <v>1698</v>
      </c>
      <c r="C218" s="280">
        <v>73.599999999999994</v>
      </c>
      <c r="D218" s="281">
        <v>3.8</v>
      </c>
      <c r="E218" s="280">
        <v>335.6</v>
      </c>
      <c r="F218" s="281">
        <v>11.8</v>
      </c>
      <c r="G218" s="280">
        <v>35.1</v>
      </c>
      <c r="H218" s="281" t="s">
        <v>763</v>
      </c>
      <c r="I218" s="279" t="s">
        <v>763</v>
      </c>
      <c r="J218" s="279" t="s">
        <v>763</v>
      </c>
    </row>
    <row r="219" spans="1:10" s="190" customFormat="1" ht="12.75" customHeight="1">
      <c r="A219" s="1626"/>
      <c r="B219" s="453" t="s">
        <v>1699</v>
      </c>
      <c r="C219" s="227">
        <v>19.100000000000001</v>
      </c>
      <c r="D219" s="209">
        <v>1.4</v>
      </c>
      <c r="E219" s="209">
        <v>57.5</v>
      </c>
      <c r="F219" s="209">
        <v>4</v>
      </c>
      <c r="G219" s="209">
        <v>16.100000000000001</v>
      </c>
      <c r="H219" s="228" t="s">
        <v>763</v>
      </c>
      <c r="I219" s="228" t="s">
        <v>763</v>
      </c>
      <c r="J219" s="209" t="s">
        <v>763</v>
      </c>
    </row>
    <row r="220" spans="1:10" s="190" customFormat="1" ht="12.75" customHeight="1">
      <c r="A220" s="1626"/>
      <c r="B220" s="453"/>
      <c r="C220" s="367"/>
      <c r="D220" s="367"/>
      <c r="E220" s="367"/>
      <c r="F220" s="367"/>
      <c r="G220" s="367"/>
      <c r="H220" s="1627"/>
      <c r="I220" s="1627"/>
      <c r="J220" s="209"/>
    </row>
    <row r="221" spans="1:10" s="190" customFormat="1" ht="12.75" customHeight="1">
      <c r="A221" s="1625">
        <v>2012</v>
      </c>
      <c r="B221" s="453" t="s">
        <v>1379</v>
      </c>
      <c r="C221" s="367">
        <v>13.8</v>
      </c>
      <c r="D221" s="367">
        <v>1.2</v>
      </c>
      <c r="E221" s="367">
        <v>49.3</v>
      </c>
      <c r="F221" s="367">
        <v>3.9</v>
      </c>
      <c r="G221" s="367">
        <v>15.3</v>
      </c>
      <c r="H221" s="1627" t="s">
        <v>763</v>
      </c>
      <c r="I221" s="1627" t="s">
        <v>763</v>
      </c>
      <c r="J221" s="209" t="s">
        <v>763</v>
      </c>
    </row>
    <row r="222" spans="1:10" s="190" customFormat="1" ht="12.75" customHeight="1">
      <c r="A222" s="1625"/>
      <c r="B222" s="453" t="s">
        <v>1697</v>
      </c>
      <c r="C222" s="367">
        <v>39.9</v>
      </c>
      <c r="D222" s="227">
        <v>2.7</v>
      </c>
      <c r="E222" s="367">
        <v>111.5</v>
      </c>
      <c r="F222" s="227">
        <v>7.9</v>
      </c>
      <c r="G222" s="367">
        <v>19.600000000000001</v>
      </c>
      <c r="H222" s="1621" t="s">
        <v>763</v>
      </c>
      <c r="I222" s="228" t="s">
        <v>763</v>
      </c>
      <c r="J222" s="209" t="s">
        <v>763</v>
      </c>
    </row>
    <row r="223" spans="1:10" s="190" customFormat="1" ht="12.75" customHeight="1">
      <c r="A223" s="1625"/>
      <c r="B223" s="453" t="s">
        <v>1698</v>
      </c>
      <c r="C223" s="367">
        <v>83.3</v>
      </c>
      <c r="D223" s="227">
        <v>3.5</v>
      </c>
      <c r="E223" s="367">
        <v>369</v>
      </c>
      <c r="F223" s="227">
        <v>12.2</v>
      </c>
      <c r="G223" s="367">
        <v>35.799999999999997</v>
      </c>
      <c r="H223" s="1621" t="s">
        <v>763</v>
      </c>
      <c r="I223" s="228" t="s">
        <v>763</v>
      </c>
      <c r="J223" s="209" t="s">
        <v>763</v>
      </c>
    </row>
    <row r="224" spans="1:10" s="190" customFormat="1" ht="12.75" customHeight="1">
      <c r="A224" s="1625"/>
      <c r="B224" s="453" t="s">
        <v>1699</v>
      </c>
      <c r="C224" s="367">
        <v>17.7</v>
      </c>
      <c r="D224" s="227">
        <v>1.5</v>
      </c>
      <c r="E224" s="367">
        <v>50.3</v>
      </c>
      <c r="F224" s="227">
        <v>3.2</v>
      </c>
      <c r="G224" s="367">
        <v>15.1</v>
      </c>
      <c r="H224" s="1621" t="s">
        <v>763</v>
      </c>
      <c r="I224" s="228" t="s">
        <v>763</v>
      </c>
      <c r="J224" s="209" t="s">
        <v>763</v>
      </c>
    </row>
    <row r="225" spans="1:10" s="190" customFormat="1" ht="12.75" customHeight="1">
      <c r="A225" s="1626"/>
      <c r="B225" s="453"/>
      <c r="C225" s="367"/>
      <c r="D225" s="227"/>
      <c r="E225" s="367"/>
      <c r="F225" s="227"/>
      <c r="G225" s="367"/>
      <c r="H225" s="1621"/>
      <c r="I225" s="228"/>
      <c r="J225" s="209"/>
    </row>
    <row r="226" spans="1:10" s="190" customFormat="1" ht="12.75" customHeight="1">
      <c r="A226" s="1625">
        <v>2013</v>
      </c>
      <c r="B226" s="453" t="s">
        <v>1379</v>
      </c>
      <c r="C226" s="367">
        <v>12.702</v>
      </c>
      <c r="D226" s="227">
        <v>1.8779999999999999</v>
      </c>
      <c r="E226" s="367">
        <v>38.470999999999997</v>
      </c>
      <c r="F226" s="227">
        <v>4.2530000000000001</v>
      </c>
      <c r="G226" s="367">
        <v>12.2</v>
      </c>
      <c r="H226" s="1621" t="s">
        <v>763</v>
      </c>
      <c r="I226" s="228" t="s">
        <v>763</v>
      </c>
      <c r="J226" s="209" t="s">
        <v>763</v>
      </c>
    </row>
    <row r="227" spans="1:10" s="190" customFormat="1" ht="12.75" customHeight="1">
      <c r="A227" s="1625"/>
      <c r="B227" s="453" t="s">
        <v>1697</v>
      </c>
      <c r="C227" s="367">
        <v>33.9</v>
      </c>
      <c r="D227" s="227">
        <v>2.4</v>
      </c>
      <c r="E227" s="367">
        <v>101.6</v>
      </c>
      <c r="F227" s="227">
        <v>6.7</v>
      </c>
      <c r="G227" s="367">
        <v>18.399999999999999</v>
      </c>
      <c r="H227" s="1621" t="s">
        <v>763</v>
      </c>
      <c r="I227" s="228" t="s">
        <v>763</v>
      </c>
      <c r="J227" s="209" t="s">
        <v>763</v>
      </c>
    </row>
    <row r="228" spans="1:10" s="190" customFormat="1" ht="12.75" customHeight="1">
      <c r="A228" s="1625"/>
      <c r="B228" s="453" t="s">
        <v>1698</v>
      </c>
      <c r="C228" s="367">
        <v>74.099999999999994</v>
      </c>
      <c r="D228" s="227">
        <v>4.0999999999999996</v>
      </c>
      <c r="E228" s="367">
        <v>313.10000000000002</v>
      </c>
      <c r="F228" s="227">
        <v>17.8</v>
      </c>
      <c r="G228" s="367">
        <v>33.4</v>
      </c>
      <c r="H228" s="1621" t="s">
        <v>763</v>
      </c>
      <c r="I228" s="228" t="s">
        <v>763</v>
      </c>
      <c r="J228" s="209" t="s">
        <v>763</v>
      </c>
    </row>
    <row r="229" spans="1:10" s="190" customFormat="1" ht="12.75" customHeight="1">
      <c r="A229" s="1625"/>
      <c r="B229" s="453" t="s">
        <v>1699</v>
      </c>
      <c r="C229" s="367">
        <v>16</v>
      </c>
      <c r="D229" s="227">
        <v>1.4</v>
      </c>
      <c r="E229" s="367">
        <v>46</v>
      </c>
      <c r="F229" s="227">
        <v>3.3</v>
      </c>
      <c r="G229" s="367">
        <v>13.9</v>
      </c>
      <c r="H229" s="1621" t="s">
        <v>763</v>
      </c>
      <c r="I229" s="228" t="s">
        <v>763</v>
      </c>
      <c r="J229" s="209" t="s">
        <v>763</v>
      </c>
    </row>
    <row r="230" spans="1:10" s="190" customFormat="1" ht="12.75" customHeight="1">
      <c r="A230" s="750"/>
      <c r="B230" s="1623"/>
      <c r="C230" s="284"/>
      <c r="D230" s="1638"/>
      <c r="E230" s="284"/>
      <c r="F230" s="1638"/>
      <c r="G230" s="282"/>
      <c r="H230" s="1638"/>
      <c r="I230" s="285"/>
      <c r="J230" s="283"/>
    </row>
    <row r="231" spans="1:10" s="190" customFormat="1" ht="12.75" customHeight="1">
      <c r="A231" s="1625">
        <v>2014</v>
      </c>
      <c r="B231" s="453" t="s">
        <v>1379</v>
      </c>
      <c r="C231" s="1628">
        <v>11.4</v>
      </c>
      <c r="D231" s="1587">
        <v>1.4</v>
      </c>
      <c r="E231" s="1587">
        <v>34.4</v>
      </c>
      <c r="F231" s="1587">
        <v>3.2</v>
      </c>
      <c r="G231" s="1587">
        <v>11.7</v>
      </c>
      <c r="H231" s="1587" t="s">
        <v>763</v>
      </c>
      <c r="I231" s="1587" t="s">
        <v>763</v>
      </c>
      <c r="J231" s="1587" t="s">
        <v>763</v>
      </c>
    </row>
    <row r="232" spans="1:10" s="190" customFormat="1" ht="12.75" customHeight="1">
      <c r="A232" s="1625"/>
      <c r="B232" s="453" t="s">
        <v>1697</v>
      </c>
      <c r="C232" s="1628">
        <v>36</v>
      </c>
      <c r="D232" s="1587">
        <v>2.9</v>
      </c>
      <c r="E232" s="1587">
        <v>102.8</v>
      </c>
      <c r="F232" s="1587">
        <v>8.4</v>
      </c>
      <c r="G232" s="1587">
        <v>18.7</v>
      </c>
      <c r="H232" s="1587" t="s">
        <v>763</v>
      </c>
      <c r="I232" s="1587" t="s">
        <v>763</v>
      </c>
      <c r="J232" s="1587" t="s">
        <v>763</v>
      </c>
    </row>
    <row r="233" spans="1:10" s="190" customFormat="1" ht="12.75" customHeight="1">
      <c r="A233" s="1625"/>
      <c r="B233" s="453" t="s">
        <v>1698</v>
      </c>
      <c r="C233" s="1628">
        <v>68.7</v>
      </c>
      <c r="D233" s="1587">
        <v>4</v>
      </c>
      <c r="E233" s="1587">
        <v>319.89999999999998</v>
      </c>
      <c r="F233" s="1587">
        <v>12.8</v>
      </c>
      <c r="G233" s="1587">
        <v>36.1</v>
      </c>
      <c r="H233" s="1587" t="s">
        <v>763</v>
      </c>
      <c r="I233" s="1587" t="s">
        <v>763</v>
      </c>
      <c r="J233" s="1587" t="s">
        <v>763</v>
      </c>
    </row>
    <row r="234" spans="1:10" s="190" customFormat="1" ht="12.75" customHeight="1">
      <c r="A234" s="1625"/>
      <c r="B234" s="453" t="s">
        <v>1699</v>
      </c>
      <c r="C234" s="1628">
        <v>17.3</v>
      </c>
      <c r="D234" s="1587">
        <v>2.1</v>
      </c>
      <c r="E234" s="1587">
        <v>54.3</v>
      </c>
      <c r="F234" s="1587">
        <v>11.2</v>
      </c>
      <c r="G234" s="1587">
        <v>17.3</v>
      </c>
      <c r="H234" s="1587" t="s">
        <v>763</v>
      </c>
      <c r="I234" s="1587" t="s">
        <v>763</v>
      </c>
      <c r="J234" s="1587" t="s">
        <v>763</v>
      </c>
    </row>
    <row r="235" spans="1:10" s="190" customFormat="1" ht="12.75" customHeight="1">
      <c r="A235" s="1626"/>
      <c r="B235" s="453"/>
      <c r="C235" s="367"/>
      <c r="D235" s="367"/>
      <c r="E235" s="367"/>
      <c r="F235" s="367"/>
      <c r="G235" s="367"/>
      <c r="H235" s="1627"/>
      <c r="I235" s="1627"/>
      <c r="J235" s="209"/>
    </row>
    <row r="236" spans="1:10" s="190" customFormat="1" ht="12.75" customHeight="1">
      <c r="A236" s="1625">
        <v>2015</v>
      </c>
      <c r="B236" s="453" t="s">
        <v>1379</v>
      </c>
      <c r="C236" s="367">
        <v>11.2</v>
      </c>
      <c r="D236" s="367">
        <v>1.7</v>
      </c>
      <c r="E236" s="367">
        <v>47.1</v>
      </c>
      <c r="F236" s="367">
        <v>15.2</v>
      </c>
      <c r="G236" s="367">
        <v>16.600000000000001</v>
      </c>
      <c r="H236" s="1627" t="s">
        <v>763</v>
      </c>
      <c r="I236" s="1627" t="s">
        <v>763</v>
      </c>
      <c r="J236" s="209" t="s">
        <v>763</v>
      </c>
    </row>
    <row r="237" spans="1:10" s="190" customFormat="1" ht="12.75" customHeight="1">
      <c r="A237" s="1625"/>
      <c r="B237" s="453" t="s">
        <v>1697</v>
      </c>
      <c r="C237" s="209">
        <v>41</v>
      </c>
      <c r="D237" s="209">
        <v>3.1</v>
      </c>
      <c r="E237" s="209">
        <v>121.9</v>
      </c>
      <c r="F237" s="209">
        <v>12.8</v>
      </c>
      <c r="G237" s="209">
        <v>21.4</v>
      </c>
      <c r="H237" s="228" t="s">
        <v>763</v>
      </c>
      <c r="I237" s="228" t="s">
        <v>763</v>
      </c>
      <c r="J237" s="209" t="s">
        <v>763</v>
      </c>
    </row>
    <row r="238" spans="1:10" s="190" customFormat="1" ht="12.75" customHeight="1">
      <c r="A238" s="1625"/>
      <c r="B238" s="453" t="s">
        <v>1698</v>
      </c>
      <c r="C238" s="209">
        <v>80.5</v>
      </c>
      <c r="D238" s="209">
        <v>4.4000000000000004</v>
      </c>
      <c r="E238" s="209">
        <v>350.9</v>
      </c>
      <c r="F238" s="209">
        <v>17.3</v>
      </c>
      <c r="G238" s="209">
        <v>38.1</v>
      </c>
      <c r="H238" s="228" t="s">
        <v>763</v>
      </c>
      <c r="I238" s="228" t="s">
        <v>763</v>
      </c>
      <c r="J238" s="209" t="s">
        <v>763</v>
      </c>
    </row>
    <row r="239" spans="1:10" s="190" customFormat="1" ht="12.75" customHeight="1">
      <c r="A239" s="1625"/>
      <c r="B239" s="453" t="s">
        <v>1699</v>
      </c>
      <c r="C239" s="209">
        <v>16.899999999999999</v>
      </c>
      <c r="D239" s="209">
        <v>1.8</v>
      </c>
      <c r="E239" s="209">
        <v>52.4</v>
      </c>
      <c r="F239" s="209">
        <v>10</v>
      </c>
      <c r="G239" s="209">
        <v>16.100000000000001</v>
      </c>
      <c r="H239" s="228" t="s">
        <v>763</v>
      </c>
      <c r="I239" s="228" t="s">
        <v>763</v>
      </c>
      <c r="J239" s="209" t="s">
        <v>763</v>
      </c>
    </row>
    <row r="240" spans="1:10" s="190" customFormat="1" ht="12.75" customHeight="1">
      <c r="A240" s="1625"/>
      <c r="B240" s="453"/>
      <c r="C240" s="209"/>
      <c r="D240" s="209"/>
      <c r="E240" s="209"/>
      <c r="F240" s="209"/>
      <c r="G240" s="209"/>
      <c r="H240" s="228"/>
      <c r="I240" s="228"/>
      <c r="J240" s="209"/>
    </row>
    <row r="241" spans="1:10" s="190" customFormat="1" ht="12.75" customHeight="1">
      <c r="A241" s="1625">
        <v>2016</v>
      </c>
      <c r="B241" s="453" t="s">
        <v>1379</v>
      </c>
      <c r="C241" s="367">
        <v>11.4</v>
      </c>
      <c r="D241" s="367">
        <v>1.3</v>
      </c>
      <c r="E241" s="367">
        <v>46.3</v>
      </c>
      <c r="F241" s="367">
        <v>11.2</v>
      </c>
      <c r="G241" s="367">
        <v>15.798999999999999</v>
      </c>
      <c r="H241" s="1627" t="s">
        <v>763</v>
      </c>
      <c r="I241" s="1627" t="s">
        <v>763</v>
      </c>
      <c r="J241" s="209" t="s">
        <v>763</v>
      </c>
    </row>
    <row r="242" spans="1:10" s="190" customFormat="1" ht="12.75" customHeight="1">
      <c r="A242" s="1625"/>
      <c r="B242" s="453" t="s">
        <v>1697</v>
      </c>
      <c r="C242" s="209">
        <v>42.4</v>
      </c>
      <c r="D242" s="209">
        <v>3.8</v>
      </c>
      <c r="E242" s="209">
        <v>127.3</v>
      </c>
      <c r="F242" s="209">
        <v>14.3</v>
      </c>
      <c r="G242" s="209">
        <v>23.242000000000001</v>
      </c>
      <c r="H242" s="228" t="s">
        <v>763</v>
      </c>
      <c r="I242" s="228" t="s">
        <v>763</v>
      </c>
      <c r="J242" s="209" t="s">
        <v>763</v>
      </c>
    </row>
    <row r="243" spans="1:10" s="190" customFormat="1" ht="12.75" customHeight="1">
      <c r="A243" s="1625"/>
      <c r="B243" s="453" t="s">
        <v>1698</v>
      </c>
      <c r="C243" s="209">
        <v>84.9</v>
      </c>
      <c r="D243" s="209">
        <v>4</v>
      </c>
      <c r="E243" s="209">
        <v>383.4</v>
      </c>
      <c r="F243" s="209">
        <v>20.3</v>
      </c>
      <c r="G243" s="209">
        <v>41.073999999999998</v>
      </c>
      <c r="H243" s="228" t="s">
        <v>763</v>
      </c>
      <c r="I243" s="228" t="s">
        <v>763</v>
      </c>
      <c r="J243" s="209" t="s">
        <v>763</v>
      </c>
    </row>
    <row r="244" spans="1:10" s="190" customFormat="1" ht="12.75" customHeight="1">
      <c r="A244" s="1625"/>
      <c r="B244" s="453" t="s">
        <v>1699</v>
      </c>
      <c r="C244" s="209">
        <v>16.7</v>
      </c>
      <c r="D244" s="209">
        <v>1.7</v>
      </c>
      <c r="E244" s="209">
        <v>60.7</v>
      </c>
      <c r="F244" s="209">
        <v>14.8</v>
      </c>
      <c r="G244" s="209">
        <v>19.600999999999999</v>
      </c>
      <c r="H244" s="228" t="s">
        <v>763</v>
      </c>
      <c r="I244" s="228" t="s">
        <v>763</v>
      </c>
      <c r="J244" s="209" t="s">
        <v>763</v>
      </c>
    </row>
    <row r="245" spans="1:10" s="190" customFormat="1" ht="12.75" customHeight="1">
      <c r="A245" s="1625"/>
      <c r="B245" s="453"/>
      <c r="C245" s="209"/>
      <c r="D245" s="209"/>
      <c r="E245" s="209"/>
      <c r="F245" s="209"/>
      <c r="G245" s="209"/>
      <c r="H245" s="228"/>
      <c r="I245" s="228"/>
      <c r="J245" s="209"/>
    </row>
    <row r="246" spans="1:10" s="190" customFormat="1" ht="12.75" customHeight="1">
      <c r="A246" s="1625">
        <v>2017</v>
      </c>
      <c r="B246" s="453" t="s">
        <v>1379</v>
      </c>
      <c r="C246" s="367">
        <v>11.8</v>
      </c>
      <c r="D246" s="367">
        <v>1.2</v>
      </c>
      <c r="E246" s="367">
        <v>43.2</v>
      </c>
      <c r="F246" s="367">
        <v>14.3</v>
      </c>
      <c r="G246" s="367">
        <v>15.2</v>
      </c>
      <c r="H246" s="1627" t="s">
        <v>763</v>
      </c>
      <c r="I246" s="1627" t="s">
        <v>763</v>
      </c>
      <c r="J246" s="209" t="s">
        <v>763</v>
      </c>
    </row>
    <row r="247" spans="1:10" s="190" customFormat="1" ht="12.75" customHeight="1">
      <c r="A247" s="1625"/>
      <c r="B247" s="453" t="s">
        <v>1697</v>
      </c>
      <c r="C247" s="209">
        <v>39.9</v>
      </c>
      <c r="D247" s="209">
        <v>4.5999999999999996</v>
      </c>
      <c r="E247" s="209">
        <v>112.7</v>
      </c>
      <c r="F247" s="209">
        <v>22.5</v>
      </c>
      <c r="G247" s="209">
        <v>20.8</v>
      </c>
      <c r="H247" s="228" t="s">
        <v>763</v>
      </c>
      <c r="I247" s="228" t="s">
        <v>763</v>
      </c>
      <c r="J247" s="209" t="s">
        <v>763</v>
      </c>
    </row>
    <row r="248" spans="1:10" s="190" customFormat="1" ht="12.75" customHeight="1">
      <c r="A248" s="1625"/>
      <c r="B248" s="453" t="s">
        <v>1698</v>
      </c>
      <c r="C248" s="209">
        <v>74.3</v>
      </c>
      <c r="D248" s="209">
        <v>4.3</v>
      </c>
      <c r="E248" s="209">
        <v>330</v>
      </c>
      <c r="F248" s="209">
        <v>28.7</v>
      </c>
      <c r="G248" s="209">
        <v>37.1</v>
      </c>
      <c r="H248" s="228" t="s">
        <v>763</v>
      </c>
      <c r="I248" s="228" t="s">
        <v>763</v>
      </c>
      <c r="J248" s="209" t="s">
        <v>763</v>
      </c>
    </row>
    <row r="249" spans="1:10" s="190" customFormat="1" ht="12.75" customHeight="1">
      <c r="A249" s="1625"/>
      <c r="B249" s="453" t="s">
        <v>1699</v>
      </c>
      <c r="C249" s="209">
        <v>16.600000000000001</v>
      </c>
      <c r="D249" s="209">
        <v>2</v>
      </c>
      <c r="E249" s="209">
        <v>59.6</v>
      </c>
      <c r="F249" s="209">
        <v>13.4</v>
      </c>
      <c r="G249" s="209">
        <v>18.7</v>
      </c>
      <c r="H249" s="228" t="s">
        <v>763</v>
      </c>
      <c r="I249" s="228" t="s">
        <v>763</v>
      </c>
      <c r="J249" s="209" t="s">
        <v>763</v>
      </c>
    </row>
    <row r="250" spans="1:10" s="190" customFormat="1" ht="12.75" customHeight="1">
      <c r="A250" s="1626"/>
      <c r="B250" s="453"/>
      <c r="C250" s="648"/>
      <c r="D250" s="648"/>
      <c r="E250" s="648"/>
      <c r="F250" s="648"/>
      <c r="G250" s="648"/>
      <c r="H250" s="1629"/>
      <c r="I250" s="1629"/>
      <c r="J250" s="648"/>
    </row>
    <row r="251" spans="1:10" s="190" customFormat="1" ht="12.75" customHeight="1">
      <c r="A251" s="1625">
        <v>2018</v>
      </c>
      <c r="B251" s="453" t="s">
        <v>1379</v>
      </c>
      <c r="C251" s="648">
        <v>12.5</v>
      </c>
      <c r="D251" s="648">
        <v>1.7</v>
      </c>
      <c r="E251" s="648">
        <v>50.8</v>
      </c>
      <c r="F251" s="648">
        <v>14.7</v>
      </c>
      <c r="G251" s="648">
        <v>17.3</v>
      </c>
      <c r="H251" s="1629" t="s">
        <v>763</v>
      </c>
      <c r="I251" s="1629" t="s">
        <v>763</v>
      </c>
      <c r="J251" s="648" t="s">
        <v>763</v>
      </c>
    </row>
    <row r="252" spans="1:10" s="190" customFormat="1" ht="12.75" customHeight="1">
      <c r="A252" s="1625"/>
      <c r="B252" s="453" t="s">
        <v>1697</v>
      </c>
      <c r="C252" s="793">
        <v>43.9</v>
      </c>
      <c r="D252" s="793">
        <v>4</v>
      </c>
      <c r="E252" s="793">
        <v>125.1</v>
      </c>
      <c r="F252" s="793">
        <v>17</v>
      </c>
      <c r="G252" s="793">
        <v>22.5</v>
      </c>
      <c r="H252" s="1630" t="s">
        <v>763</v>
      </c>
      <c r="I252" s="1630" t="s">
        <v>763</v>
      </c>
      <c r="J252" s="793" t="s">
        <v>763</v>
      </c>
    </row>
    <row r="253" spans="1:10" s="190" customFormat="1" ht="12.75" customHeight="1">
      <c r="A253" s="1625"/>
      <c r="B253" s="453" t="s">
        <v>1698</v>
      </c>
      <c r="C253" s="793">
        <v>77.7</v>
      </c>
      <c r="D253" s="793">
        <v>3.2</v>
      </c>
      <c r="E253" s="793">
        <v>339.9</v>
      </c>
      <c r="F253" s="793">
        <v>16.399999999999999</v>
      </c>
      <c r="G253" s="793">
        <v>38.6</v>
      </c>
      <c r="H253" s="1630" t="s">
        <v>763</v>
      </c>
      <c r="I253" s="1630" t="s">
        <v>763</v>
      </c>
      <c r="J253" s="793" t="s">
        <v>763</v>
      </c>
    </row>
    <row r="254" spans="1:10" s="190" customFormat="1" ht="12.75" customHeight="1">
      <c r="A254" s="1625"/>
      <c r="B254" s="453" t="s">
        <v>1699</v>
      </c>
      <c r="C254" s="793">
        <v>16.899999999999999</v>
      </c>
      <c r="D254" s="793">
        <v>2.2999999999999998</v>
      </c>
      <c r="E254" s="793">
        <v>58.5</v>
      </c>
      <c r="F254" s="793">
        <v>16</v>
      </c>
      <c r="G254" s="793">
        <v>18.2</v>
      </c>
      <c r="H254" s="1630" t="s">
        <v>763</v>
      </c>
      <c r="I254" s="1630" t="s">
        <v>763</v>
      </c>
      <c r="J254" s="793" t="s">
        <v>763</v>
      </c>
    </row>
    <row r="255" spans="1:10" s="190" customFormat="1" ht="12.75" customHeight="1">
      <c r="A255" s="1626"/>
      <c r="B255" s="453"/>
      <c r="C255" s="648"/>
      <c r="D255" s="648"/>
      <c r="E255" s="648"/>
      <c r="F255" s="648"/>
      <c r="G255" s="648"/>
      <c r="H255" s="1629"/>
      <c r="I255" s="1629"/>
      <c r="J255" s="648"/>
    </row>
    <row r="256" spans="1:10" s="190" customFormat="1" ht="12.75" customHeight="1">
      <c r="A256" s="1625">
        <v>2019</v>
      </c>
      <c r="B256" s="453" t="s">
        <v>1379</v>
      </c>
      <c r="C256" s="648">
        <v>11</v>
      </c>
      <c r="D256" s="648">
        <v>1.1000000000000001</v>
      </c>
      <c r="E256" s="648">
        <v>39.200000000000003</v>
      </c>
      <c r="F256" s="648">
        <v>6.2</v>
      </c>
      <c r="G256" s="648">
        <v>12.7</v>
      </c>
      <c r="H256" s="1629" t="s">
        <v>763</v>
      </c>
      <c r="I256" s="1629" t="s">
        <v>763</v>
      </c>
      <c r="J256" s="648" t="s">
        <v>763</v>
      </c>
    </row>
    <row r="257" spans="1:10" s="2307" customFormat="1" ht="12.75" customHeight="1">
      <c r="A257" s="1625"/>
      <c r="B257" s="453" t="s">
        <v>1697</v>
      </c>
      <c r="C257" s="1957">
        <v>45.4</v>
      </c>
      <c r="D257" s="1957">
        <v>3.4</v>
      </c>
      <c r="E257" s="1957">
        <v>124.3</v>
      </c>
      <c r="F257" s="1957">
        <v>11.4</v>
      </c>
      <c r="G257" s="1957">
        <v>21.4</v>
      </c>
      <c r="H257" s="2243" t="s">
        <v>763</v>
      </c>
      <c r="I257" s="2243" t="s">
        <v>763</v>
      </c>
      <c r="J257" s="1957" t="s">
        <v>763</v>
      </c>
    </row>
    <row r="258" spans="1:10" s="2440" customFormat="1" ht="12.75" customHeight="1">
      <c r="A258" s="1625"/>
      <c r="B258" s="453" t="s">
        <v>1698</v>
      </c>
      <c r="C258" s="2400">
        <v>83.7</v>
      </c>
      <c r="D258" s="2400">
        <v>4.9000000000000004</v>
      </c>
      <c r="E258" s="2400">
        <v>367.1</v>
      </c>
      <c r="F258" s="2400">
        <v>23.5</v>
      </c>
      <c r="G258" s="2400">
        <v>38.299999999999997</v>
      </c>
      <c r="H258" s="2441" t="s">
        <v>763</v>
      </c>
      <c r="I258" s="2441" t="s">
        <v>763</v>
      </c>
      <c r="J258" s="2400" t="s">
        <v>763</v>
      </c>
    </row>
    <row r="259" spans="1:10" s="2472" customFormat="1" ht="12.75" customHeight="1">
      <c r="A259" s="1625"/>
      <c r="B259" s="453" t="s">
        <v>1699</v>
      </c>
      <c r="C259" s="2400">
        <v>16.3</v>
      </c>
      <c r="D259" s="2400">
        <v>2.1</v>
      </c>
      <c r="E259" s="2400">
        <v>52.4</v>
      </c>
      <c r="F259" s="2400">
        <v>12.3</v>
      </c>
      <c r="G259" s="2400">
        <v>15</v>
      </c>
      <c r="H259" s="2441" t="s">
        <v>763</v>
      </c>
      <c r="I259" s="2441" t="s">
        <v>763</v>
      </c>
      <c r="J259" s="2400" t="s">
        <v>763</v>
      </c>
    </row>
    <row r="260" spans="1:10" s="190" customFormat="1" ht="12.75" customHeight="1">
      <c r="A260" s="750"/>
      <c r="B260" s="1620" t="s">
        <v>1537</v>
      </c>
      <c r="C260" s="2441">
        <v>96.2</v>
      </c>
      <c r="D260" s="2441">
        <v>91</v>
      </c>
      <c r="E260" s="2441">
        <v>89.6</v>
      </c>
      <c r="F260" s="2441">
        <v>77.3</v>
      </c>
      <c r="G260" s="2441" t="s">
        <v>763</v>
      </c>
      <c r="H260" s="2441" t="s">
        <v>763</v>
      </c>
      <c r="I260" s="2441" t="s">
        <v>763</v>
      </c>
      <c r="J260" s="2441" t="s">
        <v>763</v>
      </c>
    </row>
    <row r="261" spans="1:10" s="190" customFormat="1" ht="12.75" customHeight="1">
      <c r="A261" s="750"/>
      <c r="B261" s="1633"/>
      <c r="C261" s="340"/>
      <c r="D261" s="1638"/>
      <c r="E261" s="340"/>
      <c r="F261" s="1638"/>
      <c r="G261" s="457"/>
      <c r="H261" s="1638"/>
      <c r="I261" s="340"/>
      <c r="J261" s="457"/>
    </row>
    <row r="262" spans="1:10">
      <c r="A262" s="3010" t="s">
        <v>2390</v>
      </c>
      <c r="B262" s="3010"/>
      <c r="C262" s="3010"/>
      <c r="D262" s="3010"/>
      <c r="E262" s="3010"/>
      <c r="F262" s="3010"/>
      <c r="G262" s="3010"/>
      <c r="H262" s="3010"/>
      <c r="I262" s="3010"/>
      <c r="J262" s="3010"/>
    </row>
    <row r="263" spans="1:10">
      <c r="A263" s="3010"/>
      <c r="B263" s="3010"/>
      <c r="C263" s="3010"/>
      <c r="D263" s="3010"/>
      <c r="E263" s="3010"/>
      <c r="F263" s="3010"/>
      <c r="G263" s="3010"/>
      <c r="H263" s="3010"/>
      <c r="I263" s="3010"/>
      <c r="J263" s="3010"/>
    </row>
    <row r="264" spans="1:10" ht="26.25" customHeight="1">
      <c r="A264" s="3011" t="s">
        <v>2436</v>
      </c>
      <c r="B264" s="3011"/>
      <c r="C264" s="3011"/>
      <c r="D264" s="3011"/>
      <c r="E264" s="3011"/>
      <c r="F264" s="3011"/>
      <c r="G264" s="3011"/>
      <c r="H264" s="3011"/>
      <c r="I264" s="3011"/>
      <c r="J264" s="3011"/>
    </row>
  </sheetData>
  <mergeCells count="33">
    <mergeCell ref="A262:J263"/>
    <mergeCell ref="A264:J264"/>
    <mergeCell ref="A202:J202"/>
    <mergeCell ref="A203:J203"/>
    <mergeCell ref="A141:J141"/>
    <mergeCell ref="A142:J142"/>
    <mergeCell ref="A143:J143"/>
    <mergeCell ref="A201:J201"/>
    <mergeCell ref="G1:H1"/>
    <mergeCell ref="A6:B6"/>
    <mergeCell ref="C7:D7"/>
    <mergeCell ref="E7:F7"/>
    <mergeCell ref="H7:I7"/>
    <mergeCell ref="H8:I8"/>
    <mergeCell ref="A12:B12"/>
    <mergeCell ref="A8:B8"/>
    <mergeCell ref="C8:D8"/>
    <mergeCell ref="E8:F8"/>
    <mergeCell ref="A9:B9"/>
    <mergeCell ref="A11:B11"/>
    <mergeCell ref="A15:B15"/>
    <mergeCell ref="A14:B14"/>
    <mergeCell ref="A13:B13"/>
    <mergeCell ref="A80:J80"/>
    <mergeCell ref="A22:J22"/>
    <mergeCell ref="A20:J20"/>
    <mergeCell ref="A18:B18"/>
    <mergeCell ref="A82:J82"/>
    <mergeCell ref="C18:F18"/>
    <mergeCell ref="H18:I18"/>
    <mergeCell ref="A81:J81"/>
    <mergeCell ref="A19:J19"/>
    <mergeCell ref="A21:J21"/>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Z137"/>
  <sheetViews>
    <sheetView showGridLines="0" workbookViewId="0">
      <pane ySplit="15" topLeftCell="A16" activePane="bottomLeft" state="frozen"/>
      <selection pane="bottomLeft"/>
    </sheetView>
  </sheetViews>
  <sheetFormatPr defaultColWidth="9" defaultRowHeight="14.25"/>
  <cols>
    <col min="1" max="1" width="5.125" style="1641" customWidth="1"/>
    <col min="2" max="2" width="15.625" style="1641" customWidth="1"/>
    <col min="3" max="12" width="10.875" style="1641" customWidth="1"/>
    <col min="13" max="16384" width="9" style="1641"/>
  </cols>
  <sheetData>
    <row r="1" spans="1:12" s="1639" customFormat="1" ht="15" customHeight="1">
      <c r="A1" s="214" t="s">
        <v>315</v>
      </c>
      <c r="J1" s="1560" t="s">
        <v>1590</v>
      </c>
    </row>
    <row r="2" spans="1:12" s="1640" customFormat="1" ht="15">
      <c r="A2" s="2173" t="s">
        <v>316</v>
      </c>
      <c r="J2" s="2164" t="s">
        <v>909</v>
      </c>
    </row>
    <row r="3" spans="1:12" ht="14.25" customHeight="1">
      <c r="A3" s="462" t="s">
        <v>2395</v>
      </c>
      <c r="B3" s="214"/>
      <c r="C3" s="214"/>
      <c r="D3" s="214"/>
      <c r="E3" s="214"/>
      <c r="G3" s="256"/>
      <c r="H3" s="256"/>
      <c r="I3" s="256"/>
      <c r="J3" s="256"/>
      <c r="K3" s="256"/>
      <c r="L3" s="214"/>
    </row>
    <row r="4" spans="1:12" ht="14.25" customHeight="1">
      <c r="A4" s="2174" t="s">
        <v>2667</v>
      </c>
      <c r="B4" s="214"/>
      <c r="C4" s="214"/>
      <c r="D4" s="214"/>
      <c r="E4" s="214"/>
      <c r="G4" s="460"/>
      <c r="H4" s="256"/>
      <c r="I4" s="256"/>
      <c r="J4" s="256"/>
      <c r="K4" s="256"/>
      <c r="L4" s="256"/>
    </row>
    <row r="5" spans="1:12" ht="12.75" customHeight="1">
      <c r="A5" s="3012" t="s">
        <v>2437</v>
      </c>
      <c r="B5" s="3013"/>
      <c r="C5" s="3018" t="s">
        <v>2440</v>
      </c>
      <c r="D5" s="3019"/>
      <c r="E5" s="3019"/>
      <c r="F5" s="3019"/>
      <c r="G5" s="3019"/>
      <c r="H5" s="3019"/>
      <c r="I5" s="3019"/>
      <c r="J5" s="3019"/>
      <c r="K5" s="3019"/>
      <c r="L5" s="3019"/>
    </row>
    <row r="6" spans="1:12" ht="12.75" customHeight="1">
      <c r="A6" s="3012"/>
      <c r="B6" s="3013"/>
      <c r="C6" s="2982"/>
      <c r="D6" s="2983"/>
      <c r="E6" s="2983"/>
      <c r="F6" s="2983"/>
      <c r="G6" s="2983"/>
      <c r="H6" s="2983"/>
      <c r="I6" s="2983"/>
      <c r="J6" s="2983"/>
      <c r="K6" s="2983"/>
      <c r="L6" s="2983"/>
    </row>
    <row r="7" spans="1:12" ht="12.75" customHeight="1">
      <c r="A7" s="3014"/>
      <c r="B7" s="3013"/>
      <c r="C7" s="3020" t="s">
        <v>2438</v>
      </c>
      <c r="D7" s="3018" t="s">
        <v>2445</v>
      </c>
      <c r="E7" s="3019"/>
      <c r="F7" s="3019"/>
      <c r="G7" s="3015"/>
      <c r="H7" s="3018" t="s">
        <v>2446</v>
      </c>
      <c r="I7" s="3019"/>
      <c r="J7" s="3019"/>
      <c r="K7" s="3019"/>
      <c r="L7" s="3019"/>
    </row>
    <row r="8" spans="1:12" ht="12.75" customHeight="1">
      <c r="A8" s="3014"/>
      <c r="B8" s="3013"/>
      <c r="C8" s="3021"/>
      <c r="D8" s="2982"/>
      <c r="E8" s="2983"/>
      <c r="F8" s="2983"/>
      <c r="G8" s="3022"/>
      <c r="H8" s="2982"/>
      <c r="I8" s="2983"/>
      <c r="J8" s="2983"/>
      <c r="K8" s="2983"/>
      <c r="L8" s="2983"/>
    </row>
    <row r="9" spans="1:12" ht="12.75" customHeight="1">
      <c r="A9" s="3014"/>
      <c r="B9" s="3013"/>
      <c r="C9" s="3021"/>
      <c r="D9" s="3023" t="s">
        <v>2439</v>
      </c>
      <c r="E9" s="3023" t="s">
        <v>2441</v>
      </c>
      <c r="F9" s="3023" t="s">
        <v>2391</v>
      </c>
      <c r="G9" s="3023" t="s">
        <v>2442</v>
      </c>
      <c r="H9" s="3023" t="s">
        <v>2439</v>
      </c>
      <c r="I9" s="3023" t="s">
        <v>2393</v>
      </c>
      <c r="J9" s="3023" t="s">
        <v>2443</v>
      </c>
      <c r="K9" s="3023" t="s">
        <v>2442</v>
      </c>
      <c r="L9" s="3025" t="s">
        <v>2444</v>
      </c>
    </row>
    <row r="10" spans="1:12" ht="12.75" customHeight="1">
      <c r="A10" s="3014"/>
      <c r="B10" s="3013"/>
      <c r="C10" s="3021"/>
      <c r="D10" s="3023"/>
      <c r="E10" s="3023"/>
      <c r="F10" s="3023"/>
      <c r="G10" s="3023"/>
      <c r="H10" s="3023"/>
      <c r="I10" s="3023"/>
      <c r="J10" s="3023"/>
      <c r="K10" s="3023"/>
      <c r="L10" s="3025"/>
    </row>
    <row r="11" spans="1:12" ht="12.75" customHeight="1">
      <c r="A11" s="3015"/>
      <c r="B11" s="3016"/>
      <c r="C11" s="3021"/>
      <c r="D11" s="3020"/>
      <c r="E11" s="3020"/>
      <c r="F11" s="3020"/>
      <c r="G11" s="3020"/>
      <c r="H11" s="3020"/>
      <c r="I11" s="3020"/>
      <c r="J11" s="3020"/>
      <c r="K11" s="3020"/>
      <c r="L11" s="3026"/>
    </row>
    <row r="12" spans="1:12" ht="12.75" customHeight="1">
      <c r="A12" s="3015"/>
      <c r="B12" s="3016"/>
      <c r="C12" s="3021"/>
      <c r="D12" s="3020"/>
      <c r="E12" s="3020"/>
      <c r="F12" s="3020"/>
      <c r="G12" s="3020"/>
      <c r="H12" s="3020"/>
      <c r="I12" s="3020"/>
      <c r="J12" s="3020"/>
      <c r="K12" s="3020"/>
      <c r="L12" s="3026"/>
    </row>
    <row r="13" spans="1:12" ht="12.75" customHeight="1">
      <c r="A13" s="3015"/>
      <c r="B13" s="3016"/>
      <c r="C13" s="3021"/>
      <c r="D13" s="3020"/>
      <c r="E13" s="3020"/>
      <c r="F13" s="3020"/>
      <c r="G13" s="3020"/>
      <c r="H13" s="3020"/>
      <c r="I13" s="3020"/>
      <c r="J13" s="3020"/>
      <c r="K13" s="3020"/>
      <c r="L13" s="3026"/>
    </row>
    <row r="14" spans="1:12" ht="12.75" customHeight="1">
      <c r="A14" s="3015"/>
      <c r="B14" s="3016"/>
      <c r="C14" s="3021"/>
      <c r="D14" s="3020"/>
      <c r="E14" s="3020"/>
      <c r="F14" s="3020"/>
      <c r="G14" s="3020"/>
      <c r="H14" s="3020"/>
      <c r="I14" s="3020"/>
      <c r="J14" s="3020"/>
      <c r="K14" s="3020"/>
      <c r="L14" s="3026"/>
    </row>
    <row r="15" spans="1:12" ht="12.75" customHeight="1">
      <c r="A15" s="3015"/>
      <c r="B15" s="3017"/>
      <c r="C15" s="3021"/>
      <c r="D15" s="3024"/>
      <c r="E15" s="3024"/>
      <c r="F15" s="3024"/>
      <c r="G15" s="3024"/>
      <c r="H15" s="3024"/>
      <c r="I15" s="3024"/>
      <c r="J15" s="3024"/>
      <c r="K15" s="3024"/>
      <c r="L15" s="3026"/>
    </row>
    <row r="16" spans="1:12" ht="6" customHeight="1">
      <c r="A16" s="2161"/>
      <c r="B16" s="1784"/>
      <c r="C16" s="2162"/>
      <c r="D16" s="2162"/>
      <c r="E16" s="2163"/>
      <c r="F16" s="2162"/>
      <c r="G16" s="2162"/>
      <c r="H16" s="2162"/>
      <c r="I16" s="2162"/>
      <c r="J16" s="2162"/>
      <c r="K16" s="2162"/>
      <c r="L16" s="1793"/>
    </row>
    <row r="17" spans="1:12" ht="12.75" customHeight="1">
      <c r="A17" s="452">
        <v>2011</v>
      </c>
      <c r="B17" s="586" t="s">
        <v>1757</v>
      </c>
      <c r="C17" s="400">
        <v>0.5</v>
      </c>
      <c r="D17" s="400">
        <v>-8.6999999999999993</v>
      </c>
      <c r="E17" s="400">
        <v>-9.9</v>
      </c>
      <c r="F17" s="400">
        <v>-7.3</v>
      </c>
      <c r="G17" s="400">
        <v>-12.7</v>
      </c>
      <c r="H17" s="400">
        <v>9.6</v>
      </c>
      <c r="I17" s="400">
        <v>8.3000000000000007</v>
      </c>
      <c r="J17" s="400">
        <v>12.1</v>
      </c>
      <c r="K17" s="400">
        <v>7.5</v>
      </c>
      <c r="L17" s="1642">
        <v>-3.9</v>
      </c>
    </row>
    <row r="18" spans="1:12" ht="12.75" customHeight="1">
      <c r="A18" s="452"/>
      <c r="B18" s="586" t="s">
        <v>1758</v>
      </c>
      <c r="C18" s="400">
        <v>-2.7</v>
      </c>
      <c r="D18" s="400">
        <v>-17.899999999999999</v>
      </c>
      <c r="E18" s="400">
        <v>-11.6</v>
      </c>
      <c r="F18" s="400">
        <v>-6.8</v>
      </c>
      <c r="G18" s="400">
        <v>-10.1</v>
      </c>
      <c r="H18" s="400">
        <v>12.6</v>
      </c>
      <c r="I18" s="400">
        <v>18.600000000000001</v>
      </c>
      <c r="J18" s="400">
        <v>18.600000000000001</v>
      </c>
      <c r="K18" s="400">
        <v>14.7</v>
      </c>
      <c r="L18" s="1642">
        <v>3.8</v>
      </c>
    </row>
    <row r="19" spans="1:12" ht="12.75" customHeight="1">
      <c r="A19" s="452"/>
      <c r="B19" s="586" t="s">
        <v>1759</v>
      </c>
      <c r="C19" s="400">
        <v>1.5</v>
      </c>
      <c r="D19" s="400">
        <v>-11.7</v>
      </c>
      <c r="E19" s="400">
        <v>-5</v>
      </c>
      <c r="F19" s="400">
        <v>2.6</v>
      </c>
      <c r="G19" s="400">
        <v>-9.8000000000000007</v>
      </c>
      <c r="H19" s="400">
        <v>14.7</v>
      </c>
      <c r="I19" s="400">
        <v>26.2</v>
      </c>
      <c r="J19" s="400">
        <v>23.5</v>
      </c>
      <c r="K19" s="400">
        <v>10.1</v>
      </c>
      <c r="L19" s="1642">
        <v>5.9</v>
      </c>
    </row>
    <row r="20" spans="1:12" ht="12.75" customHeight="1">
      <c r="A20" s="452"/>
      <c r="B20" s="586" t="s">
        <v>317</v>
      </c>
      <c r="C20" s="400">
        <v>0.8</v>
      </c>
      <c r="D20" s="400">
        <v>-16.600000000000001</v>
      </c>
      <c r="E20" s="400">
        <v>5</v>
      </c>
      <c r="F20" s="400">
        <v>23.6</v>
      </c>
      <c r="G20" s="400">
        <v>4.2</v>
      </c>
      <c r="H20" s="400">
        <v>18.2</v>
      </c>
      <c r="I20" s="400">
        <v>28.4</v>
      </c>
      <c r="J20" s="400">
        <v>27</v>
      </c>
      <c r="K20" s="400">
        <v>12.4</v>
      </c>
      <c r="L20" s="1642">
        <v>0.9</v>
      </c>
    </row>
    <row r="21" spans="1:12" ht="12.75" customHeight="1">
      <c r="A21" s="452"/>
      <c r="B21" s="586" t="s">
        <v>318</v>
      </c>
      <c r="C21" s="400">
        <v>7.8</v>
      </c>
      <c r="D21" s="400">
        <v>-8.3000000000000007</v>
      </c>
      <c r="E21" s="400">
        <v>6.4</v>
      </c>
      <c r="F21" s="400">
        <v>9.6999999999999993</v>
      </c>
      <c r="G21" s="400">
        <v>-9</v>
      </c>
      <c r="H21" s="400">
        <v>23.8</v>
      </c>
      <c r="I21" s="400">
        <v>22.6</v>
      </c>
      <c r="J21" s="400">
        <v>20</v>
      </c>
      <c r="K21" s="400">
        <v>25</v>
      </c>
      <c r="L21" s="1642">
        <v>4.8</v>
      </c>
    </row>
    <row r="22" spans="1:12" ht="12.75" customHeight="1">
      <c r="A22" s="452"/>
      <c r="B22" s="586" t="s">
        <v>821</v>
      </c>
      <c r="C22" s="400">
        <v>2.7</v>
      </c>
      <c r="D22" s="400">
        <v>-9.9</v>
      </c>
      <c r="E22" s="400">
        <v>-8.9</v>
      </c>
      <c r="F22" s="400">
        <v>-1.4</v>
      </c>
      <c r="G22" s="400">
        <v>-11.5</v>
      </c>
      <c r="H22" s="400">
        <v>15.2</v>
      </c>
      <c r="I22" s="400">
        <v>11.6</v>
      </c>
      <c r="J22" s="400">
        <v>12.6</v>
      </c>
      <c r="K22" s="400">
        <v>12.5</v>
      </c>
      <c r="L22" s="1642">
        <v>-2</v>
      </c>
    </row>
    <row r="23" spans="1:12" ht="12.75" customHeight="1">
      <c r="A23" s="452"/>
      <c r="B23" s="586" t="s">
        <v>353</v>
      </c>
      <c r="C23" s="400">
        <v>-8.4</v>
      </c>
      <c r="D23" s="400">
        <v>-20.8</v>
      </c>
      <c r="E23" s="400">
        <v>-20.7</v>
      </c>
      <c r="F23" s="400">
        <v>-21.1</v>
      </c>
      <c r="G23" s="400">
        <v>-16.3</v>
      </c>
      <c r="H23" s="400">
        <v>4.0999999999999996</v>
      </c>
      <c r="I23" s="400">
        <v>1.9</v>
      </c>
      <c r="J23" s="400">
        <v>-1.9</v>
      </c>
      <c r="K23" s="400">
        <v>-2.9</v>
      </c>
      <c r="L23" s="1642">
        <v>-12.1</v>
      </c>
    </row>
    <row r="24" spans="1:12" ht="12.75" customHeight="1">
      <c r="A24" s="452"/>
      <c r="B24" s="586" t="s">
        <v>460</v>
      </c>
      <c r="C24" s="400">
        <v>-5.5</v>
      </c>
      <c r="D24" s="400">
        <v>-15.4</v>
      </c>
      <c r="E24" s="400">
        <v>-16.399999999999999</v>
      </c>
      <c r="F24" s="400">
        <v>-14.1</v>
      </c>
      <c r="G24" s="400">
        <v>-15.9</v>
      </c>
      <c r="H24" s="400">
        <v>4.5</v>
      </c>
      <c r="I24" s="400">
        <v>-1.1000000000000001</v>
      </c>
      <c r="J24" s="400">
        <v>-5.7</v>
      </c>
      <c r="K24" s="400">
        <v>0.4</v>
      </c>
      <c r="L24" s="1642">
        <v>-19.2</v>
      </c>
    </row>
    <row r="25" spans="1:12" ht="12.75" customHeight="1">
      <c r="A25" s="452"/>
      <c r="B25" s="586" t="s">
        <v>319</v>
      </c>
      <c r="C25" s="400">
        <v>0.5</v>
      </c>
      <c r="D25" s="400">
        <v>-16.899999999999999</v>
      </c>
      <c r="E25" s="400">
        <v>-2</v>
      </c>
      <c r="F25" s="400">
        <v>-0.2</v>
      </c>
      <c r="G25" s="400">
        <v>-14.3</v>
      </c>
      <c r="H25" s="400">
        <v>17.8</v>
      </c>
      <c r="I25" s="400">
        <v>13.3</v>
      </c>
      <c r="J25" s="400">
        <v>14.6</v>
      </c>
      <c r="K25" s="400">
        <v>6.1</v>
      </c>
      <c r="L25" s="1642">
        <v>-10.9</v>
      </c>
    </row>
    <row r="26" spans="1:12" ht="12.75" customHeight="1">
      <c r="A26" s="452"/>
      <c r="B26" s="586" t="s">
        <v>1221</v>
      </c>
      <c r="C26" s="400">
        <v>-3.4</v>
      </c>
      <c r="D26" s="400">
        <v>-12</v>
      </c>
      <c r="E26" s="400">
        <v>-2</v>
      </c>
      <c r="F26" s="400">
        <v>4.9000000000000004</v>
      </c>
      <c r="G26" s="400">
        <v>-3.2</v>
      </c>
      <c r="H26" s="400">
        <v>5.2</v>
      </c>
      <c r="I26" s="400">
        <v>2.1</v>
      </c>
      <c r="J26" s="400">
        <v>-5.6</v>
      </c>
      <c r="K26" s="400">
        <v>2</v>
      </c>
      <c r="L26" s="1642">
        <v>-22.8</v>
      </c>
    </row>
    <row r="27" spans="1:12" ht="12.75" customHeight="1">
      <c r="A27" s="452"/>
      <c r="B27" s="586" t="s">
        <v>7</v>
      </c>
      <c r="C27" s="400">
        <v>-6.4</v>
      </c>
      <c r="D27" s="400">
        <v>-8.6999999999999993</v>
      </c>
      <c r="E27" s="400">
        <v>-1.2</v>
      </c>
      <c r="F27" s="400">
        <v>-3.9</v>
      </c>
      <c r="G27" s="400">
        <v>-0.9</v>
      </c>
      <c r="H27" s="400">
        <v>-4</v>
      </c>
      <c r="I27" s="400">
        <v>-9.1999999999999993</v>
      </c>
      <c r="J27" s="400">
        <v>-9</v>
      </c>
      <c r="K27" s="400">
        <v>-7.2</v>
      </c>
      <c r="L27" s="1642">
        <v>-18</v>
      </c>
    </row>
    <row r="28" spans="1:12" ht="12.75" customHeight="1">
      <c r="A28" s="452"/>
      <c r="B28" s="586" t="s">
        <v>354</v>
      </c>
      <c r="C28" s="400">
        <v>-9.3000000000000007</v>
      </c>
      <c r="D28" s="400">
        <v>-15.5</v>
      </c>
      <c r="E28" s="400">
        <v>-0.9</v>
      </c>
      <c r="F28" s="400">
        <v>2.9</v>
      </c>
      <c r="G28" s="400">
        <v>-9.1</v>
      </c>
      <c r="H28" s="400">
        <v>-3.1</v>
      </c>
      <c r="I28" s="400">
        <v>-5.3</v>
      </c>
      <c r="J28" s="400">
        <v>-5.0999999999999996</v>
      </c>
      <c r="K28" s="400">
        <v>-10.3</v>
      </c>
      <c r="L28" s="1642">
        <v>-20.5</v>
      </c>
    </row>
    <row r="29" spans="1:12" ht="12.75" customHeight="1">
      <c r="A29" s="452"/>
      <c r="B29" s="586"/>
      <c r="D29" s="1643"/>
      <c r="E29" s="1643"/>
      <c r="F29" s="1643"/>
      <c r="G29" s="1643"/>
      <c r="H29" s="1643"/>
      <c r="I29" s="1643"/>
      <c r="J29" s="1643"/>
      <c r="K29" s="1643"/>
      <c r="L29" s="1644"/>
    </row>
    <row r="30" spans="1:12" ht="12.75" customHeight="1">
      <c r="A30" s="585">
        <v>2012</v>
      </c>
      <c r="B30" s="586" t="s">
        <v>1757</v>
      </c>
      <c r="C30" s="400">
        <v>-16.2</v>
      </c>
      <c r="D30" s="400">
        <v>-28.1</v>
      </c>
      <c r="E30" s="400">
        <v>-17.5</v>
      </c>
      <c r="F30" s="400">
        <v>-21.8</v>
      </c>
      <c r="G30" s="400">
        <v>-18.8</v>
      </c>
      <c r="H30" s="400">
        <v>-4.3</v>
      </c>
      <c r="I30" s="400">
        <v>12.8</v>
      </c>
      <c r="J30" s="400">
        <v>8</v>
      </c>
      <c r="K30" s="400">
        <v>-4.0999999999999996</v>
      </c>
      <c r="L30" s="1642">
        <v>-25.3</v>
      </c>
    </row>
    <row r="31" spans="1:12" ht="12.75" customHeight="1">
      <c r="A31" s="452"/>
      <c r="B31" s="586" t="s">
        <v>1758</v>
      </c>
      <c r="C31" s="400">
        <v>-13.1</v>
      </c>
      <c r="D31" s="400">
        <v>-27.8</v>
      </c>
      <c r="E31" s="400">
        <v>-8.4</v>
      </c>
      <c r="F31" s="400">
        <v>-3</v>
      </c>
      <c r="G31" s="400">
        <v>-8.6</v>
      </c>
      <c r="H31" s="400">
        <v>1.6</v>
      </c>
      <c r="I31" s="400">
        <v>8.9</v>
      </c>
      <c r="J31" s="400">
        <v>9.4</v>
      </c>
      <c r="K31" s="400">
        <v>-1.1000000000000001</v>
      </c>
      <c r="L31" s="1642">
        <v>-26.1</v>
      </c>
    </row>
    <row r="32" spans="1:12" ht="12.75" customHeight="1">
      <c r="A32" s="452"/>
      <c r="B32" s="586" t="s">
        <v>1759</v>
      </c>
      <c r="C32" s="400">
        <v>-0.6</v>
      </c>
      <c r="D32" s="400">
        <v>-16.2</v>
      </c>
      <c r="E32" s="400">
        <v>-12.1</v>
      </c>
      <c r="F32" s="400">
        <v>-2.5</v>
      </c>
      <c r="G32" s="400">
        <v>-12.8</v>
      </c>
      <c r="H32" s="400">
        <v>15.1</v>
      </c>
      <c r="I32" s="400">
        <v>14.3</v>
      </c>
      <c r="J32" s="400">
        <v>15.3</v>
      </c>
      <c r="K32" s="400">
        <v>5.8</v>
      </c>
      <c r="L32" s="1642">
        <v>-6.1</v>
      </c>
    </row>
    <row r="33" spans="1:12" ht="12.75" customHeight="1">
      <c r="A33" s="452"/>
      <c r="B33" s="586" t="s">
        <v>317</v>
      </c>
      <c r="C33" s="400">
        <v>-7.2</v>
      </c>
      <c r="D33" s="400">
        <v>-23.4</v>
      </c>
      <c r="E33" s="400">
        <v>-7.8</v>
      </c>
      <c r="F33" s="400">
        <v>3.7</v>
      </c>
      <c r="G33" s="400">
        <v>-10.9</v>
      </c>
      <c r="H33" s="400">
        <v>9</v>
      </c>
      <c r="I33" s="400">
        <v>6.1</v>
      </c>
      <c r="J33" s="400">
        <v>7.2</v>
      </c>
      <c r="K33" s="400">
        <v>5.4</v>
      </c>
      <c r="L33" s="1642">
        <v>-5.7</v>
      </c>
    </row>
    <row r="34" spans="1:12" ht="12.75" customHeight="1">
      <c r="A34" s="585"/>
      <c r="B34" s="586" t="s">
        <v>318</v>
      </c>
      <c r="C34" s="400">
        <v>-13.5</v>
      </c>
      <c r="D34" s="400">
        <v>-30.9</v>
      </c>
      <c r="E34" s="400">
        <v>-8.6999999999999993</v>
      </c>
      <c r="F34" s="400">
        <v>-0.2</v>
      </c>
      <c r="G34" s="400">
        <v>-10.1</v>
      </c>
      <c r="H34" s="400">
        <v>3.9</v>
      </c>
      <c r="I34" s="400">
        <v>7.1</v>
      </c>
      <c r="J34" s="400">
        <v>7.2</v>
      </c>
      <c r="K34" s="400">
        <v>1.2</v>
      </c>
      <c r="L34" s="1642">
        <v>-5.0999999999999996</v>
      </c>
    </row>
    <row r="35" spans="1:12" ht="12.75" customHeight="1">
      <c r="A35" s="585"/>
      <c r="B35" s="586" t="s">
        <v>821</v>
      </c>
      <c r="C35" s="400">
        <v>-7.2</v>
      </c>
      <c r="D35" s="1645">
        <v>-17.600000000000001</v>
      </c>
      <c r="E35" s="467">
        <v>-15.2</v>
      </c>
      <c r="F35" s="467">
        <v>-8.1999999999999993</v>
      </c>
      <c r="G35" s="467">
        <v>-14.1</v>
      </c>
      <c r="H35" s="467">
        <v>3.3</v>
      </c>
      <c r="I35" s="467">
        <v>2</v>
      </c>
      <c r="J35" s="467">
        <v>3.2</v>
      </c>
      <c r="K35" s="467">
        <v>-2.2999999999999998</v>
      </c>
      <c r="L35" s="468">
        <v>-6.7</v>
      </c>
    </row>
    <row r="36" spans="1:12" ht="12.75" customHeight="1">
      <c r="A36" s="585"/>
      <c r="B36" s="586" t="s">
        <v>353</v>
      </c>
      <c r="C36" s="1645">
        <v>-15</v>
      </c>
      <c r="D36" s="1645">
        <v>-31.5</v>
      </c>
      <c r="E36" s="467">
        <v>-21.2</v>
      </c>
      <c r="F36" s="467">
        <v>-18.399999999999999</v>
      </c>
      <c r="G36" s="467">
        <v>-18.600000000000001</v>
      </c>
      <c r="H36" s="467">
        <v>1.6</v>
      </c>
      <c r="I36" s="467">
        <v>-2.2000000000000002</v>
      </c>
      <c r="J36" s="467">
        <v>-1</v>
      </c>
      <c r="K36" s="467">
        <v>-2.7</v>
      </c>
      <c r="L36" s="468">
        <v>-6.7</v>
      </c>
    </row>
    <row r="37" spans="1:12" ht="12.75" customHeight="1">
      <c r="A37" s="585"/>
      <c r="B37" s="586" t="s">
        <v>460</v>
      </c>
      <c r="C37" s="1645">
        <v>-9.1</v>
      </c>
      <c r="D37" s="1645">
        <v>-30.3</v>
      </c>
      <c r="E37" s="467">
        <v>-31.9</v>
      </c>
      <c r="F37" s="467">
        <v>-29.4</v>
      </c>
      <c r="G37" s="467">
        <v>-31.3</v>
      </c>
      <c r="H37" s="467">
        <v>12.2</v>
      </c>
      <c r="I37" s="467">
        <v>11</v>
      </c>
      <c r="J37" s="467">
        <v>10.7</v>
      </c>
      <c r="K37" s="467">
        <v>-5</v>
      </c>
      <c r="L37" s="468">
        <v>-21.9</v>
      </c>
    </row>
    <row r="38" spans="1:12" ht="12.75" customHeight="1">
      <c r="A38" s="585"/>
      <c r="B38" s="586" t="s">
        <v>319</v>
      </c>
      <c r="C38" s="1645">
        <v>-12.4</v>
      </c>
      <c r="D38" s="1645">
        <v>-31.4</v>
      </c>
      <c r="E38" s="467">
        <v>-20.6</v>
      </c>
      <c r="F38" s="467">
        <v>-14.9</v>
      </c>
      <c r="G38" s="467">
        <v>-16.7</v>
      </c>
      <c r="H38" s="467">
        <v>6.7</v>
      </c>
      <c r="I38" s="467">
        <v>5.7</v>
      </c>
      <c r="J38" s="467">
        <v>4.5</v>
      </c>
      <c r="K38" s="467">
        <v>2.6</v>
      </c>
      <c r="L38" s="468">
        <v>-9.3000000000000007</v>
      </c>
    </row>
    <row r="39" spans="1:12" ht="12.75" customHeight="1">
      <c r="A39" s="585"/>
      <c r="B39" s="586" t="s">
        <v>1221</v>
      </c>
      <c r="C39" s="1645">
        <v>-15.2</v>
      </c>
      <c r="D39" s="1645">
        <v>-25</v>
      </c>
      <c r="E39" s="467">
        <v>-24.9</v>
      </c>
      <c r="F39" s="467">
        <v>-14</v>
      </c>
      <c r="G39" s="467">
        <v>-14.2</v>
      </c>
      <c r="H39" s="467">
        <v>-5.4</v>
      </c>
      <c r="I39" s="467">
        <v>-11.8</v>
      </c>
      <c r="J39" s="467">
        <v>-8.9</v>
      </c>
      <c r="K39" s="467">
        <v>-8.1999999999999993</v>
      </c>
      <c r="L39" s="468">
        <v>-14.3</v>
      </c>
    </row>
    <row r="40" spans="1:12" ht="12.75" customHeight="1">
      <c r="A40" s="585"/>
      <c r="B40" s="586" t="s">
        <v>7</v>
      </c>
      <c r="C40" s="1645">
        <v>-14.3</v>
      </c>
      <c r="D40" s="1645">
        <v>-27</v>
      </c>
      <c r="E40" s="467">
        <v>-26.7</v>
      </c>
      <c r="F40" s="467">
        <v>-21.6</v>
      </c>
      <c r="G40" s="467">
        <v>-23.4</v>
      </c>
      <c r="H40" s="467">
        <v>-1.6</v>
      </c>
      <c r="I40" s="467">
        <v>-3.5</v>
      </c>
      <c r="J40" s="467">
        <v>-9.4</v>
      </c>
      <c r="K40" s="467">
        <v>-11.4</v>
      </c>
      <c r="L40" s="468">
        <v>-21.4</v>
      </c>
    </row>
    <row r="41" spans="1:12" ht="12.75" customHeight="1">
      <c r="A41" s="452"/>
      <c r="B41" s="586" t="s">
        <v>354</v>
      </c>
      <c r="C41" s="1645">
        <v>-19.600000000000001</v>
      </c>
      <c r="D41" s="1645">
        <v>-30.4</v>
      </c>
      <c r="E41" s="467">
        <v>-23.7</v>
      </c>
      <c r="F41" s="467">
        <v>-16.100000000000001</v>
      </c>
      <c r="G41" s="467">
        <v>-15.9</v>
      </c>
      <c r="H41" s="467">
        <v>-8.8000000000000007</v>
      </c>
      <c r="I41" s="467">
        <v>-11.6</v>
      </c>
      <c r="J41" s="467">
        <v>-16.3</v>
      </c>
      <c r="K41" s="467">
        <v>-16.100000000000001</v>
      </c>
      <c r="L41" s="468">
        <v>-22.5</v>
      </c>
    </row>
    <row r="42" spans="1:12" ht="12.75" customHeight="1">
      <c r="A42" s="452"/>
      <c r="B42" s="586"/>
      <c r="D42" s="1643"/>
      <c r="E42" s="1643"/>
      <c r="F42" s="1643"/>
      <c r="G42" s="1643"/>
      <c r="H42" s="1643"/>
      <c r="I42" s="1643"/>
      <c r="J42" s="1643"/>
      <c r="K42" s="1643"/>
      <c r="L42" s="1644"/>
    </row>
    <row r="43" spans="1:12" ht="12.75" customHeight="1">
      <c r="A43" s="585">
        <v>2013</v>
      </c>
      <c r="B43" s="586" t="s">
        <v>1757</v>
      </c>
      <c r="C43" s="1645">
        <v>-2.1</v>
      </c>
      <c r="D43" s="400">
        <v>-2</v>
      </c>
      <c r="E43" s="400">
        <v>-16.2</v>
      </c>
      <c r="F43" s="400">
        <v>-18.2</v>
      </c>
      <c r="G43" s="400">
        <v>-17.399999999999999</v>
      </c>
      <c r="H43" s="400">
        <v>-2.2000000000000002</v>
      </c>
      <c r="I43" s="400">
        <v>-0.9</v>
      </c>
      <c r="J43" s="400">
        <v>-3.2</v>
      </c>
      <c r="K43" s="400">
        <v>-6.8</v>
      </c>
      <c r="L43" s="1642">
        <v>-9.3000000000000007</v>
      </c>
    </row>
    <row r="44" spans="1:12" ht="12.75" customHeight="1">
      <c r="A44" s="585"/>
      <c r="B44" s="586" t="s">
        <v>1758</v>
      </c>
      <c r="C44" s="1645">
        <v>5.0999999999999996</v>
      </c>
      <c r="D44" s="400">
        <v>0.1</v>
      </c>
      <c r="E44" s="400">
        <v>-4.4000000000000004</v>
      </c>
      <c r="F44" s="400">
        <v>-9.1999999999999993</v>
      </c>
      <c r="G44" s="400">
        <v>-19.600000000000001</v>
      </c>
      <c r="H44" s="400">
        <v>10</v>
      </c>
      <c r="I44" s="400">
        <v>17.600000000000001</v>
      </c>
      <c r="J44" s="400">
        <v>11.2</v>
      </c>
      <c r="K44" s="400">
        <v>-0.3</v>
      </c>
      <c r="L44" s="1642">
        <v>-6.1</v>
      </c>
    </row>
    <row r="45" spans="1:12" ht="12.75" customHeight="1">
      <c r="A45" s="585"/>
      <c r="B45" s="586" t="s">
        <v>1759</v>
      </c>
      <c r="C45" s="1645">
        <v>1.5</v>
      </c>
      <c r="D45" s="400">
        <v>-5.4</v>
      </c>
      <c r="E45" s="400">
        <v>-7.8</v>
      </c>
      <c r="F45" s="400">
        <v>-9.3000000000000007</v>
      </c>
      <c r="G45" s="400">
        <v>-17.8</v>
      </c>
      <c r="H45" s="400">
        <v>8.3000000000000007</v>
      </c>
      <c r="I45" s="400">
        <v>12.9</v>
      </c>
      <c r="J45" s="400">
        <v>15.9</v>
      </c>
      <c r="K45" s="400">
        <v>-0.6</v>
      </c>
      <c r="L45" s="1642">
        <v>-9</v>
      </c>
    </row>
    <row r="46" spans="1:12" ht="12.75" customHeight="1">
      <c r="A46" s="585"/>
      <c r="B46" s="586" t="s">
        <v>317</v>
      </c>
      <c r="C46" s="1645">
        <v>-2.2000000000000002</v>
      </c>
      <c r="D46" s="400">
        <v>-7.9</v>
      </c>
      <c r="E46" s="400">
        <v>-5</v>
      </c>
      <c r="F46" s="400">
        <v>-5.4</v>
      </c>
      <c r="G46" s="400">
        <v>-12.2</v>
      </c>
      <c r="H46" s="400">
        <v>3.6</v>
      </c>
      <c r="I46" s="400">
        <v>13.9</v>
      </c>
      <c r="J46" s="400">
        <v>7.3</v>
      </c>
      <c r="K46" s="400">
        <v>-2.7</v>
      </c>
      <c r="L46" s="1642">
        <v>-14.4</v>
      </c>
    </row>
    <row r="47" spans="1:12" ht="12.75" customHeight="1">
      <c r="A47" s="585"/>
      <c r="B47" s="586" t="s">
        <v>318</v>
      </c>
      <c r="C47" s="1645">
        <v>6.8</v>
      </c>
      <c r="D47" s="400">
        <v>0</v>
      </c>
      <c r="E47" s="400">
        <v>0.5</v>
      </c>
      <c r="F47" s="400">
        <v>0.7</v>
      </c>
      <c r="G47" s="400">
        <v>-2.7</v>
      </c>
      <c r="H47" s="400">
        <v>13.5</v>
      </c>
      <c r="I47" s="400">
        <v>16.5</v>
      </c>
      <c r="J47" s="400">
        <v>9.8000000000000007</v>
      </c>
      <c r="K47" s="400">
        <v>-0.5</v>
      </c>
      <c r="L47" s="1642">
        <v>-5.2</v>
      </c>
    </row>
    <row r="48" spans="1:12" ht="12.75" customHeight="1">
      <c r="A48" s="585"/>
      <c r="B48" s="586" t="s">
        <v>821</v>
      </c>
      <c r="C48" s="1645">
        <v>-1.4</v>
      </c>
      <c r="D48" s="400">
        <v>-6.6</v>
      </c>
      <c r="E48" s="400">
        <v>-2.7</v>
      </c>
      <c r="F48" s="400">
        <v>1.4</v>
      </c>
      <c r="G48" s="400">
        <v>-13.2</v>
      </c>
      <c r="H48" s="400">
        <v>3.9</v>
      </c>
      <c r="I48" s="400">
        <v>0.3</v>
      </c>
      <c r="J48" s="400">
        <v>-2.5</v>
      </c>
      <c r="K48" s="400">
        <v>-3.9</v>
      </c>
      <c r="L48" s="1642">
        <v>-14.4</v>
      </c>
    </row>
    <row r="49" spans="1:26" ht="12.75" customHeight="1">
      <c r="A49" s="452"/>
      <c r="B49" s="586" t="s">
        <v>353</v>
      </c>
      <c r="C49" s="1645">
        <v>-1.6</v>
      </c>
      <c r="D49" s="400">
        <v>-5.4</v>
      </c>
      <c r="E49" s="400">
        <v>-4.4000000000000004</v>
      </c>
      <c r="F49" s="400">
        <v>-4.9000000000000004</v>
      </c>
      <c r="G49" s="400">
        <v>-13.3</v>
      </c>
      <c r="H49" s="400">
        <v>2.2999999999999998</v>
      </c>
      <c r="I49" s="400">
        <v>4.7</v>
      </c>
      <c r="J49" s="400">
        <v>3.6</v>
      </c>
      <c r="K49" s="400">
        <v>-0.9</v>
      </c>
      <c r="L49" s="1642">
        <v>-11.3</v>
      </c>
    </row>
    <row r="50" spans="1:26" ht="12.75" customHeight="1">
      <c r="A50" s="452"/>
      <c r="B50" s="586" t="s">
        <v>460</v>
      </c>
      <c r="C50" s="1645">
        <v>7.2</v>
      </c>
      <c r="D50" s="400">
        <v>3.1</v>
      </c>
      <c r="E50" s="400">
        <v>6.4</v>
      </c>
      <c r="F50" s="400">
        <v>-4.8</v>
      </c>
      <c r="G50" s="400">
        <v>-3.4</v>
      </c>
      <c r="H50" s="400">
        <v>11.3</v>
      </c>
      <c r="I50" s="400">
        <v>5.5</v>
      </c>
      <c r="J50" s="400">
        <v>11.6</v>
      </c>
      <c r="K50" s="400">
        <v>4.5999999999999996</v>
      </c>
      <c r="L50" s="1642">
        <v>-7.9</v>
      </c>
    </row>
    <row r="51" spans="1:26" ht="12.75" customHeight="1">
      <c r="A51" s="452"/>
      <c r="B51" s="586" t="s">
        <v>319</v>
      </c>
      <c r="C51" s="1645">
        <v>10.4</v>
      </c>
      <c r="D51" s="400">
        <v>0.7</v>
      </c>
      <c r="E51" s="400">
        <v>1.3</v>
      </c>
      <c r="F51" s="400">
        <v>5.9</v>
      </c>
      <c r="G51" s="400">
        <v>-4.5999999999999996</v>
      </c>
      <c r="H51" s="400">
        <v>20.100000000000001</v>
      </c>
      <c r="I51" s="400">
        <v>17.2</v>
      </c>
      <c r="J51" s="400">
        <v>18</v>
      </c>
      <c r="K51" s="400">
        <v>14.1</v>
      </c>
      <c r="L51" s="1642">
        <v>0.1</v>
      </c>
    </row>
    <row r="52" spans="1:26" ht="12.75" customHeight="1">
      <c r="A52" s="452"/>
      <c r="B52" s="586" t="s">
        <v>1221</v>
      </c>
      <c r="C52" s="1645">
        <v>6.9</v>
      </c>
      <c r="D52" s="400">
        <v>4.5999999999999996</v>
      </c>
      <c r="E52" s="400">
        <v>11.8</v>
      </c>
      <c r="F52" s="400">
        <v>17.8</v>
      </c>
      <c r="G52" s="400">
        <v>0.1</v>
      </c>
      <c r="H52" s="400">
        <v>9.1999999999999993</v>
      </c>
      <c r="I52" s="400">
        <v>10.1</v>
      </c>
      <c r="J52" s="400">
        <v>14.4</v>
      </c>
      <c r="K52" s="400">
        <v>3</v>
      </c>
      <c r="L52" s="1642">
        <v>-0.3</v>
      </c>
    </row>
    <row r="53" spans="1:26" ht="12.75" customHeight="1">
      <c r="A53" s="452"/>
      <c r="B53" s="586" t="s">
        <v>7</v>
      </c>
      <c r="C53" s="1645">
        <v>0.4</v>
      </c>
      <c r="D53" s="400">
        <v>0.6</v>
      </c>
      <c r="E53" s="400">
        <v>6.1</v>
      </c>
      <c r="F53" s="400">
        <v>10</v>
      </c>
      <c r="G53" s="400">
        <v>0.2</v>
      </c>
      <c r="H53" s="400">
        <v>0.2</v>
      </c>
      <c r="I53" s="400">
        <v>-6.9</v>
      </c>
      <c r="J53" s="400">
        <v>-3.7</v>
      </c>
      <c r="K53" s="400">
        <v>-1.5</v>
      </c>
      <c r="L53" s="1642">
        <v>-3.3</v>
      </c>
    </row>
    <row r="54" spans="1:26" ht="12.75" customHeight="1">
      <c r="A54" s="452"/>
      <c r="B54" s="586" t="s">
        <v>354</v>
      </c>
      <c r="C54" s="1645">
        <v>0.3</v>
      </c>
      <c r="D54" s="400">
        <v>1.5</v>
      </c>
      <c r="E54" s="400">
        <v>0.5</v>
      </c>
      <c r="F54" s="400">
        <v>-1.2</v>
      </c>
      <c r="G54" s="400">
        <v>-4.5</v>
      </c>
      <c r="H54" s="400">
        <v>-0.9</v>
      </c>
      <c r="I54" s="400">
        <v>-1.2</v>
      </c>
      <c r="J54" s="400">
        <v>-3.2</v>
      </c>
      <c r="K54" s="400">
        <v>-5.8</v>
      </c>
      <c r="L54" s="1642">
        <v>-6</v>
      </c>
    </row>
    <row r="55" spans="1:26" ht="12.75" customHeight="1">
      <c r="A55" s="452"/>
      <c r="B55" s="586"/>
      <c r="C55" s="1645"/>
      <c r="D55" s="1643"/>
      <c r="E55" s="1643"/>
      <c r="F55" s="1643"/>
      <c r="G55" s="1643"/>
      <c r="H55" s="1643"/>
      <c r="I55" s="1643"/>
      <c r="J55" s="1643"/>
      <c r="K55" s="1643"/>
      <c r="L55" s="1644"/>
    </row>
    <row r="56" spans="1:26" ht="12.75" customHeight="1">
      <c r="A56" s="452">
        <v>2014</v>
      </c>
      <c r="B56" s="586" t="s">
        <v>1757</v>
      </c>
      <c r="C56" s="1645">
        <v>4.5</v>
      </c>
      <c r="D56" s="400">
        <v>-3</v>
      </c>
      <c r="E56" s="400">
        <v>1.5</v>
      </c>
      <c r="F56" s="400">
        <v>5.2</v>
      </c>
      <c r="G56" s="400">
        <v>-0.1</v>
      </c>
      <c r="H56" s="400">
        <v>11.9</v>
      </c>
      <c r="I56" s="400">
        <v>16.8</v>
      </c>
      <c r="J56" s="400">
        <v>18.3</v>
      </c>
      <c r="K56" s="400">
        <v>6</v>
      </c>
      <c r="L56" s="1642">
        <v>1.9</v>
      </c>
    </row>
    <row r="57" spans="1:26" ht="12.75" customHeight="1">
      <c r="A57" s="452"/>
      <c r="B57" s="586" t="s">
        <v>1758</v>
      </c>
      <c r="C57" s="400">
        <v>7</v>
      </c>
      <c r="D57" s="400">
        <v>-0.4</v>
      </c>
      <c r="E57" s="400">
        <v>6.2</v>
      </c>
      <c r="F57" s="400">
        <v>11.3</v>
      </c>
      <c r="G57" s="400">
        <v>0.4</v>
      </c>
      <c r="H57" s="400">
        <v>14.3</v>
      </c>
      <c r="I57" s="400">
        <v>20.2</v>
      </c>
      <c r="J57" s="400">
        <v>26.8</v>
      </c>
      <c r="K57" s="400">
        <v>8.9</v>
      </c>
      <c r="L57" s="1642">
        <v>7.7</v>
      </c>
    </row>
    <row r="58" spans="1:26" ht="12.75" customHeight="1">
      <c r="A58" s="452"/>
      <c r="B58" s="586" t="s">
        <v>1759</v>
      </c>
      <c r="C58" s="1645">
        <v>7.3</v>
      </c>
      <c r="D58" s="400">
        <v>-5.7</v>
      </c>
      <c r="E58" s="400">
        <v>14</v>
      </c>
      <c r="F58" s="400">
        <v>7.5</v>
      </c>
      <c r="G58" s="400">
        <v>-0.7</v>
      </c>
      <c r="H58" s="400">
        <v>20.3</v>
      </c>
      <c r="I58" s="400">
        <v>19</v>
      </c>
      <c r="J58" s="400">
        <v>20.8</v>
      </c>
      <c r="K58" s="400">
        <v>9.8000000000000007</v>
      </c>
      <c r="L58" s="1642">
        <v>2.2999999999999998</v>
      </c>
    </row>
    <row r="59" spans="1:26" ht="12.75" customHeight="1">
      <c r="A59" s="452"/>
      <c r="B59" s="586" t="s">
        <v>317</v>
      </c>
      <c r="C59" s="1645">
        <v>12.6</v>
      </c>
      <c r="D59" s="400">
        <v>5.3</v>
      </c>
      <c r="E59" s="400">
        <v>25.1</v>
      </c>
      <c r="F59" s="400">
        <v>12.7</v>
      </c>
      <c r="G59" s="400">
        <v>2.6</v>
      </c>
      <c r="H59" s="400">
        <v>19.899999999999999</v>
      </c>
      <c r="I59" s="400">
        <v>19.2</v>
      </c>
      <c r="J59" s="400">
        <v>21</v>
      </c>
      <c r="K59" s="400">
        <v>15.1</v>
      </c>
      <c r="L59" s="1642">
        <v>6.8</v>
      </c>
    </row>
    <row r="60" spans="1:26" ht="12.75" customHeight="1">
      <c r="A60" s="452"/>
      <c r="B60" s="586" t="s">
        <v>318</v>
      </c>
      <c r="C60" s="1645">
        <v>8.8000000000000007</v>
      </c>
      <c r="D60" s="400">
        <v>3.3</v>
      </c>
      <c r="E60" s="400">
        <v>7</v>
      </c>
      <c r="F60" s="400">
        <v>3</v>
      </c>
      <c r="G60" s="400">
        <v>0.8</v>
      </c>
      <c r="H60" s="400">
        <v>14.2</v>
      </c>
      <c r="I60" s="400">
        <v>11.5</v>
      </c>
      <c r="J60" s="400">
        <v>7.2</v>
      </c>
      <c r="K60" s="400">
        <v>16.600000000000001</v>
      </c>
      <c r="L60" s="1642">
        <v>-1.4</v>
      </c>
      <c r="M60" s="1646"/>
    </row>
    <row r="61" spans="1:26" ht="12.75" customHeight="1">
      <c r="A61" s="585"/>
      <c r="B61" s="586" t="s">
        <v>821</v>
      </c>
      <c r="C61" s="1645">
        <v>6.1</v>
      </c>
      <c r="D61" s="400">
        <v>-2.4</v>
      </c>
      <c r="E61" s="400">
        <v>8.6</v>
      </c>
      <c r="F61" s="400">
        <v>5.8</v>
      </c>
      <c r="G61" s="400">
        <v>-4.5</v>
      </c>
      <c r="H61" s="400">
        <v>14.5</v>
      </c>
      <c r="I61" s="400">
        <v>15</v>
      </c>
      <c r="J61" s="400">
        <v>10.1</v>
      </c>
      <c r="K61" s="400">
        <v>12.3</v>
      </c>
      <c r="L61" s="1642">
        <v>-4.0999999999999996</v>
      </c>
    </row>
    <row r="62" spans="1:26" s="1590" customFormat="1" ht="12.75" customHeight="1">
      <c r="A62" s="2468"/>
      <c r="B62" s="2469" t="s">
        <v>1639</v>
      </c>
      <c r="C62" s="1645">
        <v>11.4</v>
      </c>
      <c r="D62" s="400">
        <v>4.5999999999999996</v>
      </c>
      <c r="E62" s="400">
        <v>2.2000000000000002</v>
      </c>
      <c r="F62" s="400">
        <v>-0.6</v>
      </c>
      <c r="G62" s="400">
        <v>0.3</v>
      </c>
      <c r="H62" s="400">
        <v>18.100000000000001</v>
      </c>
      <c r="I62" s="400">
        <v>13.2</v>
      </c>
      <c r="J62" s="400">
        <v>15.2</v>
      </c>
      <c r="K62" s="400">
        <v>10.199999999999999</v>
      </c>
      <c r="L62" s="1642">
        <v>5.3</v>
      </c>
      <c r="M62" s="1588"/>
      <c r="N62" s="1588"/>
      <c r="O62" s="1588"/>
      <c r="P62" s="1588"/>
      <c r="Q62" s="1588"/>
      <c r="R62" s="1588"/>
      <c r="S62" s="1588"/>
      <c r="T62" s="1588"/>
      <c r="U62" s="1588"/>
      <c r="V62" s="1588"/>
      <c r="W62" s="1588"/>
      <c r="X62" s="1588"/>
      <c r="Y62" s="1588"/>
      <c r="Z62" s="1588"/>
    </row>
    <row r="63" spans="1:26" ht="12.75" customHeight="1">
      <c r="A63" s="452"/>
      <c r="B63" s="586" t="s">
        <v>460</v>
      </c>
      <c r="C63" s="1645">
        <v>9.6999999999999993</v>
      </c>
      <c r="D63" s="400">
        <v>0.1</v>
      </c>
      <c r="E63" s="400">
        <v>9.1</v>
      </c>
      <c r="F63" s="400">
        <v>9</v>
      </c>
      <c r="G63" s="400">
        <v>3.4</v>
      </c>
      <c r="H63" s="400">
        <v>19.2</v>
      </c>
      <c r="I63" s="400">
        <v>17.399999999999999</v>
      </c>
      <c r="J63" s="400">
        <v>23.7</v>
      </c>
      <c r="K63" s="400">
        <v>14.7</v>
      </c>
      <c r="L63" s="1642">
        <v>13.8</v>
      </c>
    </row>
    <row r="64" spans="1:26" ht="12.75" customHeight="1">
      <c r="A64" s="452"/>
      <c r="B64" s="586" t="s">
        <v>319</v>
      </c>
      <c r="C64" s="1645">
        <v>11.6</v>
      </c>
      <c r="D64" s="400">
        <v>2.2999999999999998</v>
      </c>
      <c r="E64" s="400">
        <v>9.9</v>
      </c>
      <c r="F64" s="400">
        <v>9.3000000000000007</v>
      </c>
      <c r="G64" s="400">
        <v>-3.3</v>
      </c>
      <c r="H64" s="400">
        <v>20.9</v>
      </c>
      <c r="I64" s="400">
        <v>23</v>
      </c>
      <c r="J64" s="400">
        <v>25</v>
      </c>
      <c r="K64" s="400">
        <v>13.2</v>
      </c>
      <c r="L64" s="1642">
        <v>7.3</v>
      </c>
    </row>
    <row r="65" spans="1:26" ht="12.75" customHeight="1">
      <c r="A65" s="452"/>
      <c r="B65" s="586" t="s">
        <v>1221</v>
      </c>
      <c r="C65" s="1645">
        <v>7.5</v>
      </c>
      <c r="D65" s="400">
        <v>-3</v>
      </c>
      <c r="E65" s="400">
        <v>16.399999999999999</v>
      </c>
      <c r="F65" s="400">
        <v>15.7</v>
      </c>
      <c r="G65" s="400">
        <v>0</v>
      </c>
      <c r="H65" s="400">
        <v>18</v>
      </c>
      <c r="I65" s="400">
        <v>18.3</v>
      </c>
      <c r="J65" s="400">
        <v>22.5</v>
      </c>
      <c r="K65" s="400">
        <v>15.2</v>
      </c>
      <c r="L65" s="1642">
        <v>6.9</v>
      </c>
    </row>
    <row r="66" spans="1:26" ht="12.75" customHeight="1">
      <c r="A66" s="452"/>
      <c r="B66" s="586" t="s">
        <v>7</v>
      </c>
      <c r="C66" s="1645">
        <v>7.7</v>
      </c>
      <c r="D66" s="400">
        <v>2.9</v>
      </c>
      <c r="E66" s="400">
        <v>19.2</v>
      </c>
      <c r="F66" s="400">
        <v>17.5</v>
      </c>
      <c r="G66" s="400">
        <v>2.2000000000000002</v>
      </c>
      <c r="H66" s="400">
        <v>12.5</v>
      </c>
      <c r="I66" s="400">
        <v>8.6999999999999993</v>
      </c>
      <c r="J66" s="400">
        <v>6.7</v>
      </c>
      <c r="K66" s="400">
        <v>5.6</v>
      </c>
      <c r="L66" s="1642">
        <v>1.8</v>
      </c>
    </row>
    <row r="67" spans="1:26" ht="12.75" customHeight="1">
      <c r="A67" s="452"/>
      <c r="B67" s="586" t="s">
        <v>354</v>
      </c>
      <c r="C67" s="1645">
        <v>3.6</v>
      </c>
      <c r="D67" s="400">
        <v>-0.4</v>
      </c>
      <c r="E67" s="400">
        <v>0.3</v>
      </c>
      <c r="F67" s="400">
        <v>-3</v>
      </c>
      <c r="G67" s="400">
        <v>-5.8</v>
      </c>
      <c r="H67" s="400">
        <v>7.6</v>
      </c>
      <c r="I67" s="400">
        <v>5.9</v>
      </c>
      <c r="J67" s="400">
        <v>2</v>
      </c>
      <c r="K67" s="400">
        <v>3.2</v>
      </c>
      <c r="L67" s="1642">
        <v>-5</v>
      </c>
    </row>
    <row r="68" spans="1:26" ht="12.75" customHeight="1">
      <c r="A68" s="452"/>
      <c r="B68" s="586"/>
      <c r="C68" s="1645"/>
      <c r="D68" s="1643"/>
      <c r="E68" s="1643"/>
      <c r="F68" s="1643"/>
      <c r="G68" s="1643"/>
      <c r="H68" s="1643"/>
      <c r="I68" s="1643"/>
      <c r="J68" s="1643"/>
      <c r="K68" s="1643"/>
      <c r="L68" s="1644"/>
    </row>
    <row r="69" spans="1:26" ht="12.75" customHeight="1">
      <c r="A69" s="452">
        <v>2015</v>
      </c>
      <c r="B69" s="586" t="s">
        <v>1757</v>
      </c>
      <c r="C69" s="1645">
        <v>9.1999999999999993</v>
      </c>
      <c r="D69" s="400">
        <v>2.1</v>
      </c>
      <c r="E69" s="400">
        <v>-0.2</v>
      </c>
      <c r="F69" s="400">
        <v>-0.9</v>
      </c>
      <c r="G69" s="400">
        <v>-2.1</v>
      </c>
      <c r="H69" s="400">
        <v>16.2</v>
      </c>
      <c r="I69" s="400">
        <v>13.7</v>
      </c>
      <c r="J69" s="400">
        <v>14.3</v>
      </c>
      <c r="K69" s="400">
        <v>8.1999999999999993</v>
      </c>
      <c r="L69" s="1642">
        <v>4.3</v>
      </c>
    </row>
    <row r="70" spans="1:26" ht="12.75" customHeight="1">
      <c r="A70" s="452"/>
      <c r="B70" s="586" t="s">
        <v>1758</v>
      </c>
      <c r="C70" s="1645">
        <v>7.8</v>
      </c>
      <c r="D70" s="400">
        <v>-1.2</v>
      </c>
      <c r="E70" s="400">
        <v>1</v>
      </c>
      <c r="F70" s="400">
        <v>9.4</v>
      </c>
      <c r="G70" s="400">
        <v>-4.9000000000000004</v>
      </c>
      <c r="H70" s="400">
        <v>16.8</v>
      </c>
      <c r="I70" s="400">
        <v>19.899999999999999</v>
      </c>
      <c r="J70" s="400">
        <v>17.8</v>
      </c>
      <c r="K70" s="400">
        <v>12.4</v>
      </c>
      <c r="L70" s="1642">
        <v>4.5999999999999996</v>
      </c>
    </row>
    <row r="71" spans="1:26" ht="12.75" customHeight="1">
      <c r="A71" s="452"/>
      <c r="B71" s="586" t="s">
        <v>1759</v>
      </c>
      <c r="C71" s="1645">
        <v>6.3</v>
      </c>
      <c r="D71" s="400">
        <v>1.5</v>
      </c>
      <c r="E71" s="400">
        <v>4.2</v>
      </c>
      <c r="F71" s="400">
        <v>4</v>
      </c>
      <c r="G71" s="400">
        <v>-1.2</v>
      </c>
      <c r="H71" s="400">
        <v>11.1</v>
      </c>
      <c r="I71" s="400">
        <v>14.6</v>
      </c>
      <c r="J71" s="400">
        <v>14.2</v>
      </c>
      <c r="K71" s="400">
        <v>7.4</v>
      </c>
      <c r="L71" s="1642">
        <v>-1.3</v>
      </c>
    </row>
    <row r="72" spans="1:26" ht="12.75" customHeight="1">
      <c r="A72" s="452"/>
      <c r="B72" s="586" t="s">
        <v>317</v>
      </c>
      <c r="C72" s="1645">
        <v>7.4</v>
      </c>
      <c r="D72" s="400">
        <v>4.9000000000000004</v>
      </c>
      <c r="E72" s="400">
        <v>6.7</v>
      </c>
      <c r="F72" s="400">
        <v>12.3</v>
      </c>
      <c r="G72" s="400">
        <v>-4.9000000000000004</v>
      </c>
      <c r="H72" s="400">
        <v>9.9</v>
      </c>
      <c r="I72" s="400">
        <v>13.2</v>
      </c>
      <c r="J72" s="400">
        <v>10.6</v>
      </c>
      <c r="K72" s="400">
        <v>-0.1</v>
      </c>
      <c r="L72" s="1642">
        <v>-2.5</v>
      </c>
    </row>
    <row r="73" spans="1:26" ht="12.75" customHeight="1">
      <c r="A73" s="452"/>
      <c r="B73" s="586" t="s">
        <v>318</v>
      </c>
      <c r="C73" s="1645">
        <v>4.0999999999999996</v>
      </c>
      <c r="D73" s="400">
        <v>-2.2999999999999998</v>
      </c>
      <c r="E73" s="400">
        <v>4.0999999999999996</v>
      </c>
      <c r="F73" s="400">
        <v>2.8</v>
      </c>
      <c r="G73" s="400">
        <v>-12.4</v>
      </c>
      <c r="H73" s="400">
        <v>10.5</v>
      </c>
      <c r="I73" s="400">
        <v>15.1</v>
      </c>
      <c r="J73" s="400">
        <v>14.2</v>
      </c>
      <c r="K73" s="400">
        <v>6.8</v>
      </c>
      <c r="L73" s="1642">
        <v>-3.6</v>
      </c>
      <c r="M73" s="1646"/>
    </row>
    <row r="74" spans="1:26" ht="12.75" customHeight="1">
      <c r="A74" s="585"/>
      <c r="B74" s="586" t="s">
        <v>821</v>
      </c>
      <c r="C74" s="400">
        <v>10</v>
      </c>
      <c r="D74" s="400">
        <v>1.8</v>
      </c>
      <c r="E74" s="400">
        <v>13.9</v>
      </c>
      <c r="F74" s="400">
        <v>11.9</v>
      </c>
      <c r="G74" s="400">
        <v>-8</v>
      </c>
      <c r="H74" s="400">
        <v>18.2</v>
      </c>
      <c r="I74" s="400">
        <v>14.6</v>
      </c>
      <c r="J74" s="400">
        <v>9.5</v>
      </c>
      <c r="K74" s="400">
        <v>10</v>
      </c>
      <c r="L74" s="1642">
        <v>-4.0999999999999996</v>
      </c>
    </row>
    <row r="75" spans="1:26" s="1590" customFormat="1" ht="12.75" customHeight="1">
      <c r="A75" s="2468"/>
      <c r="B75" s="2469" t="s">
        <v>1639</v>
      </c>
      <c r="C75" s="400">
        <v>10.199999999999999</v>
      </c>
      <c r="D75" s="400">
        <v>4.9000000000000004</v>
      </c>
      <c r="E75" s="400">
        <v>7.9</v>
      </c>
      <c r="F75" s="400">
        <v>7</v>
      </c>
      <c r="G75" s="400">
        <v>0.1</v>
      </c>
      <c r="H75" s="400">
        <v>15.5</v>
      </c>
      <c r="I75" s="400">
        <v>10.5</v>
      </c>
      <c r="J75" s="400">
        <v>9.4</v>
      </c>
      <c r="K75" s="400">
        <v>12.1</v>
      </c>
      <c r="L75" s="1642">
        <v>-1.8</v>
      </c>
      <c r="M75" s="1588"/>
      <c r="N75" s="1588"/>
      <c r="O75" s="1588"/>
      <c r="P75" s="1588"/>
      <c r="Q75" s="1588"/>
      <c r="R75" s="1588"/>
      <c r="S75" s="1588"/>
      <c r="T75" s="1588"/>
      <c r="U75" s="1588"/>
      <c r="V75" s="1588"/>
      <c r="W75" s="1588"/>
      <c r="X75" s="1588"/>
      <c r="Y75" s="1588"/>
      <c r="Z75" s="1588"/>
    </row>
    <row r="76" spans="1:26" ht="12.75" customHeight="1">
      <c r="A76" s="452"/>
      <c r="B76" s="586" t="s">
        <v>460</v>
      </c>
      <c r="C76" s="400">
        <v>10.3</v>
      </c>
      <c r="D76" s="400">
        <v>8.4</v>
      </c>
      <c r="E76" s="400">
        <v>7.2</v>
      </c>
      <c r="F76" s="400">
        <v>5.9</v>
      </c>
      <c r="G76" s="400">
        <v>1.5</v>
      </c>
      <c r="H76" s="400">
        <v>12.2</v>
      </c>
      <c r="I76" s="400">
        <v>12.8</v>
      </c>
      <c r="J76" s="400">
        <v>16.7</v>
      </c>
      <c r="K76" s="400">
        <v>9.6</v>
      </c>
      <c r="L76" s="1642">
        <v>5.9</v>
      </c>
    </row>
    <row r="77" spans="1:26" ht="12.75" customHeight="1">
      <c r="A77" s="452"/>
      <c r="B77" s="586" t="s">
        <v>319</v>
      </c>
      <c r="C77" s="400">
        <v>6.8</v>
      </c>
      <c r="D77" s="400">
        <v>-1.5</v>
      </c>
      <c r="E77" s="400">
        <v>6.2</v>
      </c>
      <c r="F77" s="400">
        <v>12.3</v>
      </c>
      <c r="G77" s="400">
        <v>-0.7</v>
      </c>
      <c r="H77" s="400">
        <v>15.1</v>
      </c>
      <c r="I77" s="400">
        <v>16.5</v>
      </c>
      <c r="J77" s="400">
        <v>18.5</v>
      </c>
      <c r="K77" s="400">
        <v>6.8</v>
      </c>
      <c r="L77" s="1642">
        <v>2.7</v>
      </c>
    </row>
    <row r="78" spans="1:26" ht="12.75" customHeight="1">
      <c r="A78" s="452"/>
      <c r="B78" s="586" t="s">
        <v>1221</v>
      </c>
      <c r="C78" s="400">
        <v>9.1999999999999993</v>
      </c>
      <c r="D78" s="400">
        <v>3.8</v>
      </c>
      <c r="E78" s="400">
        <v>9.9</v>
      </c>
      <c r="F78" s="400">
        <v>9.6</v>
      </c>
      <c r="G78" s="400">
        <v>3.6</v>
      </c>
      <c r="H78" s="400">
        <v>14.5</v>
      </c>
      <c r="I78" s="400">
        <v>7.7</v>
      </c>
      <c r="J78" s="400">
        <v>7.7</v>
      </c>
      <c r="K78" s="400">
        <v>10.7</v>
      </c>
      <c r="L78" s="1642">
        <v>3</v>
      </c>
    </row>
    <row r="79" spans="1:26" ht="12.75" customHeight="1">
      <c r="A79" s="452"/>
      <c r="B79" s="586" t="s">
        <v>7</v>
      </c>
      <c r="C79" s="400">
        <v>7.8</v>
      </c>
      <c r="D79" s="400">
        <v>5.8</v>
      </c>
      <c r="E79" s="400">
        <v>9.6999999999999993</v>
      </c>
      <c r="F79" s="400">
        <v>15.9</v>
      </c>
      <c r="G79" s="400">
        <v>4.5</v>
      </c>
      <c r="H79" s="400">
        <v>9.6999999999999993</v>
      </c>
      <c r="I79" s="400">
        <v>1.1000000000000001</v>
      </c>
      <c r="J79" s="400">
        <v>1.5</v>
      </c>
      <c r="K79" s="400">
        <v>7.9</v>
      </c>
      <c r="L79" s="1642">
        <v>0.9</v>
      </c>
    </row>
    <row r="80" spans="1:26" ht="12.75" customHeight="1">
      <c r="A80" s="452"/>
      <c r="B80" s="586" t="s">
        <v>354</v>
      </c>
      <c r="C80" s="400">
        <v>6.7</v>
      </c>
      <c r="D80" s="400">
        <v>5.7</v>
      </c>
      <c r="E80" s="400">
        <v>4.9000000000000004</v>
      </c>
      <c r="F80" s="400">
        <v>6.7</v>
      </c>
      <c r="G80" s="400">
        <v>3.7</v>
      </c>
      <c r="H80" s="400">
        <v>7.7</v>
      </c>
      <c r="I80" s="400">
        <v>-1.3</v>
      </c>
      <c r="J80" s="400">
        <v>1.8</v>
      </c>
      <c r="K80" s="400">
        <v>4.5</v>
      </c>
      <c r="L80" s="1642">
        <v>0.7</v>
      </c>
    </row>
    <row r="81" spans="1:26" ht="12.75" customHeight="1">
      <c r="A81" s="452"/>
      <c r="B81" s="586"/>
      <c r="C81" s="1645"/>
      <c r="D81" s="1643"/>
      <c r="E81" s="1643"/>
      <c r="F81" s="1643"/>
      <c r="G81" s="1643"/>
      <c r="H81" s="1643"/>
      <c r="I81" s="1643"/>
      <c r="J81" s="1643"/>
      <c r="K81" s="1643"/>
      <c r="L81" s="1644"/>
    </row>
    <row r="82" spans="1:26" ht="12.75" customHeight="1">
      <c r="A82" s="452">
        <v>2016</v>
      </c>
      <c r="B82" s="586" t="s">
        <v>1757</v>
      </c>
      <c r="C82" s="400">
        <v>15.5</v>
      </c>
      <c r="D82" s="400">
        <v>17.5</v>
      </c>
      <c r="E82" s="400">
        <v>4.4000000000000004</v>
      </c>
      <c r="F82" s="400">
        <v>3.9</v>
      </c>
      <c r="G82" s="400">
        <v>-0.7</v>
      </c>
      <c r="H82" s="400">
        <v>13.4</v>
      </c>
      <c r="I82" s="400">
        <v>18.100000000000001</v>
      </c>
      <c r="J82" s="400">
        <v>17.7</v>
      </c>
      <c r="K82" s="400">
        <v>12.8</v>
      </c>
      <c r="L82" s="1642">
        <v>9.1999999999999993</v>
      </c>
    </row>
    <row r="83" spans="1:26" ht="12.75" customHeight="1">
      <c r="A83" s="452"/>
      <c r="B83" s="586" t="s">
        <v>1758</v>
      </c>
      <c r="C83" s="400">
        <v>9.1</v>
      </c>
      <c r="D83" s="400">
        <v>5.5</v>
      </c>
      <c r="E83" s="400">
        <v>3.6</v>
      </c>
      <c r="F83" s="400">
        <v>6.3</v>
      </c>
      <c r="G83" s="400">
        <v>-0.3</v>
      </c>
      <c r="H83" s="400">
        <v>12.7</v>
      </c>
      <c r="I83" s="400">
        <v>17.100000000000001</v>
      </c>
      <c r="J83" s="400">
        <v>15.7</v>
      </c>
      <c r="K83" s="400">
        <v>7.6</v>
      </c>
      <c r="L83" s="1642">
        <v>6.1</v>
      </c>
    </row>
    <row r="84" spans="1:26" ht="12.75" customHeight="1">
      <c r="A84" s="452"/>
      <c r="B84" s="586" t="s">
        <v>1759</v>
      </c>
      <c r="C84" s="400">
        <v>20.8</v>
      </c>
      <c r="D84" s="400">
        <v>13.2</v>
      </c>
      <c r="E84" s="400">
        <v>16.899999999999999</v>
      </c>
      <c r="F84" s="400">
        <v>21.4</v>
      </c>
      <c r="G84" s="400">
        <v>4.5999999999999996</v>
      </c>
      <c r="H84" s="400">
        <v>28.3</v>
      </c>
      <c r="I84" s="400">
        <v>28</v>
      </c>
      <c r="J84" s="400">
        <v>33.700000000000003</v>
      </c>
      <c r="K84" s="400">
        <v>25.2</v>
      </c>
      <c r="L84" s="1642">
        <v>12.2</v>
      </c>
    </row>
    <row r="85" spans="1:26" ht="12.75" customHeight="1">
      <c r="A85" s="452"/>
      <c r="B85" s="586" t="s">
        <v>317</v>
      </c>
      <c r="C85" s="400">
        <v>14.3</v>
      </c>
      <c r="D85" s="400">
        <v>12.8</v>
      </c>
      <c r="E85" s="400">
        <v>14.2</v>
      </c>
      <c r="F85" s="400">
        <v>18.3</v>
      </c>
      <c r="G85" s="400">
        <v>2.5</v>
      </c>
      <c r="H85" s="400">
        <v>15.7</v>
      </c>
      <c r="I85" s="400">
        <v>18.5</v>
      </c>
      <c r="J85" s="400">
        <v>21.7</v>
      </c>
      <c r="K85" s="400">
        <v>11.3</v>
      </c>
      <c r="L85" s="1642">
        <v>6</v>
      </c>
    </row>
    <row r="86" spans="1:26" ht="12.75" customHeight="1">
      <c r="A86" s="452"/>
      <c r="B86" s="586" t="s">
        <v>318</v>
      </c>
      <c r="C86" s="400">
        <v>17.3</v>
      </c>
      <c r="D86" s="400">
        <v>15.4</v>
      </c>
      <c r="E86" s="400">
        <v>12</v>
      </c>
      <c r="F86" s="400">
        <v>9.6</v>
      </c>
      <c r="G86" s="400">
        <v>7.4</v>
      </c>
      <c r="H86" s="400">
        <v>19.100000000000001</v>
      </c>
      <c r="I86" s="400">
        <v>14.7</v>
      </c>
      <c r="J86" s="400">
        <v>7.2</v>
      </c>
      <c r="K86" s="400">
        <v>10.3</v>
      </c>
      <c r="L86" s="1642">
        <v>6.8</v>
      </c>
      <c r="M86" s="1646"/>
    </row>
    <row r="87" spans="1:26" ht="12.75" customHeight="1">
      <c r="A87" s="585"/>
      <c r="B87" s="586" t="s">
        <v>821</v>
      </c>
      <c r="C87" s="400">
        <v>10.6</v>
      </c>
      <c r="D87" s="400">
        <v>11</v>
      </c>
      <c r="E87" s="400">
        <v>9.3000000000000007</v>
      </c>
      <c r="F87" s="400">
        <v>8.1</v>
      </c>
      <c r="G87" s="400">
        <v>3.3</v>
      </c>
      <c r="H87" s="400">
        <v>10.199999999999999</v>
      </c>
      <c r="I87" s="400">
        <v>14.8</v>
      </c>
      <c r="J87" s="400">
        <v>10.3</v>
      </c>
      <c r="K87" s="400">
        <v>5.7</v>
      </c>
      <c r="L87" s="1642">
        <v>0.1</v>
      </c>
    </row>
    <row r="88" spans="1:26" s="1590" customFormat="1" ht="12.75" customHeight="1">
      <c r="A88" s="2468"/>
      <c r="B88" s="2469" t="s">
        <v>1639</v>
      </c>
      <c r="C88" s="400">
        <v>10.8</v>
      </c>
      <c r="D88" s="400">
        <v>5</v>
      </c>
      <c r="E88" s="400">
        <v>11.1</v>
      </c>
      <c r="F88" s="400">
        <v>13.5</v>
      </c>
      <c r="G88" s="400">
        <v>5.0999999999999996</v>
      </c>
      <c r="H88" s="400">
        <v>16.5</v>
      </c>
      <c r="I88" s="400">
        <v>15</v>
      </c>
      <c r="J88" s="400">
        <v>15.3</v>
      </c>
      <c r="K88" s="400">
        <v>8.3000000000000007</v>
      </c>
      <c r="L88" s="1642">
        <v>3</v>
      </c>
      <c r="M88" s="1588"/>
      <c r="N88" s="1588"/>
      <c r="O88" s="1588"/>
      <c r="P88" s="1588"/>
      <c r="Q88" s="1588"/>
      <c r="R88" s="1588"/>
      <c r="S88" s="1588"/>
      <c r="T88" s="1588"/>
      <c r="U88" s="1588"/>
      <c r="V88" s="1588"/>
      <c r="W88" s="1588"/>
      <c r="X88" s="1588"/>
      <c r="Y88" s="1588"/>
      <c r="Z88" s="1588"/>
    </row>
    <row r="89" spans="1:26" ht="12.75" customHeight="1">
      <c r="A89" s="452"/>
      <c r="B89" s="586" t="s">
        <v>460</v>
      </c>
      <c r="C89" s="400">
        <v>12.4</v>
      </c>
      <c r="D89" s="400">
        <v>5.6</v>
      </c>
      <c r="E89" s="400">
        <v>2</v>
      </c>
      <c r="F89" s="400">
        <v>-2.5</v>
      </c>
      <c r="G89" s="400">
        <v>2.7</v>
      </c>
      <c r="H89" s="400">
        <v>19.2</v>
      </c>
      <c r="I89" s="400">
        <v>21.7</v>
      </c>
      <c r="J89" s="400">
        <v>27.9</v>
      </c>
      <c r="K89" s="400">
        <v>12</v>
      </c>
      <c r="L89" s="1642">
        <v>13.1</v>
      </c>
    </row>
    <row r="90" spans="1:26" ht="12.75" customHeight="1">
      <c r="A90" s="452"/>
      <c r="B90" s="586" t="s">
        <v>319</v>
      </c>
      <c r="C90" s="400">
        <v>13.6</v>
      </c>
      <c r="D90" s="400">
        <v>9.1999999999999993</v>
      </c>
      <c r="E90" s="400">
        <v>10.8</v>
      </c>
      <c r="F90" s="400">
        <v>12.8</v>
      </c>
      <c r="G90" s="400">
        <v>2.2999999999999998</v>
      </c>
      <c r="H90" s="400">
        <v>17.899999999999999</v>
      </c>
      <c r="I90" s="400">
        <v>22.6</v>
      </c>
      <c r="J90" s="400">
        <v>25.9</v>
      </c>
      <c r="K90" s="400">
        <v>9.6999999999999993</v>
      </c>
      <c r="L90" s="1642">
        <v>9.8000000000000007</v>
      </c>
    </row>
    <row r="91" spans="1:26" ht="12.75" customHeight="1">
      <c r="A91" s="452"/>
      <c r="B91" s="586" t="s">
        <v>1221</v>
      </c>
      <c r="C91" s="400">
        <v>12.8</v>
      </c>
      <c r="D91" s="400">
        <v>13.1</v>
      </c>
      <c r="E91" s="400">
        <v>6.1</v>
      </c>
      <c r="F91" s="400">
        <v>6.4</v>
      </c>
      <c r="G91" s="400">
        <v>1.9</v>
      </c>
      <c r="H91" s="400">
        <v>12.5</v>
      </c>
      <c r="I91" s="400">
        <v>16.399999999999999</v>
      </c>
      <c r="J91" s="400">
        <v>17.100000000000001</v>
      </c>
      <c r="K91" s="400">
        <v>3.9</v>
      </c>
      <c r="L91" s="1642">
        <v>5.8</v>
      </c>
    </row>
    <row r="92" spans="1:26" ht="12.75" customHeight="1">
      <c r="A92" s="452"/>
      <c r="B92" s="586" t="s">
        <v>7</v>
      </c>
      <c r="C92" s="400">
        <v>9.3000000000000007</v>
      </c>
      <c r="D92" s="400">
        <v>9</v>
      </c>
      <c r="E92" s="400">
        <v>7.1</v>
      </c>
      <c r="F92" s="400">
        <v>13.7</v>
      </c>
      <c r="G92" s="400">
        <v>-3</v>
      </c>
      <c r="H92" s="400">
        <v>9.6</v>
      </c>
      <c r="I92" s="400">
        <v>9.9</v>
      </c>
      <c r="J92" s="400">
        <v>10.5</v>
      </c>
      <c r="K92" s="400">
        <v>4.9000000000000004</v>
      </c>
      <c r="L92" s="1642">
        <v>10.5</v>
      </c>
    </row>
    <row r="93" spans="1:26" ht="12.75" customHeight="1">
      <c r="A93" s="452"/>
      <c r="B93" s="586" t="s">
        <v>354</v>
      </c>
      <c r="C93" s="400">
        <v>8.6</v>
      </c>
      <c r="D93" s="400">
        <v>9</v>
      </c>
      <c r="E93" s="400">
        <v>9.5</v>
      </c>
      <c r="F93" s="400">
        <v>10.1</v>
      </c>
      <c r="G93" s="400">
        <v>-0.4</v>
      </c>
      <c r="H93" s="400">
        <v>8.1</v>
      </c>
      <c r="I93" s="400">
        <v>7.1</v>
      </c>
      <c r="J93" s="400">
        <v>11.6</v>
      </c>
      <c r="K93" s="400">
        <v>9.3000000000000007</v>
      </c>
      <c r="L93" s="1642">
        <v>5.2</v>
      </c>
    </row>
    <row r="94" spans="1:26" ht="12.75" customHeight="1">
      <c r="A94" s="452"/>
      <c r="B94" s="586"/>
      <c r="C94" s="1645"/>
      <c r="D94" s="1643"/>
      <c r="E94" s="1643"/>
      <c r="F94" s="1643"/>
      <c r="G94" s="1643"/>
      <c r="H94" s="1643"/>
      <c r="I94" s="1643"/>
      <c r="J94" s="1643"/>
      <c r="K94" s="1643"/>
      <c r="L94" s="1644"/>
    </row>
    <row r="95" spans="1:26" ht="12.75" customHeight="1">
      <c r="A95" s="452">
        <v>2017</v>
      </c>
      <c r="B95" s="586" t="s">
        <v>1757</v>
      </c>
      <c r="C95" s="1647">
        <v>6.1</v>
      </c>
      <c r="D95" s="1647">
        <v>3.9</v>
      </c>
      <c r="E95" s="1647">
        <v>1</v>
      </c>
      <c r="F95" s="1647">
        <v>4.7</v>
      </c>
      <c r="G95" s="1647">
        <v>-2.2000000000000002</v>
      </c>
      <c r="H95" s="1647">
        <v>8.3000000000000007</v>
      </c>
      <c r="I95" s="1647">
        <v>16.2</v>
      </c>
      <c r="J95" s="1647">
        <v>18.399999999999999</v>
      </c>
      <c r="K95" s="1647">
        <v>5.4</v>
      </c>
      <c r="L95" s="1648">
        <v>9.8000000000000007</v>
      </c>
    </row>
    <row r="96" spans="1:26" ht="12.75" customHeight="1">
      <c r="A96" s="452"/>
      <c r="B96" s="586" t="s">
        <v>1758</v>
      </c>
      <c r="C96" s="1647">
        <v>9.9</v>
      </c>
      <c r="D96" s="1647">
        <v>10.1</v>
      </c>
      <c r="E96" s="1647">
        <v>15</v>
      </c>
      <c r="F96" s="1647">
        <v>18.600000000000001</v>
      </c>
      <c r="G96" s="1647">
        <v>3</v>
      </c>
      <c r="H96" s="1647">
        <v>9.6999999999999993</v>
      </c>
      <c r="I96" s="1647">
        <v>17.8</v>
      </c>
      <c r="J96" s="1647">
        <v>15</v>
      </c>
      <c r="K96" s="1647">
        <v>4.5999999999999996</v>
      </c>
      <c r="L96" s="1648">
        <v>8.3000000000000007</v>
      </c>
    </row>
    <row r="97" spans="1:26" ht="12.75" customHeight="1">
      <c r="A97" s="452"/>
      <c r="B97" s="586" t="s">
        <v>1759</v>
      </c>
      <c r="C97" s="1647">
        <v>14.8</v>
      </c>
      <c r="D97" s="1647">
        <v>8.4</v>
      </c>
      <c r="E97" s="1647">
        <v>12.2</v>
      </c>
      <c r="F97" s="1647">
        <v>18.600000000000001</v>
      </c>
      <c r="G97" s="1647">
        <v>-2.4</v>
      </c>
      <c r="H97" s="1647">
        <v>21.1</v>
      </c>
      <c r="I97" s="1647">
        <v>22.9</v>
      </c>
      <c r="J97" s="1647">
        <v>27.1</v>
      </c>
      <c r="K97" s="1647">
        <v>17.3</v>
      </c>
      <c r="L97" s="1648">
        <v>18.399999999999999</v>
      </c>
    </row>
    <row r="98" spans="1:26" ht="12.75" customHeight="1">
      <c r="A98" s="452"/>
      <c r="B98" s="586" t="s">
        <v>317</v>
      </c>
      <c r="C98" s="1647">
        <v>15.7</v>
      </c>
      <c r="D98" s="1647">
        <v>13.8</v>
      </c>
      <c r="E98" s="1647">
        <v>27.9</v>
      </c>
      <c r="F98" s="1647">
        <v>27</v>
      </c>
      <c r="G98" s="1647">
        <v>3</v>
      </c>
      <c r="H98" s="1647">
        <v>17.600000000000001</v>
      </c>
      <c r="I98" s="1647">
        <v>16</v>
      </c>
      <c r="J98" s="1647">
        <v>19.8</v>
      </c>
      <c r="K98" s="1647">
        <v>11.5</v>
      </c>
      <c r="L98" s="1648">
        <v>10</v>
      </c>
    </row>
    <row r="99" spans="1:26" ht="12.75" customHeight="1">
      <c r="A99" s="452"/>
      <c r="B99" s="586" t="s">
        <v>318</v>
      </c>
      <c r="C99" s="1647">
        <v>11.7</v>
      </c>
      <c r="D99" s="1647">
        <v>6.7</v>
      </c>
      <c r="E99" s="1647">
        <v>12.7</v>
      </c>
      <c r="F99" s="1647">
        <v>13.6</v>
      </c>
      <c r="G99" s="1647">
        <v>-1.7</v>
      </c>
      <c r="H99" s="1647">
        <v>16.600000000000001</v>
      </c>
      <c r="I99" s="1647">
        <v>17.3</v>
      </c>
      <c r="J99" s="1647">
        <v>21.3</v>
      </c>
      <c r="K99" s="1647">
        <v>12.2</v>
      </c>
      <c r="L99" s="1648">
        <v>8.5</v>
      </c>
      <c r="M99" s="1646"/>
    </row>
    <row r="100" spans="1:26" ht="12.75" customHeight="1">
      <c r="A100" s="585"/>
      <c r="B100" s="586" t="s">
        <v>821</v>
      </c>
      <c r="C100" s="1647">
        <v>15.3</v>
      </c>
      <c r="D100" s="1647">
        <v>12.7</v>
      </c>
      <c r="E100" s="1647">
        <v>13.3</v>
      </c>
      <c r="F100" s="1647">
        <v>12.1</v>
      </c>
      <c r="G100" s="1647">
        <v>8.3000000000000007</v>
      </c>
      <c r="H100" s="1647">
        <v>17.8</v>
      </c>
      <c r="I100" s="1647">
        <v>8</v>
      </c>
      <c r="J100" s="1647">
        <v>8.1999999999999993</v>
      </c>
      <c r="K100" s="1647">
        <v>12</v>
      </c>
      <c r="L100" s="1648">
        <v>8.1</v>
      </c>
    </row>
    <row r="101" spans="1:26" s="1590" customFormat="1" ht="12.75" customHeight="1">
      <c r="A101" s="2468"/>
      <c r="B101" s="2469" t="s">
        <v>1639</v>
      </c>
      <c r="C101" s="1647">
        <v>7.9</v>
      </c>
      <c r="D101" s="1647">
        <v>6.7</v>
      </c>
      <c r="E101" s="1647">
        <v>8.1999999999999993</v>
      </c>
      <c r="F101" s="1647">
        <v>13.2</v>
      </c>
      <c r="G101" s="1647">
        <v>3</v>
      </c>
      <c r="H101" s="1647">
        <v>9.1</v>
      </c>
      <c r="I101" s="1647">
        <v>5.3</v>
      </c>
      <c r="J101" s="1647">
        <v>9</v>
      </c>
      <c r="K101" s="1647">
        <v>6.4</v>
      </c>
      <c r="L101" s="1648">
        <v>10.7</v>
      </c>
      <c r="M101" s="1588"/>
      <c r="N101" s="1588"/>
      <c r="O101" s="1588"/>
      <c r="P101" s="1588"/>
      <c r="Q101" s="1588"/>
      <c r="R101" s="1588"/>
      <c r="S101" s="1588"/>
      <c r="T101" s="1588"/>
      <c r="U101" s="1588"/>
      <c r="V101" s="1588"/>
      <c r="W101" s="1588"/>
      <c r="X101" s="1588"/>
      <c r="Y101" s="1588"/>
      <c r="Z101" s="1588"/>
    </row>
    <row r="102" spans="1:26" ht="12.75" customHeight="1">
      <c r="A102" s="452"/>
      <c r="B102" s="586" t="s">
        <v>460</v>
      </c>
      <c r="C102" s="1647">
        <v>13</v>
      </c>
      <c r="D102" s="1647">
        <v>12.5</v>
      </c>
      <c r="E102" s="1647">
        <v>3.4</v>
      </c>
      <c r="F102" s="1647">
        <v>3.5</v>
      </c>
      <c r="G102" s="1647">
        <v>4.5999999999999996</v>
      </c>
      <c r="H102" s="1647">
        <v>13.5</v>
      </c>
      <c r="I102" s="1647">
        <v>17.5</v>
      </c>
      <c r="J102" s="1647">
        <v>20.8</v>
      </c>
      <c r="K102" s="1647">
        <v>9.9</v>
      </c>
      <c r="L102" s="1648">
        <v>10.7</v>
      </c>
    </row>
    <row r="103" spans="1:26" ht="12.75" customHeight="1">
      <c r="A103" s="452"/>
      <c r="B103" s="586" t="s">
        <v>319</v>
      </c>
      <c r="C103" s="1647">
        <v>8.8000000000000007</v>
      </c>
      <c r="D103" s="1647">
        <v>4.7</v>
      </c>
      <c r="E103" s="1647">
        <v>6.2</v>
      </c>
      <c r="F103" s="1647">
        <v>18.7</v>
      </c>
      <c r="G103" s="1647">
        <v>1.5</v>
      </c>
      <c r="H103" s="1647">
        <v>12.9</v>
      </c>
      <c r="I103" s="1647">
        <v>15</v>
      </c>
      <c r="J103" s="1647">
        <v>22.3</v>
      </c>
      <c r="K103" s="1647">
        <v>3.6</v>
      </c>
      <c r="L103" s="1648">
        <v>10.4</v>
      </c>
    </row>
    <row r="104" spans="1:26" ht="12.75" customHeight="1">
      <c r="A104" s="452"/>
      <c r="B104" s="586" t="s">
        <v>1221</v>
      </c>
      <c r="C104" s="1647">
        <v>8.8000000000000007</v>
      </c>
      <c r="D104" s="1647">
        <v>6.7</v>
      </c>
      <c r="E104" s="1647">
        <v>10.8</v>
      </c>
      <c r="F104" s="1647">
        <v>9.8000000000000007</v>
      </c>
      <c r="G104" s="1647">
        <v>4.5</v>
      </c>
      <c r="H104" s="1647">
        <v>10.9</v>
      </c>
      <c r="I104" s="1647">
        <v>12</v>
      </c>
      <c r="J104" s="1647">
        <v>14.7</v>
      </c>
      <c r="K104" s="1647">
        <v>6.3</v>
      </c>
      <c r="L104" s="1648">
        <v>1.4</v>
      </c>
    </row>
    <row r="105" spans="1:26" ht="12.75" customHeight="1">
      <c r="A105" s="452"/>
      <c r="B105" s="586" t="s">
        <v>7</v>
      </c>
      <c r="C105" s="1647">
        <v>5.5</v>
      </c>
      <c r="D105" s="1647">
        <v>4.7</v>
      </c>
      <c r="E105" s="1647">
        <v>10.6</v>
      </c>
      <c r="F105" s="1647">
        <v>17.8</v>
      </c>
      <c r="G105" s="1647">
        <v>6.5</v>
      </c>
      <c r="H105" s="1647">
        <v>6.3</v>
      </c>
      <c r="I105" s="1647">
        <v>7.4</v>
      </c>
      <c r="J105" s="1647">
        <v>9.9</v>
      </c>
      <c r="K105" s="1647">
        <v>2.2000000000000002</v>
      </c>
      <c r="L105" s="1648">
        <v>10.8</v>
      </c>
    </row>
    <row r="106" spans="1:26" ht="12.75" customHeight="1">
      <c r="A106" s="452"/>
      <c r="B106" s="586" t="s">
        <v>354</v>
      </c>
      <c r="C106" s="1647">
        <v>10.5</v>
      </c>
      <c r="D106" s="1647">
        <v>12.1</v>
      </c>
      <c r="E106" s="1647">
        <v>10.6</v>
      </c>
      <c r="F106" s="1647">
        <v>12.8</v>
      </c>
      <c r="G106" s="1647">
        <v>4.2</v>
      </c>
      <c r="H106" s="1647">
        <v>8.9</v>
      </c>
      <c r="I106" s="1647">
        <v>13.7</v>
      </c>
      <c r="J106" s="1647">
        <v>9.4</v>
      </c>
      <c r="K106" s="1647">
        <v>4.9000000000000004</v>
      </c>
      <c r="L106" s="1648">
        <v>5.8</v>
      </c>
    </row>
    <row r="107" spans="1:26" ht="12.75" customHeight="1">
      <c r="A107" s="452"/>
      <c r="B107" s="586"/>
      <c r="C107" s="1645"/>
      <c r="D107" s="1643"/>
      <c r="E107" s="1643"/>
      <c r="F107" s="1643"/>
      <c r="G107" s="1643"/>
      <c r="H107" s="1643"/>
      <c r="I107" s="1643"/>
      <c r="J107" s="1643"/>
      <c r="K107" s="1643"/>
      <c r="L107" s="1644"/>
    </row>
    <row r="108" spans="1:26" ht="12.75" customHeight="1">
      <c r="A108" s="452">
        <v>2018</v>
      </c>
      <c r="B108" s="586" t="s">
        <v>1757</v>
      </c>
      <c r="C108" s="1647">
        <v>10</v>
      </c>
      <c r="D108" s="1647">
        <v>10.7</v>
      </c>
      <c r="E108" s="1647">
        <v>11.6</v>
      </c>
      <c r="F108" s="1647">
        <v>3.9</v>
      </c>
      <c r="G108" s="1647">
        <v>16.7</v>
      </c>
      <c r="H108" s="1647">
        <v>9.3000000000000007</v>
      </c>
      <c r="I108" s="1647">
        <v>14</v>
      </c>
      <c r="J108" s="1647">
        <v>10.4</v>
      </c>
      <c r="K108" s="1647">
        <v>4.2</v>
      </c>
      <c r="L108" s="1648">
        <v>7.2</v>
      </c>
    </row>
    <row r="109" spans="1:26" ht="12.75" customHeight="1">
      <c r="A109" s="452"/>
      <c r="B109" s="586" t="s">
        <v>1758</v>
      </c>
      <c r="C109" s="1649">
        <v>11.7</v>
      </c>
      <c r="D109" s="1649">
        <v>11.3</v>
      </c>
      <c r="E109" s="1649">
        <v>10</v>
      </c>
      <c r="F109" s="1649">
        <v>8.6</v>
      </c>
      <c r="G109" s="1649">
        <v>2</v>
      </c>
      <c r="H109" s="1649">
        <v>12.1</v>
      </c>
      <c r="I109" s="1649">
        <v>13.8</v>
      </c>
      <c r="J109" s="1649">
        <v>21.6</v>
      </c>
      <c r="K109" s="1649">
        <v>12.2</v>
      </c>
      <c r="L109" s="1648">
        <v>9.4</v>
      </c>
    </row>
    <row r="110" spans="1:26" ht="12.75" customHeight="1">
      <c r="A110" s="452"/>
      <c r="B110" s="586" t="s">
        <v>1759</v>
      </c>
      <c r="C110" s="1647">
        <v>11.3</v>
      </c>
      <c r="D110" s="1647">
        <v>10.4</v>
      </c>
      <c r="E110" s="1647">
        <v>3.7</v>
      </c>
      <c r="F110" s="1647">
        <v>11.9</v>
      </c>
      <c r="G110" s="1647">
        <v>4.5</v>
      </c>
      <c r="H110" s="1647">
        <v>12.1</v>
      </c>
      <c r="I110" s="1647">
        <v>11.9</v>
      </c>
      <c r="J110" s="1647">
        <v>13</v>
      </c>
      <c r="K110" s="1647">
        <v>16.100000000000001</v>
      </c>
      <c r="L110" s="1648">
        <v>5.2</v>
      </c>
    </row>
    <row r="111" spans="1:26" ht="12.75" customHeight="1">
      <c r="A111" s="452"/>
      <c r="B111" s="586" t="s">
        <v>317</v>
      </c>
      <c r="C111" s="1647">
        <v>15.7</v>
      </c>
      <c r="D111" s="1647">
        <v>12</v>
      </c>
      <c r="E111" s="1647">
        <v>10</v>
      </c>
      <c r="F111" s="1647">
        <v>14.9</v>
      </c>
      <c r="G111" s="1647">
        <v>9.4</v>
      </c>
      <c r="H111" s="1647">
        <v>19.3</v>
      </c>
      <c r="I111" s="1647">
        <v>27.4</v>
      </c>
      <c r="J111" s="1647">
        <v>28.6</v>
      </c>
      <c r="K111" s="1647">
        <v>17.7</v>
      </c>
      <c r="L111" s="1648">
        <v>6.9</v>
      </c>
    </row>
    <row r="112" spans="1:26" ht="12.75" customHeight="1">
      <c r="A112" s="452"/>
      <c r="B112" s="586" t="s">
        <v>318</v>
      </c>
      <c r="C112" s="1647">
        <v>17.600000000000001</v>
      </c>
      <c r="D112" s="1647">
        <v>18.3</v>
      </c>
      <c r="E112" s="1647">
        <v>13.4</v>
      </c>
      <c r="F112" s="1647">
        <v>16.3</v>
      </c>
      <c r="G112" s="1647">
        <v>5.8</v>
      </c>
      <c r="H112" s="1647">
        <v>16.899999999999999</v>
      </c>
      <c r="I112" s="1647">
        <v>20</v>
      </c>
      <c r="J112" s="1647">
        <v>18.600000000000001</v>
      </c>
      <c r="K112" s="1647">
        <v>10</v>
      </c>
      <c r="L112" s="1648">
        <v>6.7</v>
      </c>
      <c r="M112" s="1646"/>
    </row>
    <row r="113" spans="1:26" ht="12.75" customHeight="1">
      <c r="A113" s="585"/>
      <c r="B113" s="586" t="s">
        <v>821</v>
      </c>
      <c r="C113" s="1647">
        <v>11.3</v>
      </c>
      <c r="D113" s="1647">
        <v>14.7</v>
      </c>
      <c r="E113" s="1647">
        <v>10.8</v>
      </c>
      <c r="F113" s="1647">
        <v>14.8</v>
      </c>
      <c r="G113" s="1647">
        <v>5</v>
      </c>
      <c r="H113" s="1647">
        <v>7.9</v>
      </c>
      <c r="I113" s="1647">
        <v>11.5</v>
      </c>
      <c r="J113" s="1647">
        <v>6.5</v>
      </c>
      <c r="K113" s="1647">
        <v>8.3000000000000007</v>
      </c>
      <c r="L113" s="1648">
        <v>8.1999999999999993</v>
      </c>
    </row>
    <row r="114" spans="1:26" s="1590" customFormat="1" ht="12.75" customHeight="1">
      <c r="A114" s="2468"/>
      <c r="B114" s="2469" t="s">
        <v>1639</v>
      </c>
      <c r="C114" s="1647">
        <v>12.9</v>
      </c>
      <c r="D114" s="1647">
        <v>17</v>
      </c>
      <c r="E114" s="1647">
        <v>3.9</v>
      </c>
      <c r="F114" s="1647">
        <v>6.5</v>
      </c>
      <c r="G114" s="1647">
        <v>8.3000000000000007</v>
      </c>
      <c r="H114" s="1647">
        <v>8.6999999999999993</v>
      </c>
      <c r="I114" s="1647">
        <v>10.4</v>
      </c>
      <c r="J114" s="1647">
        <v>9.4</v>
      </c>
      <c r="K114" s="1647">
        <v>7.5</v>
      </c>
      <c r="L114" s="1648">
        <v>4.7</v>
      </c>
      <c r="M114" s="1588"/>
      <c r="N114" s="1588"/>
      <c r="O114" s="1588"/>
      <c r="P114" s="1588"/>
      <c r="Q114" s="1588"/>
      <c r="R114" s="1588"/>
      <c r="S114" s="1588"/>
      <c r="T114" s="1588"/>
      <c r="U114" s="1588"/>
      <c r="V114" s="1588"/>
      <c r="W114" s="1588"/>
      <c r="X114" s="1588"/>
      <c r="Y114" s="1588"/>
      <c r="Z114" s="1588"/>
    </row>
    <row r="115" spans="1:26" ht="12.75" customHeight="1">
      <c r="A115" s="452"/>
      <c r="B115" s="586" t="s">
        <v>460</v>
      </c>
      <c r="C115" s="1647">
        <v>14</v>
      </c>
      <c r="D115" s="1647">
        <v>15</v>
      </c>
      <c r="E115" s="1647">
        <v>0.8</v>
      </c>
      <c r="F115" s="1647">
        <v>-2.2000000000000002</v>
      </c>
      <c r="G115" s="1647">
        <v>4.7</v>
      </c>
      <c r="H115" s="1647">
        <v>13</v>
      </c>
      <c r="I115" s="1647">
        <v>13.2</v>
      </c>
      <c r="J115" s="1647">
        <v>14.9</v>
      </c>
      <c r="K115" s="1650">
        <v>11.6</v>
      </c>
      <c r="L115" s="1650">
        <v>5</v>
      </c>
    </row>
    <row r="116" spans="1:26" ht="12.75" customHeight="1">
      <c r="A116" s="452"/>
      <c r="B116" s="586" t="s">
        <v>319</v>
      </c>
      <c r="C116" s="1647">
        <v>9.9</v>
      </c>
      <c r="D116" s="1647">
        <v>10.9</v>
      </c>
      <c r="E116" s="1647">
        <v>-0.1</v>
      </c>
      <c r="F116" s="1647">
        <v>12.9</v>
      </c>
      <c r="G116" s="1647">
        <v>3</v>
      </c>
      <c r="H116" s="1647">
        <v>8.9</v>
      </c>
      <c r="I116" s="1647">
        <v>12.4</v>
      </c>
      <c r="J116" s="1647">
        <v>15.7</v>
      </c>
      <c r="K116" s="1647">
        <v>2.7</v>
      </c>
      <c r="L116" s="1648">
        <v>4.7</v>
      </c>
    </row>
    <row r="117" spans="1:26" ht="12.75" customHeight="1">
      <c r="A117" s="452"/>
      <c r="B117" s="586" t="s">
        <v>1221</v>
      </c>
      <c r="C117" s="1647">
        <v>8.6999999999999993</v>
      </c>
      <c r="D117" s="1647">
        <v>8.8000000000000007</v>
      </c>
      <c r="E117" s="1647">
        <v>-2.9</v>
      </c>
      <c r="F117" s="1647">
        <v>3</v>
      </c>
      <c r="G117" s="1647">
        <v>-2.1</v>
      </c>
      <c r="H117" s="1647">
        <v>8.6</v>
      </c>
      <c r="I117" s="1647">
        <v>5.5</v>
      </c>
      <c r="J117" s="1647">
        <v>21.4</v>
      </c>
      <c r="K117" s="1647">
        <v>4.8</v>
      </c>
      <c r="L117" s="1648">
        <v>1.4</v>
      </c>
    </row>
    <row r="118" spans="1:26" ht="12.75" customHeight="1">
      <c r="A118" s="452"/>
      <c r="B118" s="586" t="s">
        <v>7</v>
      </c>
      <c r="C118" s="1647">
        <v>7.9</v>
      </c>
      <c r="D118" s="1647">
        <v>11.1</v>
      </c>
      <c r="E118" s="1647">
        <v>19.3</v>
      </c>
      <c r="F118" s="1647">
        <v>17.3</v>
      </c>
      <c r="G118" s="1647">
        <v>7.1</v>
      </c>
      <c r="H118" s="1647">
        <v>4.7</v>
      </c>
      <c r="I118" s="1647">
        <v>8.1</v>
      </c>
      <c r="J118" s="1647">
        <v>9.1999999999999993</v>
      </c>
      <c r="K118" s="1647">
        <v>6.1</v>
      </c>
      <c r="L118" s="1648">
        <v>2.7</v>
      </c>
    </row>
    <row r="119" spans="1:26" ht="12.75" customHeight="1">
      <c r="A119" s="452"/>
      <c r="B119" s="586" t="s">
        <v>354</v>
      </c>
      <c r="C119" s="1647">
        <v>9.8000000000000007</v>
      </c>
      <c r="D119" s="1647">
        <v>18.2</v>
      </c>
      <c r="E119" s="1647">
        <v>5.4</v>
      </c>
      <c r="F119" s="1647">
        <v>9.1</v>
      </c>
      <c r="G119" s="1647">
        <v>4.3</v>
      </c>
      <c r="H119" s="1647">
        <v>1.4</v>
      </c>
      <c r="I119" s="1647">
        <v>1.9</v>
      </c>
      <c r="J119" s="1647">
        <v>1.3</v>
      </c>
      <c r="K119" s="1647">
        <v>2.1</v>
      </c>
      <c r="L119" s="1648">
        <v>6</v>
      </c>
    </row>
    <row r="120" spans="1:26" ht="12.75" customHeight="1">
      <c r="A120" s="452"/>
      <c r="B120" s="586"/>
      <c r="C120" s="1645"/>
      <c r="D120" s="1643"/>
      <c r="E120" s="1643"/>
      <c r="F120" s="1643"/>
      <c r="G120" s="1643"/>
      <c r="H120" s="1643"/>
      <c r="I120" s="1643"/>
      <c r="J120" s="1643"/>
      <c r="K120" s="1643"/>
      <c r="L120" s="1644"/>
    </row>
    <row r="121" spans="1:26" ht="12.75" customHeight="1">
      <c r="A121" s="452">
        <v>2019</v>
      </c>
      <c r="B121" s="586" t="s">
        <v>1757</v>
      </c>
      <c r="C121" s="1647">
        <v>7.7</v>
      </c>
      <c r="D121" s="1647">
        <v>9</v>
      </c>
      <c r="E121" s="1647">
        <v>1.7</v>
      </c>
      <c r="F121" s="1647">
        <v>-7.9</v>
      </c>
      <c r="G121" s="1647">
        <v>-4.3</v>
      </c>
      <c r="H121" s="1647">
        <v>6.4</v>
      </c>
      <c r="I121" s="1647">
        <v>16.399999999999999</v>
      </c>
      <c r="J121" s="1647">
        <v>20.9</v>
      </c>
      <c r="K121" s="1647">
        <v>-2</v>
      </c>
      <c r="L121" s="1648">
        <v>4</v>
      </c>
    </row>
    <row r="122" spans="1:26" ht="12.75" customHeight="1">
      <c r="A122" s="452"/>
      <c r="B122" s="586" t="s">
        <v>1758</v>
      </c>
      <c r="C122" s="1651">
        <v>9.9</v>
      </c>
      <c r="D122" s="1651">
        <v>5.2</v>
      </c>
      <c r="E122" s="1651">
        <v>5.4</v>
      </c>
      <c r="F122" s="1651">
        <v>14</v>
      </c>
      <c r="G122" s="1651">
        <v>1.2</v>
      </c>
      <c r="H122" s="1651">
        <v>14.5</v>
      </c>
      <c r="I122" s="1651">
        <v>13.9</v>
      </c>
      <c r="J122" s="1651">
        <v>16.899999999999999</v>
      </c>
      <c r="K122" s="1651">
        <v>3.5</v>
      </c>
      <c r="L122" s="1648">
        <v>-2.8</v>
      </c>
    </row>
    <row r="123" spans="1:26" ht="12.75" customHeight="1">
      <c r="A123" s="452"/>
      <c r="B123" s="586" t="s">
        <v>1759</v>
      </c>
      <c r="C123" s="1647">
        <v>6.5</v>
      </c>
      <c r="D123" s="1647">
        <v>1.9</v>
      </c>
      <c r="E123" s="1647">
        <v>0</v>
      </c>
      <c r="F123" s="1647">
        <v>5.7</v>
      </c>
      <c r="G123" s="1647">
        <v>0</v>
      </c>
      <c r="H123" s="1647">
        <v>11.1</v>
      </c>
      <c r="I123" s="1647">
        <v>14.1</v>
      </c>
      <c r="J123" s="1647">
        <v>18.8</v>
      </c>
      <c r="K123" s="1647">
        <v>0.3</v>
      </c>
      <c r="L123" s="1648">
        <v>1.6</v>
      </c>
    </row>
    <row r="124" spans="1:26" ht="12.75" customHeight="1">
      <c r="A124" s="452"/>
      <c r="B124" s="586" t="s">
        <v>317</v>
      </c>
      <c r="C124" s="1647">
        <v>10.3</v>
      </c>
      <c r="D124" s="1647">
        <v>4.7</v>
      </c>
      <c r="E124" s="1647">
        <v>14.7</v>
      </c>
      <c r="F124" s="1647">
        <v>18.399999999999999</v>
      </c>
      <c r="G124" s="1647">
        <v>1.5</v>
      </c>
      <c r="H124" s="1647">
        <v>15.8</v>
      </c>
      <c r="I124" s="1647">
        <v>18.2</v>
      </c>
      <c r="J124" s="1647">
        <v>14.8</v>
      </c>
      <c r="K124" s="1652">
        <v>5.3</v>
      </c>
      <c r="L124" s="1652">
        <v>-2.2000000000000002</v>
      </c>
    </row>
    <row r="125" spans="1:26" ht="12.75" customHeight="1">
      <c r="A125" s="452"/>
      <c r="B125" s="586" t="s">
        <v>318</v>
      </c>
      <c r="C125" s="2259">
        <v>5.5</v>
      </c>
      <c r="D125" s="2259">
        <v>10.4</v>
      </c>
      <c r="E125" s="2259">
        <v>-2.5</v>
      </c>
      <c r="F125" s="2259">
        <v>3</v>
      </c>
      <c r="G125" s="2259">
        <v>-0.5</v>
      </c>
      <c r="H125" s="2259">
        <v>0.6</v>
      </c>
      <c r="I125" s="2259">
        <v>7.4</v>
      </c>
      <c r="J125" s="2259">
        <v>7.6</v>
      </c>
      <c r="K125" s="2259">
        <v>0.8</v>
      </c>
      <c r="L125" s="1648">
        <v>-5.5</v>
      </c>
      <c r="M125" s="1646"/>
    </row>
    <row r="126" spans="1:26" ht="12.75" customHeight="1">
      <c r="A126" s="585"/>
      <c r="B126" s="586" t="s">
        <v>821</v>
      </c>
      <c r="C126" s="1647">
        <v>4.9000000000000004</v>
      </c>
      <c r="D126" s="1647">
        <v>5.3</v>
      </c>
      <c r="E126" s="1647">
        <v>-2.2999999999999998</v>
      </c>
      <c r="F126" s="1647">
        <v>7</v>
      </c>
      <c r="G126" s="1647">
        <v>-3.5</v>
      </c>
      <c r="H126" s="1647">
        <v>4.4000000000000004</v>
      </c>
      <c r="I126" s="1647">
        <v>3.1</v>
      </c>
      <c r="J126" s="1647">
        <v>6</v>
      </c>
      <c r="K126" s="1647">
        <v>4.2</v>
      </c>
      <c r="L126" s="1648">
        <v>-3.1</v>
      </c>
    </row>
    <row r="127" spans="1:26" s="1590" customFormat="1" ht="12.75" customHeight="1">
      <c r="A127" s="2468"/>
      <c r="B127" s="2469" t="s">
        <v>1639</v>
      </c>
      <c r="C127" s="1647">
        <v>1.1000000000000001</v>
      </c>
      <c r="D127" s="1647">
        <v>5.6</v>
      </c>
      <c r="E127" s="1647">
        <v>-10.199999999999999</v>
      </c>
      <c r="F127" s="1647">
        <v>-6.4</v>
      </c>
      <c r="G127" s="1647">
        <v>-14.9</v>
      </c>
      <c r="H127" s="1647">
        <v>-3.4</v>
      </c>
      <c r="I127" s="1647">
        <v>-7.6</v>
      </c>
      <c r="J127" s="1647">
        <v>-14.8</v>
      </c>
      <c r="K127" s="1647">
        <v>-5.2</v>
      </c>
      <c r="L127" s="1648">
        <v>-2.9</v>
      </c>
      <c r="M127" s="1588"/>
      <c r="N127" s="1588"/>
      <c r="O127" s="1588"/>
      <c r="P127" s="1588"/>
      <c r="Q127" s="1588"/>
      <c r="R127" s="1588"/>
      <c r="S127" s="1588"/>
      <c r="T127" s="1588"/>
      <c r="U127" s="1588"/>
      <c r="V127" s="1588"/>
      <c r="W127" s="1588"/>
      <c r="X127" s="1588"/>
      <c r="Y127" s="1588"/>
      <c r="Z127" s="1588"/>
    </row>
    <row r="128" spans="1:26" s="1590" customFormat="1" ht="12.75" customHeight="1">
      <c r="A128" s="2468"/>
      <c r="B128" s="586" t="s">
        <v>460</v>
      </c>
      <c r="C128" s="1647">
        <v>1.5</v>
      </c>
      <c r="D128" s="1647">
        <v>0.7</v>
      </c>
      <c r="E128" s="1647">
        <v>-5.6</v>
      </c>
      <c r="F128" s="1647">
        <v>-4.5</v>
      </c>
      <c r="G128" s="1647">
        <v>-4.5999999999999996</v>
      </c>
      <c r="H128" s="1647">
        <v>2.2999999999999998</v>
      </c>
      <c r="I128" s="1647">
        <v>8.6</v>
      </c>
      <c r="J128" s="1647">
        <v>13.8</v>
      </c>
      <c r="K128" s="1647">
        <v>-0.3</v>
      </c>
      <c r="L128" s="1648">
        <v>-8.1</v>
      </c>
      <c r="M128" s="1588"/>
      <c r="N128" s="1588"/>
      <c r="O128" s="1588"/>
      <c r="P128" s="1588"/>
      <c r="Q128" s="1588"/>
      <c r="R128" s="1588"/>
      <c r="S128" s="1588"/>
      <c r="T128" s="1588"/>
      <c r="U128" s="1588"/>
      <c r="V128" s="1588"/>
      <c r="W128" s="1588"/>
      <c r="X128" s="1588"/>
      <c r="Y128" s="1588"/>
      <c r="Z128" s="1588"/>
    </row>
    <row r="129" spans="1:12" ht="12.75" customHeight="1">
      <c r="A129" s="452"/>
      <c r="B129" s="586" t="s">
        <v>319</v>
      </c>
      <c r="C129" s="1647">
        <v>4</v>
      </c>
      <c r="D129" s="1647">
        <v>9.1</v>
      </c>
      <c r="E129" s="1647">
        <v>-10.9</v>
      </c>
      <c r="F129" s="1647">
        <v>5.9</v>
      </c>
      <c r="G129" s="1647">
        <v>-4.3</v>
      </c>
      <c r="H129" s="1647">
        <v>-1.1000000000000001</v>
      </c>
      <c r="I129" s="1647">
        <v>3.2</v>
      </c>
      <c r="J129" s="1647">
        <v>8.4</v>
      </c>
      <c r="K129" s="1647">
        <v>3.4</v>
      </c>
      <c r="L129" s="1648">
        <v>-1.9</v>
      </c>
    </row>
    <row r="130" spans="1:12" ht="12.75" customHeight="1">
      <c r="A130" s="452"/>
      <c r="B130" s="586" t="s">
        <v>1221</v>
      </c>
      <c r="C130" s="1647">
        <v>0.8</v>
      </c>
      <c r="D130" s="1647">
        <v>5.9</v>
      </c>
      <c r="E130" s="1647">
        <v>-6</v>
      </c>
      <c r="F130" s="1647">
        <v>2</v>
      </c>
      <c r="G130" s="1647">
        <v>-5.4</v>
      </c>
      <c r="H130" s="1647">
        <v>-4.3</v>
      </c>
      <c r="I130" s="1647">
        <v>-4.5999999999999996</v>
      </c>
      <c r="J130" s="1647">
        <v>-2.2999999999999998</v>
      </c>
      <c r="K130" s="1647">
        <v>-3.1</v>
      </c>
      <c r="L130" s="1648">
        <v>-5.9</v>
      </c>
    </row>
    <row r="131" spans="1:12" ht="12.75" customHeight="1">
      <c r="A131" s="452"/>
      <c r="B131" s="586" t="s">
        <v>7</v>
      </c>
      <c r="C131" s="1647">
        <v>-1.8</v>
      </c>
      <c r="D131" s="1647">
        <v>5.5</v>
      </c>
      <c r="E131" s="1647">
        <v>4.0999999999999996</v>
      </c>
      <c r="F131" s="1647">
        <v>10.8</v>
      </c>
      <c r="G131" s="1647">
        <v>-1.9</v>
      </c>
      <c r="H131" s="1647">
        <v>-9</v>
      </c>
      <c r="I131" s="1647">
        <v>-10.199999999999999</v>
      </c>
      <c r="J131" s="1647">
        <v>-12.4</v>
      </c>
      <c r="K131" s="1647">
        <v>-10.4</v>
      </c>
      <c r="L131" s="1648">
        <v>-8.8000000000000007</v>
      </c>
    </row>
    <row r="132" spans="1:12" ht="12.75" customHeight="1">
      <c r="A132" s="452"/>
      <c r="B132" s="586" t="s">
        <v>354</v>
      </c>
      <c r="C132" s="1647">
        <v>-2.8</v>
      </c>
      <c r="D132" s="1647">
        <v>1.7</v>
      </c>
      <c r="E132" s="1647">
        <v>-5.5</v>
      </c>
      <c r="F132" s="1647">
        <v>-7.8</v>
      </c>
      <c r="G132" s="1647">
        <v>-7.4</v>
      </c>
      <c r="H132" s="1647">
        <v>-7.3</v>
      </c>
      <c r="I132" s="1647">
        <v>-6</v>
      </c>
      <c r="J132" s="1647">
        <v>-5.6</v>
      </c>
      <c r="K132" s="1647">
        <v>-10.7</v>
      </c>
      <c r="L132" s="1648">
        <v>-4.4000000000000004</v>
      </c>
    </row>
    <row r="133" spans="1:12" ht="12.75" customHeight="1">
      <c r="A133" s="452"/>
      <c r="B133" s="586"/>
      <c r="C133" s="1645"/>
      <c r="D133" s="1643"/>
      <c r="E133" s="1643"/>
      <c r="F133" s="1643"/>
      <c r="G133" s="1643"/>
      <c r="H133" s="1643"/>
      <c r="I133" s="1643"/>
      <c r="J133" s="1643"/>
      <c r="K133" s="1643"/>
      <c r="L133" s="1644"/>
    </row>
    <row r="134" spans="1:12" ht="12.75" customHeight="1">
      <c r="A134" s="452">
        <v>2020</v>
      </c>
      <c r="B134" s="586" t="s">
        <v>1757</v>
      </c>
      <c r="C134" s="1647">
        <v>8.5</v>
      </c>
      <c r="D134" s="1647">
        <v>9.3000000000000007</v>
      </c>
      <c r="E134" s="1647">
        <v>-3.1</v>
      </c>
      <c r="F134" s="1647">
        <v>-5.6</v>
      </c>
      <c r="G134" s="1647">
        <v>10.199999999999999</v>
      </c>
      <c r="H134" s="1647">
        <v>7.7</v>
      </c>
      <c r="I134" s="1647">
        <v>12.1</v>
      </c>
      <c r="J134" s="1647">
        <v>8.5</v>
      </c>
      <c r="K134" s="1647">
        <v>0.8</v>
      </c>
      <c r="L134" s="1648">
        <v>3.6</v>
      </c>
    </row>
    <row r="135" spans="1:12" ht="12.75" customHeight="1">
      <c r="A135" s="452"/>
      <c r="B135" s="586" t="s">
        <v>1758</v>
      </c>
      <c r="C135" s="1651">
        <v>7.7</v>
      </c>
      <c r="D135" s="1651">
        <v>9.1999999999999993</v>
      </c>
      <c r="E135" s="1651">
        <v>1.9</v>
      </c>
      <c r="F135" s="1651">
        <v>1.8</v>
      </c>
      <c r="G135" s="1651">
        <v>2.4</v>
      </c>
      <c r="H135" s="1651">
        <v>6.1</v>
      </c>
      <c r="I135" s="1651">
        <v>15.2</v>
      </c>
      <c r="J135" s="1651">
        <v>13.5</v>
      </c>
      <c r="K135" s="1651">
        <v>10.4</v>
      </c>
      <c r="L135" s="1648">
        <v>-2.6</v>
      </c>
    </row>
    <row r="136" spans="1:12" s="1654" customFormat="1" ht="12.75" customHeight="1">
      <c r="A136" s="2996" t="s">
        <v>2394</v>
      </c>
      <c r="B136" s="2996"/>
      <c r="C136" s="2996"/>
      <c r="D136" s="2996"/>
      <c r="E136" s="2996"/>
      <c r="F136" s="2996"/>
      <c r="G136" s="2996"/>
      <c r="H136" s="2996"/>
      <c r="I136" s="60"/>
      <c r="J136" s="60"/>
      <c r="K136" s="461"/>
      <c r="L136" s="461"/>
    </row>
    <row r="137" spans="1:12" s="1654" customFormat="1" ht="14.25" customHeight="1">
      <c r="A137" s="2991" t="s">
        <v>2039</v>
      </c>
      <c r="B137" s="2991"/>
      <c r="C137" s="2991"/>
      <c r="D137" s="2991"/>
      <c r="E137" s="2991"/>
      <c r="F137" s="2991"/>
      <c r="G137" s="2991"/>
      <c r="H137" s="2991"/>
      <c r="I137" s="2991"/>
      <c r="J137" s="2991"/>
    </row>
  </sheetData>
  <mergeCells count="16">
    <mergeCell ref="A136:H136"/>
    <mergeCell ref="A137:J13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6"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4294967294"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Z138"/>
  <sheetViews>
    <sheetView showGridLines="0" workbookViewId="0">
      <pane ySplit="16" topLeftCell="A17" activePane="bottomLeft" state="frozen"/>
      <selection pane="bottomLeft"/>
    </sheetView>
  </sheetViews>
  <sheetFormatPr defaultColWidth="9" defaultRowHeight="14.25"/>
  <cols>
    <col min="1" max="1" width="5.125" style="1641" customWidth="1"/>
    <col min="2" max="2" width="15.625" style="1641" customWidth="1"/>
    <col min="3" max="12" width="10.875" style="1641" customWidth="1"/>
    <col min="13" max="16384" width="9" style="1641"/>
  </cols>
  <sheetData>
    <row r="1" spans="1:12">
      <c r="A1" s="214" t="s">
        <v>320</v>
      </c>
      <c r="J1" s="1560" t="s">
        <v>1590</v>
      </c>
    </row>
    <row r="2" spans="1:12">
      <c r="A2" s="2173" t="s">
        <v>321</v>
      </c>
      <c r="J2" s="2164" t="s">
        <v>909</v>
      </c>
    </row>
    <row r="3" spans="1:12" ht="14.25" customHeight="1">
      <c r="A3" s="462" t="s">
        <v>2396</v>
      </c>
      <c r="B3" s="462"/>
      <c r="C3" s="462"/>
      <c r="D3" s="462"/>
      <c r="E3" s="462"/>
      <c r="G3" s="256"/>
      <c r="H3" s="256"/>
      <c r="I3" s="256"/>
      <c r="K3" s="256"/>
      <c r="L3" s="214"/>
    </row>
    <row r="4" spans="1:12" ht="14.25" customHeight="1">
      <c r="A4" s="2174" t="s">
        <v>2447</v>
      </c>
      <c r="B4" s="462"/>
      <c r="C4" s="462"/>
      <c r="D4" s="462"/>
      <c r="E4" s="462"/>
      <c r="G4" s="460"/>
      <c r="H4" s="256"/>
      <c r="I4" s="256"/>
      <c r="K4" s="256"/>
      <c r="L4" s="256"/>
    </row>
    <row r="5" spans="1:12" ht="12.75" customHeight="1">
      <c r="A5" s="3012" t="s">
        <v>2437</v>
      </c>
      <c r="B5" s="3013"/>
      <c r="C5" s="3018" t="s">
        <v>2448</v>
      </c>
      <c r="D5" s="3019"/>
      <c r="E5" s="3019"/>
      <c r="F5" s="3019"/>
      <c r="G5" s="3019"/>
      <c r="H5" s="3019"/>
      <c r="I5" s="3019"/>
      <c r="J5" s="3019"/>
      <c r="K5" s="3019"/>
      <c r="L5" s="3019"/>
    </row>
    <row r="6" spans="1:12" ht="12.75" customHeight="1">
      <c r="A6" s="3012"/>
      <c r="B6" s="3013"/>
      <c r="C6" s="2982"/>
      <c r="D6" s="2983"/>
      <c r="E6" s="2983"/>
      <c r="F6" s="2983"/>
      <c r="G6" s="2983"/>
      <c r="H6" s="2983"/>
      <c r="I6" s="2983"/>
      <c r="J6" s="2983"/>
      <c r="K6" s="2983"/>
      <c r="L6" s="2983"/>
    </row>
    <row r="7" spans="1:12" ht="12.75" customHeight="1">
      <c r="A7" s="3014"/>
      <c r="B7" s="3013"/>
      <c r="C7" s="3020" t="s">
        <v>2438</v>
      </c>
      <c r="D7" s="3018" t="s">
        <v>2445</v>
      </c>
      <c r="E7" s="3019"/>
      <c r="F7" s="3019"/>
      <c r="G7" s="3015"/>
      <c r="H7" s="3018" t="s">
        <v>2451</v>
      </c>
      <c r="I7" s="3019"/>
      <c r="J7" s="3019"/>
      <c r="K7" s="3019"/>
      <c r="L7" s="3019"/>
    </row>
    <row r="8" spans="1:12" ht="12.75" customHeight="1">
      <c r="A8" s="3014"/>
      <c r="B8" s="3013"/>
      <c r="C8" s="3021"/>
      <c r="D8" s="2982"/>
      <c r="E8" s="2983"/>
      <c r="F8" s="2983"/>
      <c r="G8" s="3022"/>
      <c r="H8" s="2982"/>
      <c r="I8" s="2983"/>
      <c r="J8" s="2983"/>
      <c r="K8" s="2983"/>
      <c r="L8" s="2983"/>
    </row>
    <row r="9" spans="1:12" ht="12.75" customHeight="1">
      <c r="A9" s="3014"/>
      <c r="B9" s="3013"/>
      <c r="C9" s="3021"/>
      <c r="D9" s="3023" t="s">
        <v>2439</v>
      </c>
      <c r="E9" s="3023" t="s">
        <v>2449</v>
      </c>
      <c r="F9" s="3023" t="s">
        <v>2450</v>
      </c>
      <c r="G9" s="3023" t="s">
        <v>2392</v>
      </c>
      <c r="H9" s="3023" t="s">
        <v>2439</v>
      </c>
      <c r="I9" s="3023" t="s">
        <v>2449</v>
      </c>
      <c r="J9" s="3023" t="s">
        <v>2443</v>
      </c>
      <c r="K9" s="3023" t="s">
        <v>2442</v>
      </c>
      <c r="L9" s="3025" t="s">
        <v>2444</v>
      </c>
    </row>
    <row r="10" spans="1:12" ht="12.75" customHeight="1">
      <c r="A10" s="3014"/>
      <c r="B10" s="3013"/>
      <c r="C10" s="3021"/>
      <c r="D10" s="3023"/>
      <c r="E10" s="3023"/>
      <c r="F10" s="3023"/>
      <c r="G10" s="3023"/>
      <c r="H10" s="3023"/>
      <c r="I10" s="3023"/>
      <c r="J10" s="3023"/>
      <c r="K10" s="3023"/>
      <c r="L10" s="3025"/>
    </row>
    <row r="11" spans="1:12" ht="12.75" customHeight="1">
      <c r="A11" s="3015"/>
      <c r="B11" s="3016"/>
      <c r="C11" s="3021"/>
      <c r="D11" s="3020"/>
      <c r="E11" s="3020"/>
      <c r="F11" s="3020"/>
      <c r="G11" s="3020"/>
      <c r="H11" s="3020"/>
      <c r="I11" s="3020"/>
      <c r="J11" s="3020"/>
      <c r="K11" s="3020"/>
      <c r="L11" s="3026"/>
    </row>
    <row r="12" spans="1:12" ht="12.75" customHeight="1">
      <c r="A12" s="3015"/>
      <c r="B12" s="3016"/>
      <c r="C12" s="3021"/>
      <c r="D12" s="3020"/>
      <c r="E12" s="3020"/>
      <c r="F12" s="3020"/>
      <c r="G12" s="3020"/>
      <c r="H12" s="3020"/>
      <c r="I12" s="3020"/>
      <c r="J12" s="3020"/>
      <c r="K12" s="3020"/>
      <c r="L12" s="3026"/>
    </row>
    <row r="13" spans="1:12" ht="12.75" customHeight="1">
      <c r="A13" s="3015"/>
      <c r="B13" s="3016"/>
      <c r="C13" s="3021"/>
      <c r="D13" s="3020"/>
      <c r="E13" s="3020"/>
      <c r="F13" s="3020"/>
      <c r="G13" s="3020"/>
      <c r="H13" s="3020"/>
      <c r="I13" s="3020"/>
      <c r="J13" s="3020"/>
      <c r="K13" s="3020"/>
      <c r="L13" s="3026"/>
    </row>
    <row r="14" spans="1:12" ht="12.75" customHeight="1">
      <c r="A14" s="3015"/>
      <c r="B14" s="3016"/>
      <c r="C14" s="3021"/>
      <c r="D14" s="3020"/>
      <c r="E14" s="3020"/>
      <c r="F14" s="3020"/>
      <c r="G14" s="3020"/>
      <c r="H14" s="3020"/>
      <c r="I14" s="3020"/>
      <c r="J14" s="3020"/>
      <c r="K14" s="3020"/>
      <c r="L14" s="3026"/>
    </row>
    <row r="15" spans="1:12" ht="12.75" customHeight="1">
      <c r="A15" s="3015"/>
      <c r="B15" s="3016"/>
      <c r="C15" s="3021"/>
      <c r="D15" s="3020"/>
      <c r="E15" s="3020"/>
      <c r="F15" s="3020"/>
      <c r="G15" s="3020"/>
      <c r="H15" s="3020"/>
      <c r="I15" s="3020"/>
      <c r="J15" s="3020"/>
      <c r="K15" s="3020"/>
      <c r="L15" s="3026"/>
    </row>
    <row r="16" spans="1:12" ht="12.75" customHeight="1">
      <c r="A16" s="3015"/>
      <c r="B16" s="3017"/>
      <c r="C16" s="3021"/>
      <c r="D16" s="3024"/>
      <c r="E16" s="3024"/>
      <c r="F16" s="3024"/>
      <c r="G16" s="3024"/>
      <c r="H16" s="3024"/>
      <c r="I16" s="3024"/>
      <c r="J16" s="3024"/>
      <c r="K16" s="3024"/>
      <c r="L16" s="3026"/>
    </row>
    <row r="17" spans="1:12" ht="6" customHeight="1">
      <c r="A17" s="2161"/>
      <c r="B17" s="1784"/>
      <c r="C17" s="2162"/>
      <c r="D17" s="2162"/>
      <c r="E17" s="2163"/>
      <c r="F17" s="2162"/>
      <c r="G17" s="2162"/>
      <c r="H17" s="2162"/>
      <c r="I17" s="2162"/>
      <c r="J17" s="2162"/>
      <c r="K17" s="2162"/>
      <c r="L17" s="1793"/>
    </row>
    <row r="18" spans="1:12" ht="12.75" customHeight="1">
      <c r="A18" s="452">
        <v>2011</v>
      </c>
      <c r="B18" s="586" t="s">
        <v>1757</v>
      </c>
      <c r="C18" s="400">
        <v>-24.1</v>
      </c>
      <c r="D18" s="400">
        <v>-14.1</v>
      </c>
      <c r="E18" s="400">
        <v>-44.2</v>
      </c>
      <c r="F18" s="400">
        <v>-44.9</v>
      </c>
      <c r="G18" s="400">
        <v>-35.700000000000003</v>
      </c>
      <c r="H18" s="400">
        <v>-34</v>
      </c>
      <c r="I18" s="400">
        <v>-29.3</v>
      </c>
      <c r="J18" s="400">
        <v>-30.3</v>
      </c>
      <c r="K18" s="400">
        <v>-38</v>
      </c>
      <c r="L18" s="1642">
        <v>-30</v>
      </c>
    </row>
    <row r="19" spans="1:12" ht="12.75" customHeight="1">
      <c r="A19" s="452"/>
      <c r="B19" s="586" t="s">
        <v>1758</v>
      </c>
      <c r="C19" s="400">
        <v>-10.8</v>
      </c>
      <c r="D19" s="400">
        <v>-18.899999999999999</v>
      </c>
      <c r="E19" s="400">
        <v>-38.5</v>
      </c>
      <c r="F19" s="400">
        <v>-34.1</v>
      </c>
      <c r="G19" s="400">
        <v>-35</v>
      </c>
      <c r="H19" s="400">
        <v>-2.6</v>
      </c>
      <c r="I19" s="400">
        <v>-2.7</v>
      </c>
      <c r="J19" s="400">
        <v>-4.8</v>
      </c>
      <c r="K19" s="400">
        <v>-17.5</v>
      </c>
      <c r="L19" s="1642">
        <v>-8.8000000000000007</v>
      </c>
    </row>
    <row r="20" spans="1:12" ht="12.75" customHeight="1">
      <c r="A20" s="452"/>
      <c r="B20" s="586" t="s">
        <v>1759</v>
      </c>
      <c r="C20" s="400">
        <v>-8.5</v>
      </c>
      <c r="D20" s="400">
        <v>-27.1</v>
      </c>
      <c r="E20" s="400">
        <v>-35.700000000000003</v>
      </c>
      <c r="F20" s="400">
        <v>-35.200000000000003</v>
      </c>
      <c r="G20" s="400">
        <v>-37.4</v>
      </c>
      <c r="H20" s="400">
        <v>10.1</v>
      </c>
      <c r="I20" s="400">
        <v>9.8000000000000007</v>
      </c>
      <c r="J20" s="400">
        <v>8.4</v>
      </c>
      <c r="K20" s="400">
        <v>-2.9</v>
      </c>
      <c r="L20" s="1642">
        <v>-6.7</v>
      </c>
    </row>
    <row r="21" spans="1:12" ht="12.75" customHeight="1">
      <c r="A21" s="452"/>
      <c r="B21" s="586" t="s">
        <v>317</v>
      </c>
      <c r="C21" s="400">
        <v>-6.2</v>
      </c>
      <c r="D21" s="400">
        <v>-25.9</v>
      </c>
      <c r="E21" s="400">
        <v>-27.6</v>
      </c>
      <c r="F21" s="400">
        <v>-22.8</v>
      </c>
      <c r="G21" s="400">
        <v>-35.6</v>
      </c>
      <c r="H21" s="400">
        <v>13.5</v>
      </c>
      <c r="I21" s="400">
        <v>13.6</v>
      </c>
      <c r="J21" s="400">
        <v>17.2</v>
      </c>
      <c r="K21" s="400">
        <v>3.9</v>
      </c>
      <c r="L21" s="1642">
        <v>-7.1</v>
      </c>
    </row>
    <row r="22" spans="1:12" ht="12.75" customHeight="1">
      <c r="A22" s="452"/>
      <c r="B22" s="586" t="s">
        <v>318</v>
      </c>
      <c r="C22" s="400">
        <v>-4.5</v>
      </c>
      <c r="D22" s="400">
        <v>-26.5</v>
      </c>
      <c r="E22" s="400">
        <v>-9.5</v>
      </c>
      <c r="F22" s="400">
        <v>-12.7</v>
      </c>
      <c r="G22" s="400">
        <v>-19.3</v>
      </c>
      <c r="H22" s="400">
        <v>17.600000000000001</v>
      </c>
      <c r="I22" s="400">
        <v>13.7</v>
      </c>
      <c r="J22" s="400">
        <v>10.3</v>
      </c>
      <c r="K22" s="400">
        <v>3.2</v>
      </c>
      <c r="L22" s="1642">
        <v>-11.8</v>
      </c>
    </row>
    <row r="23" spans="1:12" ht="12.75" customHeight="1">
      <c r="A23" s="452"/>
      <c r="B23" s="586" t="s">
        <v>821</v>
      </c>
      <c r="C23" s="400">
        <v>-7</v>
      </c>
      <c r="D23" s="400">
        <v>-22.9</v>
      </c>
      <c r="E23" s="400">
        <v>-2.9</v>
      </c>
      <c r="F23" s="400">
        <v>1.2</v>
      </c>
      <c r="G23" s="400">
        <v>-19.5</v>
      </c>
      <c r="H23" s="400">
        <v>9</v>
      </c>
      <c r="I23" s="400">
        <v>13.6</v>
      </c>
      <c r="J23" s="400">
        <v>11.4</v>
      </c>
      <c r="K23" s="400">
        <v>3.9</v>
      </c>
      <c r="L23" s="1642">
        <v>-5.6</v>
      </c>
    </row>
    <row r="24" spans="1:12" ht="12.75" customHeight="1">
      <c r="A24" s="452"/>
      <c r="B24" s="586" t="s">
        <v>353</v>
      </c>
      <c r="C24" s="400">
        <v>-4</v>
      </c>
      <c r="D24" s="400">
        <v>-17.100000000000001</v>
      </c>
      <c r="E24" s="400">
        <v>-8.1999999999999993</v>
      </c>
      <c r="F24" s="400">
        <v>-1.2</v>
      </c>
      <c r="G24" s="400">
        <v>-6.9</v>
      </c>
      <c r="H24" s="400">
        <v>9.1999999999999993</v>
      </c>
      <c r="I24" s="400">
        <v>1.8</v>
      </c>
      <c r="J24" s="400">
        <v>7.8</v>
      </c>
      <c r="K24" s="400">
        <v>5.5</v>
      </c>
      <c r="L24" s="1642">
        <v>-7.9</v>
      </c>
    </row>
    <row r="25" spans="1:12" ht="12.75" customHeight="1">
      <c r="A25" s="452"/>
      <c r="B25" s="586" t="s">
        <v>460</v>
      </c>
      <c r="C25" s="400">
        <v>-7.3</v>
      </c>
      <c r="D25" s="400">
        <v>-17.2</v>
      </c>
      <c r="E25" s="400">
        <v>-9.1999999999999993</v>
      </c>
      <c r="F25" s="400">
        <v>-6.8</v>
      </c>
      <c r="G25" s="400">
        <v>-10.9</v>
      </c>
      <c r="H25" s="400">
        <v>2.6</v>
      </c>
      <c r="I25" s="400">
        <v>-3.3</v>
      </c>
      <c r="J25" s="400">
        <v>-2.1</v>
      </c>
      <c r="K25" s="400">
        <v>-3.9</v>
      </c>
      <c r="L25" s="1642">
        <v>-5.8</v>
      </c>
    </row>
    <row r="26" spans="1:12" ht="12.75" customHeight="1">
      <c r="A26" s="452"/>
      <c r="B26" s="586" t="s">
        <v>319</v>
      </c>
      <c r="C26" s="400">
        <v>-7.6</v>
      </c>
      <c r="D26" s="400">
        <v>-14.1</v>
      </c>
      <c r="E26" s="400">
        <v>-6.4</v>
      </c>
      <c r="F26" s="400">
        <v>-5.5</v>
      </c>
      <c r="G26" s="400">
        <v>-10.4</v>
      </c>
      <c r="H26" s="400">
        <v>-1.1000000000000001</v>
      </c>
      <c r="I26" s="400">
        <v>-8</v>
      </c>
      <c r="J26" s="400">
        <v>-12.2</v>
      </c>
      <c r="K26" s="400">
        <v>-13.7</v>
      </c>
      <c r="L26" s="1642">
        <v>-20.399999999999999</v>
      </c>
    </row>
    <row r="27" spans="1:12" ht="12.75" customHeight="1">
      <c r="A27" s="452"/>
      <c r="B27" s="586" t="s">
        <v>1221</v>
      </c>
      <c r="C27" s="400">
        <v>-11.8</v>
      </c>
      <c r="D27" s="400">
        <v>-12.3</v>
      </c>
      <c r="E27" s="400">
        <v>-22.3</v>
      </c>
      <c r="F27" s="400">
        <v>-8.6999999999999993</v>
      </c>
      <c r="G27" s="400">
        <v>-7.5</v>
      </c>
      <c r="H27" s="400">
        <v>-11.3</v>
      </c>
      <c r="I27" s="400">
        <v>-27.4</v>
      </c>
      <c r="J27" s="400">
        <v>-27.9</v>
      </c>
      <c r="K27" s="400">
        <v>-16.5</v>
      </c>
      <c r="L27" s="1642">
        <v>-27</v>
      </c>
    </row>
    <row r="28" spans="1:12" ht="12.75" customHeight="1">
      <c r="A28" s="452"/>
      <c r="B28" s="586" t="s">
        <v>7</v>
      </c>
      <c r="C28" s="400">
        <v>-17.8</v>
      </c>
      <c r="D28" s="400">
        <v>-14.1</v>
      </c>
      <c r="E28" s="400">
        <v>-28.8</v>
      </c>
      <c r="F28" s="400">
        <v>-17.7</v>
      </c>
      <c r="G28" s="400">
        <v>-13</v>
      </c>
      <c r="H28" s="400">
        <v>-21.4</v>
      </c>
      <c r="I28" s="400">
        <v>-37.4</v>
      </c>
      <c r="J28" s="400">
        <v>-34.4</v>
      </c>
      <c r="K28" s="400">
        <v>-25.3</v>
      </c>
      <c r="L28" s="1642">
        <v>-35.200000000000003</v>
      </c>
    </row>
    <row r="29" spans="1:12" ht="12.75" customHeight="1">
      <c r="A29" s="452"/>
      <c r="B29" s="586" t="s">
        <v>354</v>
      </c>
      <c r="C29" s="400">
        <v>-29.7</v>
      </c>
      <c r="D29" s="400">
        <v>-23.4</v>
      </c>
      <c r="E29" s="400">
        <v>-36.6</v>
      </c>
      <c r="F29" s="400">
        <v>-29.8</v>
      </c>
      <c r="G29" s="400">
        <v>-26.5</v>
      </c>
      <c r="H29" s="400">
        <v>-36</v>
      </c>
      <c r="I29" s="400">
        <v>-44.6</v>
      </c>
      <c r="J29" s="400">
        <v>-42.2</v>
      </c>
      <c r="K29" s="400">
        <v>-36.5</v>
      </c>
      <c r="L29" s="1642">
        <v>-39.799999999999997</v>
      </c>
    </row>
    <row r="30" spans="1:12" ht="12.75" customHeight="1">
      <c r="A30" s="452"/>
      <c r="B30" s="586"/>
      <c r="C30" s="1643"/>
      <c r="D30" s="1643"/>
      <c r="E30" s="1643"/>
      <c r="F30" s="1643"/>
      <c r="G30" s="1643"/>
      <c r="H30" s="1643"/>
      <c r="I30" s="1643"/>
      <c r="J30" s="1643"/>
      <c r="K30" s="1643"/>
      <c r="L30" s="1644"/>
    </row>
    <row r="31" spans="1:12" ht="12.75" customHeight="1">
      <c r="A31" s="585">
        <v>2012</v>
      </c>
      <c r="B31" s="586" t="s">
        <v>1757</v>
      </c>
      <c r="C31" s="400">
        <v>-22.4</v>
      </c>
      <c r="D31" s="400">
        <v>-15.6</v>
      </c>
      <c r="E31" s="400">
        <v>-46.4</v>
      </c>
      <c r="F31" s="400">
        <v>-37.6</v>
      </c>
      <c r="G31" s="400">
        <v>-37.6</v>
      </c>
      <c r="H31" s="400">
        <v>-29.1</v>
      </c>
      <c r="I31" s="400">
        <v>-30.8</v>
      </c>
      <c r="J31" s="400">
        <v>-34</v>
      </c>
      <c r="K31" s="400">
        <v>-39</v>
      </c>
      <c r="L31" s="1642">
        <v>-33</v>
      </c>
    </row>
    <row r="32" spans="1:12" ht="12.75" customHeight="1">
      <c r="A32" s="452"/>
      <c r="B32" s="586" t="s">
        <v>1758</v>
      </c>
      <c r="C32" s="400">
        <v>-22.6</v>
      </c>
      <c r="D32" s="400">
        <v>-25</v>
      </c>
      <c r="E32" s="400">
        <v>-47.1</v>
      </c>
      <c r="F32" s="400">
        <v>-46.8</v>
      </c>
      <c r="G32" s="400">
        <v>-46.1</v>
      </c>
      <c r="H32" s="400">
        <v>-20.2</v>
      </c>
      <c r="I32" s="400">
        <v>-24.9</v>
      </c>
      <c r="J32" s="400">
        <v>-21.8</v>
      </c>
      <c r="K32" s="400">
        <v>-30.9</v>
      </c>
      <c r="L32" s="1642">
        <v>-27.3</v>
      </c>
    </row>
    <row r="33" spans="1:12" ht="12.75" customHeight="1">
      <c r="A33" s="452"/>
      <c r="B33" s="586" t="s">
        <v>1759</v>
      </c>
      <c r="C33" s="400">
        <v>-17.5</v>
      </c>
      <c r="D33" s="400">
        <v>-30.8</v>
      </c>
      <c r="E33" s="400">
        <v>-33.299999999999997</v>
      </c>
      <c r="F33" s="400">
        <v>-33.6</v>
      </c>
      <c r="G33" s="400">
        <v>-37.700000000000003</v>
      </c>
      <c r="H33" s="400">
        <v>-4.0999999999999996</v>
      </c>
      <c r="I33" s="400">
        <v>0.8</v>
      </c>
      <c r="J33" s="400">
        <v>-2.5</v>
      </c>
      <c r="K33" s="400">
        <v>-16.600000000000001</v>
      </c>
      <c r="L33" s="1642">
        <v>-19.899999999999999</v>
      </c>
    </row>
    <row r="34" spans="1:12" ht="12.75" customHeight="1">
      <c r="A34" s="452"/>
      <c r="B34" s="586" t="s">
        <v>317</v>
      </c>
      <c r="C34" s="400">
        <v>-11.4</v>
      </c>
      <c r="D34" s="400">
        <v>-26.3</v>
      </c>
      <c r="E34" s="400">
        <v>-21.2</v>
      </c>
      <c r="F34" s="400">
        <v>-21.4</v>
      </c>
      <c r="G34" s="400">
        <v>-30.1</v>
      </c>
      <c r="H34" s="400">
        <v>3.6</v>
      </c>
      <c r="I34" s="400">
        <v>1.7</v>
      </c>
      <c r="J34" s="400">
        <v>-0.3</v>
      </c>
      <c r="K34" s="400">
        <v>-3.6</v>
      </c>
      <c r="L34" s="1642">
        <v>-16</v>
      </c>
    </row>
    <row r="35" spans="1:12" ht="12.75" customHeight="1">
      <c r="A35" s="585"/>
      <c r="B35" s="586" t="s">
        <v>318</v>
      </c>
      <c r="C35" s="400">
        <v>-9.6</v>
      </c>
      <c r="D35" s="400">
        <v>-16.8</v>
      </c>
      <c r="E35" s="400">
        <v>-12.5</v>
      </c>
      <c r="F35" s="400">
        <v>-13.4</v>
      </c>
      <c r="G35" s="400">
        <v>-25.5</v>
      </c>
      <c r="H35" s="400">
        <v>-2.2999999999999998</v>
      </c>
      <c r="I35" s="400">
        <v>-3.9</v>
      </c>
      <c r="J35" s="400">
        <v>-3.6</v>
      </c>
      <c r="K35" s="400">
        <v>-5.4</v>
      </c>
      <c r="L35" s="1642">
        <v>-16</v>
      </c>
    </row>
    <row r="36" spans="1:12" ht="12.75" customHeight="1">
      <c r="A36" s="585"/>
      <c r="B36" s="586" t="s">
        <v>821</v>
      </c>
      <c r="C36" s="467">
        <v>-10.9</v>
      </c>
      <c r="D36" s="1645">
        <v>-18.3</v>
      </c>
      <c r="E36" s="467">
        <v>-14.1</v>
      </c>
      <c r="F36" s="467">
        <v>-9</v>
      </c>
      <c r="G36" s="467">
        <v>-20.6</v>
      </c>
      <c r="H36" s="467">
        <v>-3.5</v>
      </c>
      <c r="I36" s="467">
        <v>-6.8</v>
      </c>
      <c r="J36" s="467">
        <v>-3.5</v>
      </c>
      <c r="K36" s="467">
        <v>-8</v>
      </c>
      <c r="L36" s="468">
        <v>-15.3</v>
      </c>
    </row>
    <row r="37" spans="1:12" ht="12.75" customHeight="1">
      <c r="A37" s="585"/>
      <c r="B37" s="586" t="s">
        <v>353</v>
      </c>
      <c r="C37" s="467">
        <v>-16.899999999999999</v>
      </c>
      <c r="D37" s="1645">
        <v>-19.5</v>
      </c>
      <c r="E37" s="467">
        <v>-18</v>
      </c>
      <c r="F37" s="467">
        <v>-24</v>
      </c>
      <c r="G37" s="467">
        <v>-23.5</v>
      </c>
      <c r="H37" s="467">
        <v>-14.3</v>
      </c>
      <c r="I37" s="467">
        <v>-18.600000000000001</v>
      </c>
      <c r="J37" s="467">
        <v>-14</v>
      </c>
      <c r="K37" s="467">
        <v>-18.7</v>
      </c>
      <c r="L37" s="468">
        <v>-22.2</v>
      </c>
    </row>
    <row r="38" spans="1:12" ht="12.75" customHeight="1">
      <c r="A38" s="585"/>
      <c r="B38" s="586" t="s">
        <v>460</v>
      </c>
      <c r="C38" s="467">
        <v>-21.5</v>
      </c>
      <c r="D38" s="1645">
        <v>-17.5</v>
      </c>
      <c r="E38" s="467">
        <v>-24</v>
      </c>
      <c r="F38" s="467">
        <v>-21.1</v>
      </c>
      <c r="G38" s="467">
        <v>-27.2</v>
      </c>
      <c r="H38" s="467">
        <v>-25.5</v>
      </c>
      <c r="I38" s="467">
        <v>-30.8</v>
      </c>
      <c r="J38" s="467">
        <v>-26.1</v>
      </c>
      <c r="K38" s="467">
        <v>-26.5</v>
      </c>
      <c r="L38" s="468">
        <v>-23.2</v>
      </c>
    </row>
    <row r="39" spans="1:12" ht="12.75" customHeight="1">
      <c r="A39" s="585"/>
      <c r="B39" s="586" t="s">
        <v>319</v>
      </c>
      <c r="C39" s="467">
        <v>-29.7</v>
      </c>
      <c r="D39" s="1645">
        <v>-28.9</v>
      </c>
      <c r="E39" s="467">
        <v>-28.8</v>
      </c>
      <c r="F39" s="467">
        <v>-33.200000000000003</v>
      </c>
      <c r="G39" s="467">
        <v>-31.4</v>
      </c>
      <c r="H39" s="467">
        <v>-30.5</v>
      </c>
      <c r="I39" s="467">
        <v>-36</v>
      </c>
      <c r="J39" s="467">
        <v>-33.6</v>
      </c>
      <c r="K39" s="467">
        <v>-29.4</v>
      </c>
      <c r="L39" s="468">
        <v>-30.2</v>
      </c>
    </row>
    <row r="40" spans="1:12" ht="12.75" customHeight="1">
      <c r="A40" s="585"/>
      <c r="B40" s="586" t="s">
        <v>1221</v>
      </c>
      <c r="C40" s="467">
        <v>-34.9</v>
      </c>
      <c r="D40" s="1645">
        <v>-28.4</v>
      </c>
      <c r="E40" s="467">
        <v>-34.799999999999997</v>
      </c>
      <c r="F40" s="467">
        <v>-35.1</v>
      </c>
      <c r="G40" s="467">
        <v>-39.9</v>
      </c>
      <c r="H40" s="467">
        <v>-41.3</v>
      </c>
      <c r="I40" s="467">
        <v>-47.2</v>
      </c>
      <c r="J40" s="467">
        <v>-43.1</v>
      </c>
      <c r="K40" s="467">
        <v>-40.1</v>
      </c>
      <c r="L40" s="468">
        <v>-38.799999999999997</v>
      </c>
    </row>
    <row r="41" spans="1:12" ht="12.75" customHeight="1">
      <c r="A41" s="585"/>
      <c r="B41" s="586" t="s">
        <v>7</v>
      </c>
      <c r="C41" s="467">
        <v>-31.5</v>
      </c>
      <c r="D41" s="1645">
        <v>-22.2</v>
      </c>
      <c r="E41" s="467">
        <v>-32.6</v>
      </c>
      <c r="F41" s="467">
        <v>-35</v>
      </c>
      <c r="G41" s="467">
        <v>-34</v>
      </c>
      <c r="H41" s="467">
        <v>-40.799999999999997</v>
      </c>
      <c r="I41" s="467">
        <v>-47.7</v>
      </c>
      <c r="J41" s="467">
        <v>-45.5</v>
      </c>
      <c r="K41" s="467">
        <v>-39.6</v>
      </c>
      <c r="L41" s="468">
        <v>-42</v>
      </c>
    </row>
    <row r="42" spans="1:12" ht="12.75" customHeight="1">
      <c r="A42" s="452"/>
      <c r="B42" s="586" t="s">
        <v>354</v>
      </c>
      <c r="C42" s="467">
        <v>-42</v>
      </c>
      <c r="D42" s="1645">
        <v>-38.4</v>
      </c>
      <c r="E42" s="467">
        <v>-43.6</v>
      </c>
      <c r="F42" s="467">
        <v>-43.8</v>
      </c>
      <c r="G42" s="467">
        <v>-38.799999999999997</v>
      </c>
      <c r="H42" s="467">
        <v>-45.6</v>
      </c>
      <c r="I42" s="467">
        <v>-53.5</v>
      </c>
      <c r="J42" s="467">
        <v>-49.1</v>
      </c>
      <c r="K42" s="467">
        <v>-47.3</v>
      </c>
      <c r="L42" s="468">
        <v>-45.5</v>
      </c>
    </row>
    <row r="43" spans="1:12" ht="12.75" customHeight="1">
      <c r="A43" s="452"/>
      <c r="B43" s="586"/>
      <c r="C43" s="1643"/>
      <c r="D43" s="1643"/>
      <c r="E43" s="1643"/>
      <c r="F43" s="1643"/>
      <c r="G43" s="1643"/>
      <c r="H43" s="1643"/>
      <c r="I43" s="1643"/>
      <c r="J43" s="1643"/>
      <c r="K43" s="1643"/>
      <c r="L43" s="1644"/>
    </row>
    <row r="44" spans="1:12" ht="12.75" customHeight="1">
      <c r="A44" s="585">
        <v>2013</v>
      </c>
      <c r="B44" s="586" t="s">
        <v>1757</v>
      </c>
      <c r="C44" s="400">
        <v>-34.700000000000003</v>
      </c>
      <c r="D44" s="400">
        <v>-31.8</v>
      </c>
      <c r="E44" s="400">
        <v>-46.5</v>
      </c>
      <c r="F44" s="400">
        <v>-47.6</v>
      </c>
      <c r="G44" s="400">
        <v>-43.3</v>
      </c>
      <c r="H44" s="400">
        <v>-37.5</v>
      </c>
      <c r="I44" s="400">
        <v>-39.1</v>
      </c>
      <c r="J44" s="400">
        <v>-42.5</v>
      </c>
      <c r="K44" s="400">
        <v>-40.6</v>
      </c>
      <c r="L44" s="1642">
        <v>-39.4</v>
      </c>
    </row>
    <row r="45" spans="1:12" ht="12.75" customHeight="1">
      <c r="A45" s="585"/>
      <c r="B45" s="586" t="s">
        <v>1758</v>
      </c>
      <c r="C45" s="400">
        <v>-26.4</v>
      </c>
      <c r="D45" s="400">
        <v>-36</v>
      </c>
      <c r="E45" s="400">
        <v>-51.3</v>
      </c>
      <c r="F45" s="400">
        <v>-52</v>
      </c>
      <c r="G45" s="400">
        <v>-42.7</v>
      </c>
      <c r="H45" s="400">
        <v>-16.8</v>
      </c>
      <c r="I45" s="400">
        <v>-14.8</v>
      </c>
      <c r="J45" s="400">
        <v>-18.2</v>
      </c>
      <c r="K45" s="400">
        <v>-25.2</v>
      </c>
      <c r="L45" s="1642">
        <v>-25.1</v>
      </c>
    </row>
    <row r="46" spans="1:12" ht="12.75" customHeight="1">
      <c r="A46" s="585"/>
      <c r="B46" s="586" t="s">
        <v>1759</v>
      </c>
      <c r="C46" s="400">
        <v>-22.7</v>
      </c>
      <c r="D46" s="400">
        <v>-39.299999999999997</v>
      </c>
      <c r="E46" s="400">
        <v>-30.4</v>
      </c>
      <c r="F46" s="400">
        <v>-37.5</v>
      </c>
      <c r="G46" s="400">
        <v>-37.1</v>
      </c>
      <c r="H46" s="400">
        <v>-6</v>
      </c>
      <c r="I46" s="400">
        <v>-0.3</v>
      </c>
      <c r="J46" s="400">
        <v>-3.3</v>
      </c>
      <c r="K46" s="400">
        <v>-16.100000000000001</v>
      </c>
      <c r="L46" s="1642">
        <v>-14.4</v>
      </c>
    </row>
    <row r="47" spans="1:12" ht="12.75" customHeight="1">
      <c r="A47" s="585"/>
      <c r="B47" s="586" t="s">
        <v>317</v>
      </c>
      <c r="C47" s="400">
        <v>-19.5</v>
      </c>
      <c r="D47" s="400">
        <v>-38.299999999999997</v>
      </c>
      <c r="E47" s="400">
        <v>-25.7</v>
      </c>
      <c r="F47" s="400">
        <v>-27.1</v>
      </c>
      <c r="G47" s="400">
        <v>-35.700000000000003</v>
      </c>
      <c r="H47" s="400">
        <v>-0.6</v>
      </c>
      <c r="I47" s="400">
        <v>5.7</v>
      </c>
      <c r="J47" s="400">
        <v>4.2</v>
      </c>
      <c r="K47" s="400">
        <v>-7.3</v>
      </c>
      <c r="L47" s="1642">
        <v>-17.899999999999999</v>
      </c>
    </row>
    <row r="48" spans="1:12" ht="12.75" customHeight="1">
      <c r="A48" s="585"/>
      <c r="B48" s="586" t="s">
        <v>318</v>
      </c>
      <c r="C48" s="400">
        <v>-15.6</v>
      </c>
      <c r="D48" s="400">
        <v>-31</v>
      </c>
      <c r="E48" s="400">
        <v>-14.3</v>
      </c>
      <c r="F48" s="400">
        <v>-15.6</v>
      </c>
      <c r="G48" s="400">
        <v>-28.2</v>
      </c>
      <c r="H48" s="400">
        <v>-0.1</v>
      </c>
      <c r="I48" s="400">
        <v>-1.8</v>
      </c>
      <c r="J48" s="400">
        <v>-0.1</v>
      </c>
      <c r="K48" s="400">
        <v>-10.1</v>
      </c>
      <c r="L48" s="1642">
        <v>-10</v>
      </c>
    </row>
    <row r="49" spans="1:26" ht="12.75" customHeight="1">
      <c r="A49" s="585"/>
      <c r="B49" s="586" t="s">
        <v>821</v>
      </c>
      <c r="C49" s="400">
        <v>-16.100000000000001</v>
      </c>
      <c r="D49" s="400">
        <v>-29</v>
      </c>
      <c r="E49" s="400">
        <v>-5.4</v>
      </c>
      <c r="F49" s="400">
        <v>-6.1</v>
      </c>
      <c r="G49" s="400">
        <v>-24.4</v>
      </c>
      <c r="H49" s="400">
        <v>-3.1</v>
      </c>
      <c r="I49" s="400">
        <v>-3.6</v>
      </c>
      <c r="J49" s="400">
        <v>-3.5</v>
      </c>
      <c r="K49" s="400">
        <v>-9.6</v>
      </c>
      <c r="L49" s="1642">
        <v>-17.100000000000001</v>
      </c>
    </row>
    <row r="50" spans="1:26" ht="12.75" customHeight="1">
      <c r="A50" s="452"/>
      <c r="B50" s="586" t="s">
        <v>353</v>
      </c>
      <c r="C50" s="400">
        <v>-14.7</v>
      </c>
      <c r="D50" s="400">
        <v>-21.9</v>
      </c>
      <c r="E50" s="400">
        <v>-4.0999999999999996</v>
      </c>
      <c r="F50" s="400">
        <v>-6.6</v>
      </c>
      <c r="G50" s="400">
        <v>-18</v>
      </c>
      <c r="H50" s="400">
        <v>-7.4</v>
      </c>
      <c r="I50" s="400">
        <v>-8.8000000000000007</v>
      </c>
      <c r="J50" s="400">
        <v>-7.3</v>
      </c>
      <c r="K50" s="400">
        <v>-7.5</v>
      </c>
      <c r="L50" s="1642">
        <v>-14.2</v>
      </c>
    </row>
    <row r="51" spans="1:26" ht="12.75" customHeight="1">
      <c r="A51" s="452"/>
      <c r="B51" s="586" t="s">
        <v>460</v>
      </c>
      <c r="C51" s="400">
        <v>-10.3</v>
      </c>
      <c r="D51" s="400">
        <v>-18.5</v>
      </c>
      <c r="E51" s="400">
        <v>-1.9</v>
      </c>
      <c r="F51" s="400">
        <v>-8.3000000000000007</v>
      </c>
      <c r="G51" s="400">
        <v>-11.8</v>
      </c>
      <c r="H51" s="400">
        <v>-2.1</v>
      </c>
      <c r="I51" s="400">
        <v>-7</v>
      </c>
      <c r="J51" s="400">
        <v>-2.8</v>
      </c>
      <c r="K51" s="400">
        <v>1</v>
      </c>
      <c r="L51" s="1642">
        <v>-12.6</v>
      </c>
    </row>
    <row r="52" spans="1:26" ht="12.75" customHeight="1">
      <c r="A52" s="452"/>
      <c r="B52" s="586" t="s">
        <v>319</v>
      </c>
      <c r="C52" s="400">
        <v>-15.2</v>
      </c>
      <c r="D52" s="400">
        <v>-22.8</v>
      </c>
      <c r="E52" s="400">
        <v>-8.6</v>
      </c>
      <c r="F52" s="400">
        <v>-10.5</v>
      </c>
      <c r="G52" s="400">
        <v>-15.1</v>
      </c>
      <c r="H52" s="400">
        <v>-7.6</v>
      </c>
      <c r="I52" s="400">
        <v>-11.1</v>
      </c>
      <c r="J52" s="400">
        <v>-14.3</v>
      </c>
      <c r="K52" s="400">
        <v>-6.3</v>
      </c>
      <c r="L52" s="1642">
        <v>-23.3</v>
      </c>
    </row>
    <row r="53" spans="1:26" ht="12.75" customHeight="1">
      <c r="A53" s="452"/>
      <c r="B53" s="586" t="s">
        <v>1221</v>
      </c>
      <c r="C53" s="400">
        <v>-17.399999999999999</v>
      </c>
      <c r="D53" s="400">
        <v>-22.8</v>
      </c>
      <c r="E53" s="400">
        <v>-2.4</v>
      </c>
      <c r="F53" s="400">
        <v>-5.4</v>
      </c>
      <c r="G53" s="400">
        <v>-16.100000000000001</v>
      </c>
      <c r="H53" s="400">
        <v>-12</v>
      </c>
      <c r="I53" s="400">
        <v>-22.4</v>
      </c>
      <c r="J53" s="400">
        <v>-22.4</v>
      </c>
      <c r="K53" s="400">
        <v>-10.9</v>
      </c>
      <c r="L53" s="1642">
        <v>-21.5</v>
      </c>
    </row>
    <row r="54" spans="1:26" ht="12.75" customHeight="1">
      <c r="A54" s="452"/>
      <c r="B54" s="586" t="s">
        <v>7</v>
      </c>
      <c r="C54" s="400">
        <v>-22</v>
      </c>
      <c r="D54" s="400">
        <v>-22.1</v>
      </c>
      <c r="E54" s="400">
        <v>-5.8</v>
      </c>
      <c r="F54" s="400">
        <v>-8.3000000000000007</v>
      </c>
      <c r="G54" s="400">
        <v>-13.3</v>
      </c>
      <c r="H54" s="400">
        <v>-21.9</v>
      </c>
      <c r="I54" s="400">
        <v>-24.5</v>
      </c>
      <c r="J54" s="400">
        <v>-29.3</v>
      </c>
      <c r="K54" s="400">
        <v>-21.3</v>
      </c>
      <c r="L54" s="1642">
        <v>-23.2</v>
      </c>
    </row>
    <row r="55" spans="1:26" ht="12.75" customHeight="1">
      <c r="A55" s="452"/>
      <c r="B55" s="586" t="s">
        <v>354</v>
      </c>
      <c r="C55" s="400">
        <v>-30.9</v>
      </c>
      <c r="D55" s="400">
        <v>-29.5</v>
      </c>
      <c r="E55" s="400">
        <v>-22.4</v>
      </c>
      <c r="F55" s="400">
        <v>-24.5</v>
      </c>
      <c r="G55" s="400">
        <v>-23</v>
      </c>
      <c r="H55" s="400">
        <v>-32.200000000000003</v>
      </c>
      <c r="I55" s="400">
        <v>-35.299999999999997</v>
      </c>
      <c r="J55" s="400">
        <v>-36.4</v>
      </c>
      <c r="K55" s="400">
        <v>-30.2</v>
      </c>
      <c r="L55" s="1642">
        <v>-29.4</v>
      </c>
    </row>
    <row r="56" spans="1:26" ht="12.75" customHeight="1">
      <c r="A56" s="452"/>
      <c r="B56" s="586"/>
      <c r="C56" s="1643"/>
      <c r="D56" s="1643"/>
      <c r="E56" s="1643"/>
      <c r="F56" s="1643"/>
      <c r="G56" s="1643"/>
      <c r="H56" s="1643"/>
      <c r="I56" s="1643"/>
      <c r="J56" s="1643"/>
      <c r="K56" s="1643"/>
      <c r="L56" s="1644"/>
    </row>
    <row r="57" spans="1:26" ht="12.75" customHeight="1">
      <c r="A57" s="452">
        <v>2014</v>
      </c>
      <c r="B57" s="586" t="s">
        <v>1757</v>
      </c>
      <c r="C57" s="400">
        <v>-20.100000000000001</v>
      </c>
      <c r="D57" s="400">
        <v>-14.2</v>
      </c>
      <c r="E57" s="400">
        <v>-25.9</v>
      </c>
      <c r="F57" s="400">
        <v>-29</v>
      </c>
      <c r="G57" s="400">
        <v>-19.100000000000001</v>
      </c>
      <c r="H57" s="400">
        <v>-25.9</v>
      </c>
      <c r="I57" s="400">
        <v>-20.5</v>
      </c>
      <c r="J57" s="400">
        <v>-26.6</v>
      </c>
      <c r="K57" s="400">
        <v>-32.6</v>
      </c>
      <c r="L57" s="1642">
        <v>-15.6</v>
      </c>
    </row>
    <row r="58" spans="1:26" ht="12.75" customHeight="1">
      <c r="A58" s="452"/>
      <c r="B58" s="586" t="s">
        <v>1758</v>
      </c>
      <c r="C58" s="400">
        <v>-14.5</v>
      </c>
      <c r="D58" s="400">
        <v>-19.899999999999999</v>
      </c>
      <c r="E58" s="400">
        <v>-23.4</v>
      </c>
      <c r="F58" s="400">
        <v>-29.6</v>
      </c>
      <c r="G58" s="400">
        <v>-26.1</v>
      </c>
      <c r="H58" s="400">
        <v>-9.1</v>
      </c>
      <c r="I58" s="400">
        <v>-2.8</v>
      </c>
      <c r="J58" s="400">
        <v>-5.0999999999999996</v>
      </c>
      <c r="K58" s="400">
        <v>-17.600000000000001</v>
      </c>
      <c r="L58" s="1642">
        <v>-10</v>
      </c>
    </row>
    <row r="59" spans="1:26" ht="12.75" customHeight="1">
      <c r="A59" s="452"/>
      <c r="B59" s="586" t="s">
        <v>1759</v>
      </c>
      <c r="C59" s="400">
        <v>-12.4</v>
      </c>
      <c r="D59" s="400">
        <v>-23.4</v>
      </c>
      <c r="E59" s="400">
        <v>-18.600000000000001</v>
      </c>
      <c r="F59" s="400">
        <v>-19.2</v>
      </c>
      <c r="G59" s="400">
        <v>-27.9</v>
      </c>
      <c r="H59" s="400">
        <v>-1.3</v>
      </c>
      <c r="I59" s="400">
        <v>6.2</v>
      </c>
      <c r="J59" s="400">
        <v>2.2999999999999998</v>
      </c>
      <c r="K59" s="400">
        <v>-7.1</v>
      </c>
      <c r="L59" s="1642">
        <v>-6.4</v>
      </c>
    </row>
    <row r="60" spans="1:26" ht="12.75" customHeight="1">
      <c r="A60" s="452"/>
      <c r="B60" s="586" t="s">
        <v>317</v>
      </c>
      <c r="C60" s="400">
        <v>-5.3</v>
      </c>
      <c r="D60" s="400">
        <v>-15</v>
      </c>
      <c r="E60" s="400">
        <v>-7.7</v>
      </c>
      <c r="F60" s="400">
        <v>-13</v>
      </c>
      <c r="G60" s="400">
        <v>-14.9</v>
      </c>
      <c r="H60" s="400">
        <v>4.5</v>
      </c>
      <c r="I60" s="400">
        <v>11.3</v>
      </c>
      <c r="J60" s="400">
        <v>7</v>
      </c>
      <c r="K60" s="400">
        <v>0.3</v>
      </c>
      <c r="L60" s="1642">
        <v>5.4</v>
      </c>
    </row>
    <row r="61" spans="1:26" ht="12.75" customHeight="1">
      <c r="A61" s="452"/>
      <c r="B61" s="586" t="s">
        <v>318</v>
      </c>
      <c r="C61" s="400">
        <v>-8.6</v>
      </c>
      <c r="D61" s="400">
        <v>-20.6</v>
      </c>
      <c r="E61" s="400">
        <v>-13.9</v>
      </c>
      <c r="F61" s="400">
        <v>-15.9</v>
      </c>
      <c r="G61" s="400">
        <v>-16.899999999999999</v>
      </c>
      <c r="H61" s="400">
        <v>3.5</v>
      </c>
      <c r="I61" s="400">
        <v>8.6</v>
      </c>
      <c r="J61" s="400">
        <v>6.8</v>
      </c>
      <c r="K61" s="400">
        <v>-5.4</v>
      </c>
      <c r="L61" s="1642">
        <v>-2</v>
      </c>
    </row>
    <row r="62" spans="1:26" ht="12.75" customHeight="1">
      <c r="A62" s="585"/>
      <c r="B62" s="586" t="s">
        <v>821</v>
      </c>
      <c r="C62" s="400">
        <v>-1.1000000000000001</v>
      </c>
      <c r="D62" s="400">
        <v>-9.8000000000000007</v>
      </c>
      <c r="E62" s="400">
        <v>-1</v>
      </c>
      <c r="F62" s="400">
        <v>-3.5</v>
      </c>
      <c r="G62" s="400">
        <v>-6.2</v>
      </c>
      <c r="H62" s="400">
        <v>7.6</v>
      </c>
      <c r="I62" s="400">
        <v>6.7</v>
      </c>
      <c r="J62" s="400">
        <v>7.3</v>
      </c>
      <c r="K62" s="400">
        <v>2.6</v>
      </c>
      <c r="L62" s="1642">
        <v>0.4</v>
      </c>
    </row>
    <row r="63" spans="1:26" s="1590" customFormat="1" ht="12.75" customHeight="1">
      <c r="A63" s="2468"/>
      <c r="B63" s="2469" t="s">
        <v>1639</v>
      </c>
      <c r="C63" s="400">
        <v>-1.5</v>
      </c>
      <c r="D63" s="400">
        <v>-11.1</v>
      </c>
      <c r="E63" s="400">
        <v>0</v>
      </c>
      <c r="F63" s="400">
        <v>3</v>
      </c>
      <c r="G63" s="400">
        <v>-5</v>
      </c>
      <c r="H63" s="400">
        <v>8.1999999999999993</v>
      </c>
      <c r="I63" s="400">
        <v>8.9</v>
      </c>
      <c r="J63" s="400">
        <v>5.8</v>
      </c>
      <c r="K63" s="400">
        <v>-3.2</v>
      </c>
      <c r="L63" s="1642">
        <v>-3.9</v>
      </c>
      <c r="M63" s="1588"/>
      <c r="N63" s="1588"/>
      <c r="O63" s="1588"/>
      <c r="P63" s="1588"/>
      <c r="Q63" s="1588"/>
      <c r="R63" s="1588"/>
      <c r="S63" s="1588"/>
      <c r="T63" s="1588"/>
      <c r="U63" s="1588"/>
      <c r="V63" s="1588"/>
      <c r="W63" s="1588"/>
      <c r="X63" s="1588"/>
      <c r="Y63" s="1588"/>
      <c r="Z63" s="1588"/>
    </row>
    <row r="64" spans="1:26" ht="12.75" customHeight="1">
      <c r="A64" s="452"/>
      <c r="B64" s="586" t="s">
        <v>460</v>
      </c>
      <c r="C64" s="400">
        <v>-2.2000000000000002</v>
      </c>
      <c r="D64" s="400">
        <v>-7.5</v>
      </c>
      <c r="E64" s="400">
        <v>5.6</v>
      </c>
      <c r="F64" s="400">
        <v>5.0999999999999996</v>
      </c>
      <c r="G64" s="400">
        <v>-8</v>
      </c>
      <c r="H64" s="400">
        <v>3.1</v>
      </c>
      <c r="I64" s="400">
        <v>8.8000000000000007</v>
      </c>
      <c r="J64" s="400">
        <v>8.1999999999999993</v>
      </c>
      <c r="K64" s="400">
        <v>3.4</v>
      </c>
      <c r="L64" s="1642">
        <v>-4.3</v>
      </c>
    </row>
    <row r="65" spans="1:26" ht="12.75" customHeight="1">
      <c r="A65" s="452"/>
      <c r="B65" s="586" t="s">
        <v>319</v>
      </c>
      <c r="C65" s="400">
        <v>-4.7</v>
      </c>
      <c r="D65" s="400">
        <v>-13</v>
      </c>
      <c r="E65" s="400">
        <v>2.2000000000000002</v>
      </c>
      <c r="F65" s="400">
        <v>6.1</v>
      </c>
      <c r="G65" s="400">
        <v>-7.4</v>
      </c>
      <c r="H65" s="400">
        <v>3.6</v>
      </c>
      <c r="I65" s="400">
        <v>7.3</v>
      </c>
      <c r="J65" s="400">
        <v>2.2000000000000002</v>
      </c>
      <c r="K65" s="400">
        <v>-7.7</v>
      </c>
      <c r="L65" s="1642">
        <v>-8.4</v>
      </c>
    </row>
    <row r="66" spans="1:26" ht="12.75" customHeight="1">
      <c r="A66" s="452"/>
      <c r="B66" s="586" t="s">
        <v>1221</v>
      </c>
      <c r="C66" s="400">
        <v>-5.8</v>
      </c>
      <c r="D66" s="400">
        <v>-9.3000000000000007</v>
      </c>
      <c r="E66" s="400">
        <v>0.5</v>
      </c>
      <c r="F66" s="400">
        <v>4.5</v>
      </c>
      <c r="G66" s="400">
        <v>3.5</v>
      </c>
      <c r="H66" s="400">
        <v>-2.2000000000000002</v>
      </c>
      <c r="I66" s="400">
        <v>-7.3</v>
      </c>
      <c r="J66" s="400">
        <v>-8.5</v>
      </c>
      <c r="K66" s="400">
        <v>-4.0999999999999996</v>
      </c>
      <c r="L66" s="1642">
        <v>-7.8</v>
      </c>
    </row>
    <row r="67" spans="1:26" ht="12.75" customHeight="1">
      <c r="A67" s="452"/>
      <c r="B67" s="586" t="s">
        <v>7</v>
      </c>
      <c r="C67" s="400">
        <v>-12.6</v>
      </c>
      <c r="D67" s="400">
        <v>-16.8</v>
      </c>
      <c r="E67" s="400">
        <v>-3.9</v>
      </c>
      <c r="F67" s="400">
        <v>-8.5</v>
      </c>
      <c r="G67" s="400">
        <v>-9.1</v>
      </c>
      <c r="H67" s="400">
        <v>-8.4</v>
      </c>
      <c r="I67" s="400">
        <v>-14.2</v>
      </c>
      <c r="J67" s="400">
        <v>-16.7</v>
      </c>
      <c r="K67" s="400">
        <v>-12.8</v>
      </c>
      <c r="L67" s="1642">
        <v>-16.7</v>
      </c>
    </row>
    <row r="68" spans="1:26" ht="12.75" customHeight="1">
      <c r="A68" s="452"/>
      <c r="B68" s="586" t="s">
        <v>354</v>
      </c>
      <c r="C68" s="400">
        <v>-9.6999999999999993</v>
      </c>
      <c r="D68" s="400">
        <v>-6.5</v>
      </c>
      <c r="E68" s="400">
        <v>-11</v>
      </c>
      <c r="F68" s="400">
        <v>-11.6</v>
      </c>
      <c r="G68" s="400">
        <v>-7.2</v>
      </c>
      <c r="H68" s="400">
        <v>-12.8</v>
      </c>
      <c r="I68" s="400">
        <v>-22.3</v>
      </c>
      <c r="J68" s="400">
        <v>-22.3</v>
      </c>
      <c r="K68" s="400">
        <v>-16.7</v>
      </c>
      <c r="L68" s="1642">
        <v>-16.8</v>
      </c>
    </row>
    <row r="69" spans="1:26" ht="12.75" customHeight="1">
      <c r="A69" s="452"/>
      <c r="B69" s="586"/>
      <c r="C69" s="1643"/>
      <c r="D69" s="1643"/>
      <c r="E69" s="1643"/>
      <c r="F69" s="1643"/>
      <c r="G69" s="1643"/>
      <c r="H69" s="1643"/>
      <c r="I69" s="1643"/>
      <c r="J69" s="1643"/>
      <c r="K69" s="1643"/>
      <c r="L69" s="1644"/>
    </row>
    <row r="70" spans="1:26" ht="12.75" customHeight="1">
      <c r="A70" s="452">
        <v>2015</v>
      </c>
      <c r="B70" s="586" t="s">
        <v>1757</v>
      </c>
      <c r="C70" s="400">
        <v>-13.7</v>
      </c>
      <c r="D70" s="400">
        <v>-17.600000000000001</v>
      </c>
      <c r="E70" s="400">
        <v>-30.3</v>
      </c>
      <c r="F70" s="400">
        <v>-29.4</v>
      </c>
      <c r="G70" s="400">
        <v>-18.100000000000001</v>
      </c>
      <c r="H70" s="400">
        <v>-9.8000000000000007</v>
      </c>
      <c r="I70" s="400">
        <v>-13.8</v>
      </c>
      <c r="J70" s="400">
        <v>-13.2</v>
      </c>
      <c r="K70" s="400">
        <v>-12.7</v>
      </c>
      <c r="L70" s="1642">
        <v>-11.6</v>
      </c>
    </row>
    <row r="71" spans="1:26" ht="12.75" customHeight="1">
      <c r="A71" s="452"/>
      <c r="B71" s="586" t="s">
        <v>1758</v>
      </c>
      <c r="C71" s="400">
        <v>-11.8</v>
      </c>
      <c r="D71" s="400">
        <v>-20.8</v>
      </c>
      <c r="E71" s="400">
        <v>-30.3</v>
      </c>
      <c r="F71" s="400">
        <v>-33.1</v>
      </c>
      <c r="G71" s="400">
        <v>-29.1</v>
      </c>
      <c r="H71" s="400">
        <v>-2.7</v>
      </c>
      <c r="I71" s="400">
        <v>-2.2999999999999998</v>
      </c>
      <c r="J71" s="400">
        <v>1.5</v>
      </c>
      <c r="K71" s="400">
        <v>-10.9</v>
      </c>
      <c r="L71" s="1642">
        <v>-7.2</v>
      </c>
    </row>
    <row r="72" spans="1:26" ht="12.75" customHeight="1">
      <c r="A72" s="452"/>
      <c r="B72" s="586" t="s">
        <v>1759</v>
      </c>
      <c r="C72" s="400">
        <v>-9.1</v>
      </c>
      <c r="D72" s="400">
        <v>-24.2</v>
      </c>
      <c r="E72" s="400">
        <v>-23.6</v>
      </c>
      <c r="F72" s="400">
        <v>-27.1</v>
      </c>
      <c r="G72" s="400">
        <v>-23.5</v>
      </c>
      <c r="H72" s="400">
        <v>6.1</v>
      </c>
      <c r="I72" s="400">
        <v>9.9</v>
      </c>
      <c r="J72" s="400">
        <v>8.6999999999999993</v>
      </c>
      <c r="K72" s="400">
        <v>0.5</v>
      </c>
      <c r="L72" s="1642">
        <v>-0.4</v>
      </c>
    </row>
    <row r="73" spans="1:26" ht="12.75" customHeight="1">
      <c r="A73" s="452"/>
      <c r="B73" s="586" t="s">
        <v>317</v>
      </c>
      <c r="C73" s="400">
        <v>-7.8</v>
      </c>
      <c r="D73" s="400">
        <v>-22.2</v>
      </c>
      <c r="E73" s="400">
        <v>-12.7</v>
      </c>
      <c r="F73" s="400">
        <v>-13.7</v>
      </c>
      <c r="G73" s="400">
        <v>-14.7</v>
      </c>
      <c r="H73" s="400">
        <v>6.7</v>
      </c>
      <c r="I73" s="400">
        <v>14.6</v>
      </c>
      <c r="J73" s="400">
        <v>14.1</v>
      </c>
      <c r="K73" s="400">
        <v>2.8</v>
      </c>
      <c r="L73" s="1642">
        <v>-3.4</v>
      </c>
    </row>
    <row r="74" spans="1:26" ht="12.75" customHeight="1">
      <c r="A74" s="452"/>
      <c r="B74" s="586" t="s">
        <v>318</v>
      </c>
      <c r="C74" s="400">
        <v>-7.5</v>
      </c>
      <c r="D74" s="400">
        <v>-22.1</v>
      </c>
      <c r="E74" s="400">
        <v>0.5</v>
      </c>
      <c r="F74" s="400">
        <v>-7.3</v>
      </c>
      <c r="G74" s="400">
        <v>-12.3</v>
      </c>
      <c r="H74" s="400">
        <v>7.1</v>
      </c>
      <c r="I74" s="400">
        <v>10</v>
      </c>
      <c r="J74" s="400">
        <v>10.3</v>
      </c>
      <c r="K74" s="400">
        <v>3.7</v>
      </c>
      <c r="L74" s="1642">
        <v>-3.1</v>
      </c>
      <c r="M74" s="1646"/>
    </row>
    <row r="75" spans="1:26" ht="12.75" customHeight="1">
      <c r="A75" s="585"/>
      <c r="B75" s="586" t="s">
        <v>821</v>
      </c>
      <c r="C75" s="400">
        <v>-4.5999999999999996</v>
      </c>
      <c r="D75" s="400">
        <v>-15.6</v>
      </c>
      <c r="E75" s="400">
        <v>-0.2</v>
      </c>
      <c r="F75" s="400">
        <v>-5.0999999999999996</v>
      </c>
      <c r="G75" s="400">
        <v>-9.6999999999999993</v>
      </c>
      <c r="H75" s="400">
        <v>6.5</v>
      </c>
      <c r="I75" s="400">
        <v>4.2</v>
      </c>
      <c r="J75" s="400">
        <v>7.8</v>
      </c>
      <c r="K75" s="400">
        <v>3.2</v>
      </c>
      <c r="L75" s="1642">
        <v>1.6</v>
      </c>
    </row>
    <row r="76" spans="1:26" s="1590" customFormat="1" ht="12.75" customHeight="1">
      <c r="A76" s="2468"/>
      <c r="B76" s="2469" t="s">
        <v>1639</v>
      </c>
      <c r="C76" s="400">
        <v>-2.2999999999999998</v>
      </c>
      <c r="D76" s="400">
        <v>-14.5</v>
      </c>
      <c r="E76" s="400">
        <v>1.3</v>
      </c>
      <c r="F76" s="400">
        <v>-3.2</v>
      </c>
      <c r="G76" s="400">
        <v>-8.4</v>
      </c>
      <c r="H76" s="400">
        <v>10</v>
      </c>
      <c r="I76" s="400">
        <v>8.3000000000000007</v>
      </c>
      <c r="J76" s="400">
        <v>4</v>
      </c>
      <c r="K76" s="400">
        <v>0.2</v>
      </c>
      <c r="L76" s="1642">
        <v>-3</v>
      </c>
      <c r="M76" s="1588"/>
      <c r="N76" s="1588"/>
      <c r="O76" s="1588"/>
      <c r="P76" s="1588"/>
      <c r="Q76" s="1588"/>
      <c r="R76" s="1588"/>
      <c r="S76" s="1588"/>
      <c r="T76" s="1588"/>
      <c r="U76" s="1588"/>
      <c r="V76" s="1588"/>
      <c r="W76" s="1588"/>
      <c r="X76" s="1588"/>
      <c r="Y76" s="1588"/>
      <c r="Z76" s="1588"/>
    </row>
    <row r="77" spans="1:26" ht="12.75" customHeight="1">
      <c r="A77" s="452"/>
      <c r="B77" s="586" t="s">
        <v>460</v>
      </c>
      <c r="C77" s="400">
        <v>0.5</v>
      </c>
      <c r="D77" s="400">
        <v>-10.3</v>
      </c>
      <c r="E77" s="400">
        <v>-2.1</v>
      </c>
      <c r="F77" s="400">
        <v>-8.4</v>
      </c>
      <c r="G77" s="400">
        <v>-14.2</v>
      </c>
      <c r="H77" s="400">
        <v>11.3</v>
      </c>
      <c r="I77" s="400">
        <v>6</v>
      </c>
      <c r="J77" s="400">
        <v>4.0999999999999996</v>
      </c>
      <c r="K77" s="400">
        <v>2.4</v>
      </c>
      <c r="L77" s="1642">
        <v>-2.4</v>
      </c>
    </row>
    <row r="78" spans="1:26" ht="12.75" customHeight="1">
      <c r="A78" s="452"/>
      <c r="B78" s="586" t="s">
        <v>319</v>
      </c>
      <c r="C78" s="400">
        <v>-3.3</v>
      </c>
      <c r="D78" s="400">
        <v>-6.5</v>
      </c>
      <c r="E78" s="400">
        <v>-5.4</v>
      </c>
      <c r="F78" s="400">
        <v>-2.6</v>
      </c>
      <c r="G78" s="400">
        <v>-7.4</v>
      </c>
      <c r="H78" s="400">
        <v>-0.1</v>
      </c>
      <c r="I78" s="400">
        <v>-1.8</v>
      </c>
      <c r="J78" s="400">
        <v>-2.9</v>
      </c>
      <c r="K78" s="400">
        <v>-5.2</v>
      </c>
      <c r="L78" s="1642">
        <v>-1.2</v>
      </c>
    </row>
    <row r="79" spans="1:26" ht="12.75" customHeight="1">
      <c r="A79" s="452"/>
      <c r="B79" s="586" t="s">
        <v>1221</v>
      </c>
      <c r="C79" s="400">
        <v>-12.6</v>
      </c>
      <c r="D79" s="400">
        <v>-12.2</v>
      </c>
      <c r="E79" s="400">
        <v>-10.7</v>
      </c>
      <c r="F79" s="400">
        <v>-13</v>
      </c>
      <c r="G79" s="400">
        <v>-9.5</v>
      </c>
      <c r="H79" s="400">
        <v>-12.9</v>
      </c>
      <c r="I79" s="400">
        <v>-14.5</v>
      </c>
      <c r="J79" s="400">
        <v>-16.3</v>
      </c>
      <c r="K79" s="400">
        <v>-13.9</v>
      </c>
      <c r="L79" s="1642">
        <v>-9.5</v>
      </c>
    </row>
    <row r="80" spans="1:26" ht="12.75" customHeight="1">
      <c r="A80" s="452"/>
      <c r="B80" s="586" t="s">
        <v>7</v>
      </c>
      <c r="C80" s="400">
        <v>-18.3</v>
      </c>
      <c r="D80" s="400">
        <v>-19.100000000000001</v>
      </c>
      <c r="E80" s="400">
        <v>-23.6</v>
      </c>
      <c r="F80" s="400">
        <v>-14</v>
      </c>
      <c r="G80" s="400">
        <v>-12.9</v>
      </c>
      <c r="H80" s="400">
        <v>-17.399999999999999</v>
      </c>
      <c r="I80" s="400">
        <v>-22.6</v>
      </c>
      <c r="J80" s="400">
        <v>-21.2</v>
      </c>
      <c r="K80" s="400">
        <v>-22.8</v>
      </c>
      <c r="L80" s="1642">
        <v>-14.3</v>
      </c>
    </row>
    <row r="81" spans="1:26" ht="12.75" customHeight="1">
      <c r="A81" s="452"/>
      <c r="B81" s="586" t="s">
        <v>354</v>
      </c>
      <c r="C81" s="400">
        <v>-21.6</v>
      </c>
      <c r="D81" s="400">
        <v>-16.600000000000001</v>
      </c>
      <c r="E81" s="400">
        <v>-21.6</v>
      </c>
      <c r="F81" s="400">
        <v>-22</v>
      </c>
      <c r="G81" s="400">
        <v>-19</v>
      </c>
      <c r="H81" s="400">
        <v>-26.6</v>
      </c>
      <c r="I81" s="400">
        <v>-26</v>
      </c>
      <c r="J81" s="400">
        <v>-28.7</v>
      </c>
      <c r="K81" s="400">
        <v>-30.2</v>
      </c>
      <c r="L81" s="1642">
        <v>-16.5</v>
      </c>
    </row>
    <row r="82" spans="1:26" ht="12.75" customHeight="1">
      <c r="A82" s="452"/>
      <c r="B82" s="586"/>
      <c r="C82" s="1645"/>
      <c r="D82" s="1643"/>
      <c r="E82" s="1643"/>
      <c r="F82" s="1643"/>
      <c r="G82" s="1643"/>
      <c r="H82" s="1643"/>
      <c r="I82" s="1643"/>
      <c r="J82" s="1643"/>
      <c r="K82" s="1643"/>
      <c r="L82" s="1644"/>
    </row>
    <row r="83" spans="1:26" ht="12.75" customHeight="1">
      <c r="A83" s="452">
        <v>2016</v>
      </c>
      <c r="B83" s="586" t="s">
        <v>1757</v>
      </c>
      <c r="C83" s="400">
        <v>-14.4</v>
      </c>
      <c r="D83" s="400">
        <v>-9.6</v>
      </c>
      <c r="E83" s="400">
        <v>-28.8</v>
      </c>
      <c r="F83" s="400">
        <v>-27.4</v>
      </c>
      <c r="G83" s="400">
        <v>-21.9</v>
      </c>
      <c r="H83" s="400">
        <v>-19.100000000000001</v>
      </c>
      <c r="I83" s="400">
        <v>-18.5</v>
      </c>
      <c r="J83" s="400">
        <v>-24.9</v>
      </c>
      <c r="K83" s="400">
        <v>-21.9</v>
      </c>
      <c r="L83" s="1642">
        <v>-10.199999999999999</v>
      </c>
    </row>
    <row r="84" spans="1:26" ht="12.75" customHeight="1">
      <c r="A84" s="452"/>
      <c r="B84" s="586" t="s">
        <v>1758</v>
      </c>
      <c r="C84" s="400">
        <v>-4.4000000000000004</v>
      </c>
      <c r="D84" s="400">
        <v>-11.1</v>
      </c>
      <c r="E84" s="400">
        <v>-31.2</v>
      </c>
      <c r="F84" s="400">
        <v>-33.1</v>
      </c>
      <c r="G84" s="400">
        <v>-28.7</v>
      </c>
      <c r="H84" s="400">
        <v>2.4</v>
      </c>
      <c r="I84" s="400">
        <v>6.3</v>
      </c>
      <c r="J84" s="400">
        <v>-2.2999999999999998</v>
      </c>
      <c r="K84" s="400">
        <v>-17.7</v>
      </c>
      <c r="L84" s="1642">
        <v>-3</v>
      </c>
    </row>
    <row r="85" spans="1:26" ht="12.75" customHeight="1">
      <c r="A85" s="452"/>
      <c r="B85" s="586" t="s">
        <v>1759</v>
      </c>
      <c r="C85" s="400">
        <v>0.4</v>
      </c>
      <c r="D85" s="400">
        <v>-12</v>
      </c>
      <c r="E85" s="400">
        <v>-14.3</v>
      </c>
      <c r="F85" s="400">
        <v>-17.7</v>
      </c>
      <c r="G85" s="400">
        <v>-17.399999999999999</v>
      </c>
      <c r="H85" s="400">
        <v>12.8</v>
      </c>
      <c r="I85" s="400">
        <v>19</v>
      </c>
      <c r="J85" s="400">
        <v>11.8</v>
      </c>
      <c r="K85" s="400">
        <v>0.8</v>
      </c>
      <c r="L85" s="1642">
        <v>6.2</v>
      </c>
    </row>
    <row r="86" spans="1:26" ht="12.75" customHeight="1">
      <c r="A86" s="452"/>
      <c r="B86" s="586" t="s">
        <v>317</v>
      </c>
      <c r="C86" s="400">
        <v>2.4</v>
      </c>
      <c r="D86" s="400">
        <v>-4.4000000000000004</v>
      </c>
      <c r="E86" s="400">
        <v>-12.9</v>
      </c>
      <c r="F86" s="400">
        <v>-10.3</v>
      </c>
      <c r="G86" s="400">
        <v>-14.7</v>
      </c>
      <c r="H86" s="400">
        <v>9.1</v>
      </c>
      <c r="I86" s="400">
        <v>14</v>
      </c>
      <c r="J86" s="400">
        <v>14.6</v>
      </c>
      <c r="K86" s="400">
        <v>9.1</v>
      </c>
      <c r="L86" s="1642">
        <v>8.6</v>
      </c>
    </row>
    <row r="87" spans="1:26" ht="12.75" customHeight="1">
      <c r="A87" s="452"/>
      <c r="B87" s="586" t="s">
        <v>318</v>
      </c>
      <c r="C87" s="400">
        <v>3.3</v>
      </c>
      <c r="D87" s="400">
        <v>-6.4</v>
      </c>
      <c r="E87" s="400">
        <v>-7.8</v>
      </c>
      <c r="F87" s="400">
        <v>-14.9</v>
      </c>
      <c r="G87" s="400">
        <v>-15.5</v>
      </c>
      <c r="H87" s="400">
        <v>12.9</v>
      </c>
      <c r="I87" s="400">
        <v>18.399999999999999</v>
      </c>
      <c r="J87" s="400">
        <v>12.1</v>
      </c>
      <c r="K87" s="400">
        <v>10.1</v>
      </c>
      <c r="L87" s="1642">
        <v>1.8</v>
      </c>
      <c r="M87" s="1646"/>
    </row>
    <row r="88" spans="1:26" ht="12.75" customHeight="1">
      <c r="A88" s="585"/>
      <c r="B88" s="586" t="s">
        <v>821</v>
      </c>
      <c r="C88" s="400">
        <v>7.4</v>
      </c>
      <c r="D88" s="400">
        <v>2.5</v>
      </c>
      <c r="E88" s="400">
        <v>1.3</v>
      </c>
      <c r="F88" s="400">
        <v>-3.1</v>
      </c>
      <c r="G88" s="400">
        <v>-6</v>
      </c>
      <c r="H88" s="400">
        <v>12.2</v>
      </c>
      <c r="I88" s="400">
        <v>13.9</v>
      </c>
      <c r="J88" s="400">
        <v>10.5</v>
      </c>
      <c r="K88" s="400">
        <v>12.3</v>
      </c>
      <c r="L88" s="1642">
        <v>1.3</v>
      </c>
    </row>
    <row r="89" spans="1:26" s="1590" customFormat="1" ht="12.75" customHeight="1">
      <c r="A89" s="2468"/>
      <c r="B89" s="2469" t="s">
        <v>1639</v>
      </c>
      <c r="C89" s="400">
        <v>1.9</v>
      </c>
      <c r="D89" s="400">
        <v>-4.5</v>
      </c>
      <c r="E89" s="400">
        <v>-0.4</v>
      </c>
      <c r="F89" s="400">
        <v>-4.9000000000000004</v>
      </c>
      <c r="G89" s="400">
        <v>-10.199999999999999</v>
      </c>
      <c r="H89" s="400">
        <v>8.3000000000000007</v>
      </c>
      <c r="I89" s="400">
        <v>10.7</v>
      </c>
      <c r="J89" s="400">
        <v>7.1</v>
      </c>
      <c r="K89" s="400">
        <v>4.0999999999999996</v>
      </c>
      <c r="L89" s="1642">
        <v>-2.5</v>
      </c>
      <c r="M89" s="1588"/>
      <c r="N89" s="1588"/>
      <c r="O89" s="1588"/>
      <c r="P89" s="1588"/>
      <c r="Q89" s="1588"/>
      <c r="R89" s="1588"/>
      <c r="S89" s="1588"/>
      <c r="T89" s="1588"/>
      <c r="U89" s="1588"/>
      <c r="V89" s="1588"/>
      <c r="W89" s="1588"/>
      <c r="X89" s="1588"/>
      <c r="Y89" s="1588"/>
      <c r="Z89" s="1588"/>
    </row>
    <row r="90" spans="1:26" ht="12.75" customHeight="1">
      <c r="A90" s="452"/>
      <c r="B90" s="586" t="s">
        <v>460</v>
      </c>
      <c r="C90" s="400">
        <v>9.9</v>
      </c>
      <c r="D90" s="400">
        <v>2</v>
      </c>
      <c r="E90" s="400">
        <v>2.6</v>
      </c>
      <c r="F90" s="400">
        <v>5.4</v>
      </c>
      <c r="G90" s="400">
        <v>1.4</v>
      </c>
      <c r="H90" s="400">
        <v>17.7</v>
      </c>
      <c r="I90" s="400">
        <v>15.4</v>
      </c>
      <c r="J90" s="400">
        <v>16.3</v>
      </c>
      <c r="K90" s="400">
        <v>17</v>
      </c>
      <c r="L90" s="1642">
        <v>8.5</v>
      </c>
    </row>
    <row r="91" spans="1:26" ht="12.75" customHeight="1">
      <c r="A91" s="452"/>
      <c r="B91" s="586" t="s">
        <v>319</v>
      </c>
      <c r="C91" s="400">
        <v>3.9</v>
      </c>
      <c r="D91" s="400">
        <v>1.7</v>
      </c>
      <c r="E91" s="400">
        <v>2.1</v>
      </c>
      <c r="F91" s="400">
        <v>0</v>
      </c>
      <c r="G91" s="400">
        <v>-3.8</v>
      </c>
      <c r="H91" s="400">
        <v>6</v>
      </c>
      <c r="I91" s="400">
        <v>2.5</v>
      </c>
      <c r="J91" s="400">
        <v>3.6</v>
      </c>
      <c r="K91" s="400">
        <v>5.7</v>
      </c>
      <c r="L91" s="1642">
        <v>-0.9</v>
      </c>
    </row>
    <row r="92" spans="1:26" ht="12.75" customHeight="1">
      <c r="A92" s="452"/>
      <c r="B92" s="586" t="s">
        <v>1221</v>
      </c>
      <c r="C92" s="400">
        <v>-3.9</v>
      </c>
      <c r="D92" s="400">
        <v>2.2000000000000002</v>
      </c>
      <c r="E92" s="400">
        <v>-1.4</v>
      </c>
      <c r="F92" s="400">
        <v>-6.8</v>
      </c>
      <c r="G92" s="400">
        <v>-4.7</v>
      </c>
      <c r="H92" s="400">
        <v>-9.9</v>
      </c>
      <c r="I92" s="400">
        <v>-9.1999999999999993</v>
      </c>
      <c r="J92" s="400">
        <v>-14.3</v>
      </c>
      <c r="K92" s="400">
        <v>-3.7</v>
      </c>
      <c r="L92" s="1642">
        <v>-6.4</v>
      </c>
    </row>
    <row r="93" spans="1:26" ht="12.75" customHeight="1">
      <c r="A93" s="452"/>
      <c r="B93" s="586" t="s">
        <v>7</v>
      </c>
      <c r="C93" s="400">
        <v>-3.4</v>
      </c>
      <c r="D93" s="400">
        <v>4.0999999999999996</v>
      </c>
      <c r="E93" s="400">
        <v>-9.6</v>
      </c>
      <c r="F93" s="400">
        <v>-7.2</v>
      </c>
      <c r="G93" s="400">
        <v>-8.1</v>
      </c>
      <c r="H93" s="400">
        <v>-10.9</v>
      </c>
      <c r="I93" s="400">
        <v>-11.7</v>
      </c>
      <c r="J93" s="400">
        <v>-16.899999999999999</v>
      </c>
      <c r="K93" s="400">
        <v>-12.5</v>
      </c>
      <c r="L93" s="1642">
        <v>-10.7</v>
      </c>
    </row>
    <row r="94" spans="1:26" ht="12.75" customHeight="1">
      <c r="A94" s="452"/>
      <c r="B94" s="586" t="s">
        <v>354</v>
      </c>
      <c r="C94" s="400">
        <v>-8.1</v>
      </c>
      <c r="D94" s="400">
        <v>0.6</v>
      </c>
      <c r="E94" s="400">
        <v>-19.600000000000001</v>
      </c>
      <c r="F94" s="400">
        <v>-24.7</v>
      </c>
      <c r="G94" s="400">
        <v>-9.5</v>
      </c>
      <c r="H94" s="400">
        <v>-16.8</v>
      </c>
      <c r="I94" s="400">
        <v>-19.100000000000001</v>
      </c>
      <c r="J94" s="400">
        <v>-21.4</v>
      </c>
      <c r="K94" s="400">
        <v>-14.4</v>
      </c>
      <c r="L94" s="1642">
        <v>-12.7</v>
      </c>
    </row>
    <row r="95" spans="1:26" ht="12.75" customHeight="1">
      <c r="A95" s="452"/>
      <c r="B95" s="586"/>
      <c r="C95" s="1645"/>
      <c r="D95" s="1643"/>
      <c r="E95" s="1643"/>
      <c r="F95" s="1643"/>
      <c r="G95" s="1643"/>
      <c r="H95" s="1643"/>
      <c r="I95" s="1643"/>
      <c r="J95" s="1643"/>
      <c r="K95" s="1643"/>
      <c r="L95" s="1644"/>
    </row>
    <row r="96" spans="1:26" ht="12.75" customHeight="1">
      <c r="A96" s="452">
        <v>2017</v>
      </c>
      <c r="B96" s="586" t="s">
        <v>1757</v>
      </c>
      <c r="C96" s="1647">
        <v>-1.5</v>
      </c>
      <c r="D96" s="1647">
        <v>7.6</v>
      </c>
      <c r="E96" s="1647">
        <v>-24.1</v>
      </c>
      <c r="F96" s="1647">
        <v>-22.1</v>
      </c>
      <c r="G96" s="1647">
        <v>-15.4</v>
      </c>
      <c r="H96" s="1647">
        <v>-10.5</v>
      </c>
      <c r="I96" s="1647">
        <v>-4.0999999999999996</v>
      </c>
      <c r="J96" s="1647">
        <v>-17.2</v>
      </c>
      <c r="K96" s="1647">
        <v>-10.4</v>
      </c>
      <c r="L96" s="1648">
        <v>-5.6</v>
      </c>
    </row>
    <row r="97" spans="1:26" ht="12.75" customHeight="1">
      <c r="A97" s="452"/>
      <c r="B97" s="586" t="s">
        <v>1758</v>
      </c>
      <c r="C97" s="1647">
        <v>0</v>
      </c>
      <c r="D97" s="1647">
        <v>3.5</v>
      </c>
      <c r="E97" s="1647">
        <v>-28.6</v>
      </c>
      <c r="F97" s="1647">
        <v>-28.8</v>
      </c>
      <c r="G97" s="1647">
        <v>-20.399999999999999</v>
      </c>
      <c r="H97" s="1647">
        <v>-3.5</v>
      </c>
      <c r="I97" s="1647">
        <v>-2.8</v>
      </c>
      <c r="J97" s="1647">
        <v>-12.2</v>
      </c>
      <c r="K97" s="1647">
        <v>-9.5</v>
      </c>
      <c r="L97" s="1648">
        <v>-0.5</v>
      </c>
    </row>
    <row r="98" spans="1:26" ht="12.75" customHeight="1">
      <c r="A98" s="452"/>
      <c r="B98" s="586" t="s">
        <v>1759</v>
      </c>
      <c r="C98" s="1647">
        <v>5.0999999999999996</v>
      </c>
      <c r="D98" s="1647">
        <v>-1.4</v>
      </c>
      <c r="E98" s="1647">
        <v>-20.2</v>
      </c>
      <c r="F98" s="1647">
        <v>-16.3</v>
      </c>
      <c r="G98" s="1647">
        <v>-17</v>
      </c>
      <c r="H98" s="1647">
        <v>11.5</v>
      </c>
      <c r="I98" s="1647">
        <v>13.6</v>
      </c>
      <c r="J98" s="1647">
        <v>7.3</v>
      </c>
      <c r="K98" s="1647">
        <v>5.9</v>
      </c>
      <c r="L98" s="1648">
        <v>2.8</v>
      </c>
    </row>
    <row r="99" spans="1:26" ht="12.75" customHeight="1">
      <c r="A99" s="452"/>
      <c r="B99" s="586" t="s">
        <v>317</v>
      </c>
      <c r="C99" s="1647">
        <v>8.9</v>
      </c>
      <c r="D99" s="1647">
        <v>2.1</v>
      </c>
      <c r="E99" s="1647">
        <v>15</v>
      </c>
      <c r="F99" s="1647">
        <v>8.6999999999999993</v>
      </c>
      <c r="G99" s="1647">
        <v>-3.2</v>
      </c>
      <c r="H99" s="1647">
        <v>15.6</v>
      </c>
      <c r="I99" s="1647">
        <v>25.3</v>
      </c>
      <c r="J99" s="1647">
        <v>22.2</v>
      </c>
      <c r="K99" s="1647">
        <v>14</v>
      </c>
      <c r="L99" s="1648">
        <v>6.7</v>
      </c>
    </row>
    <row r="100" spans="1:26" ht="12.75" customHeight="1">
      <c r="A100" s="452"/>
      <c r="B100" s="586" t="s">
        <v>318</v>
      </c>
      <c r="C100" s="1647">
        <v>4</v>
      </c>
      <c r="D100" s="1647">
        <v>5.2</v>
      </c>
      <c r="E100" s="1647">
        <v>11.5</v>
      </c>
      <c r="F100" s="1647">
        <v>4.7</v>
      </c>
      <c r="G100" s="1647">
        <v>-5.8</v>
      </c>
      <c r="H100" s="1647">
        <v>2.8</v>
      </c>
      <c r="I100" s="1647">
        <v>5.3</v>
      </c>
      <c r="J100" s="1647">
        <v>12.6</v>
      </c>
      <c r="K100" s="1647">
        <v>2.7</v>
      </c>
      <c r="L100" s="1648">
        <v>9.3000000000000007</v>
      </c>
      <c r="M100" s="1646"/>
    </row>
    <row r="101" spans="1:26" ht="12.75" customHeight="1">
      <c r="A101" s="585"/>
      <c r="B101" s="586" t="s">
        <v>821</v>
      </c>
      <c r="C101" s="1647">
        <v>16.8</v>
      </c>
      <c r="D101" s="1647">
        <v>18.399999999999999</v>
      </c>
      <c r="E101" s="1647">
        <v>7.8</v>
      </c>
      <c r="F101" s="1647">
        <v>2.8</v>
      </c>
      <c r="G101" s="1647">
        <v>-3</v>
      </c>
      <c r="H101" s="1647">
        <v>15.1</v>
      </c>
      <c r="I101" s="1647">
        <v>14</v>
      </c>
      <c r="J101" s="1647">
        <v>17.8</v>
      </c>
      <c r="K101" s="1647">
        <v>17.2</v>
      </c>
      <c r="L101" s="1648">
        <v>-0.6</v>
      </c>
    </row>
    <row r="102" spans="1:26" s="1590" customFormat="1" ht="12.75" customHeight="1">
      <c r="A102" s="2468"/>
      <c r="B102" s="2469" t="s">
        <v>1639</v>
      </c>
      <c r="C102" s="1647">
        <v>15.5</v>
      </c>
      <c r="D102" s="1647">
        <v>21</v>
      </c>
      <c r="E102" s="1647">
        <v>12.8</v>
      </c>
      <c r="F102" s="1647">
        <v>15.1</v>
      </c>
      <c r="G102" s="1647">
        <v>2.4</v>
      </c>
      <c r="H102" s="1647">
        <v>10</v>
      </c>
      <c r="I102" s="1647">
        <v>11.2</v>
      </c>
      <c r="J102" s="1647">
        <v>16.899999999999999</v>
      </c>
      <c r="K102" s="1647">
        <v>14.6</v>
      </c>
      <c r="L102" s="1648">
        <v>0.5</v>
      </c>
      <c r="M102" s="1588"/>
      <c r="N102" s="1588"/>
      <c r="O102" s="1588"/>
      <c r="P102" s="1588"/>
      <c r="Q102" s="1588"/>
      <c r="R102" s="1588"/>
      <c r="S102" s="1588"/>
      <c r="T102" s="1588"/>
      <c r="U102" s="1588"/>
      <c r="V102" s="1588"/>
      <c r="W102" s="1588"/>
      <c r="X102" s="1588"/>
      <c r="Y102" s="1588"/>
      <c r="Z102" s="1588"/>
    </row>
    <row r="103" spans="1:26" ht="12.75" customHeight="1">
      <c r="A103" s="452"/>
      <c r="B103" s="586" t="s">
        <v>460</v>
      </c>
      <c r="C103" s="1647">
        <v>17.2</v>
      </c>
      <c r="D103" s="1647">
        <v>19.8</v>
      </c>
      <c r="E103" s="1647">
        <v>4.5</v>
      </c>
      <c r="F103" s="1647">
        <v>7.2</v>
      </c>
      <c r="G103" s="1647">
        <v>2.5</v>
      </c>
      <c r="H103" s="1647">
        <v>14.6</v>
      </c>
      <c r="I103" s="1647">
        <v>7</v>
      </c>
      <c r="J103" s="1647">
        <v>0.5</v>
      </c>
      <c r="K103" s="1647">
        <v>10.3</v>
      </c>
      <c r="L103" s="1648">
        <v>4.5999999999999996</v>
      </c>
    </row>
    <row r="104" spans="1:26" ht="12.75" customHeight="1">
      <c r="A104" s="452"/>
      <c r="B104" s="586" t="s">
        <v>319</v>
      </c>
      <c r="C104" s="1647">
        <v>9.3000000000000007</v>
      </c>
      <c r="D104" s="1647">
        <v>14.5</v>
      </c>
      <c r="E104" s="1647">
        <v>3.3</v>
      </c>
      <c r="F104" s="1647">
        <v>6.2</v>
      </c>
      <c r="G104" s="1647">
        <v>-1.4</v>
      </c>
      <c r="H104" s="1647">
        <v>4</v>
      </c>
      <c r="I104" s="1647">
        <v>2</v>
      </c>
      <c r="J104" s="1647">
        <v>-0.1</v>
      </c>
      <c r="K104" s="1647">
        <v>5.8</v>
      </c>
      <c r="L104" s="1648">
        <v>1.6</v>
      </c>
    </row>
    <row r="105" spans="1:26" ht="12.75" customHeight="1">
      <c r="A105" s="452"/>
      <c r="B105" s="586" t="s">
        <v>1221</v>
      </c>
      <c r="C105" s="1647">
        <v>6.6</v>
      </c>
      <c r="D105" s="1647">
        <v>11.5</v>
      </c>
      <c r="E105" s="1647">
        <v>5</v>
      </c>
      <c r="F105" s="1647">
        <v>3.3</v>
      </c>
      <c r="G105" s="1647">
        <v>-0.6</v>
      </c>
      <c r="H105" s="1647">
        <v>1.6</v>
      </c>
      <c r="I105" s="1647">
        <v>-4.3</v>
      </c>
      <c r="J105" s="1647">
        <v>-1.6</v>
      </c>
      <c r="K105" s="1647">
        <v>1.9</v>
      </c>
      <c r="L105" s="1648">
        <v>-5.3</v>
      </c>
    </row>
    <row r="106" spans="1:26" ht="12.75" customHeight="1">
      <c r="A106" s="452"/>
      <c r="B106" s="586" t="s">
        <v>7</v>
      </c>
      <c r="C106" s="1647">
        <v>5.3</v>
      </c>
      <c r="D106" s="1647">
        <v>13.1</v>
      </c>
      <c r="E106" s="1647">
        <v>2.2000000000000002</v>
      </c>
      <c r="F106" s="1647">
        <v>1.3</v>
      </c>
      <c r="G106" s="1647">
        <v>-2.2000000000000002</v>
      </c>
      <c r="H106" s="1647">
        <v>-2.6</v>
      </c>
      <c r="I106" s="1647">
        <v>-6.1</v>
      </c>
      <c r="J106" s="1647">
        <v>-3.9</v>
      </c>
      <c r="K106" s="1647">
        <v>-2.9</v>
      </c>
      <c r="L106" s="1648">
        <v>-3.5</v>
      </c>
    </row>
    <row r="107" spans="1:26" ht="12.75" customHeight="1">
      <c r="A107" s="452"/>
      <c r="B107" s="586" t="s">
        <v>354</v>
      </c>
      <c r="C107" s="1647">
        <v>-0.3</v>
      </c>
      <c r="D107" s="1647">
        <v>10.5</v>
      </c>
      <c r="E107" s="1647">
        <v>-2.7</v>
      </c>
      <c r="F107" s="1647">
        <v>1.2</v>
      </c>
      <c r="G107" s="1647">
        <v>-7.5</v>
      </c>
      <c r="H107" s="1647">
        <v>-11.1</v>
      </c>
      <c r="I107" s="1647">
        <v>-17.5</v>
      </c>
      <c r="J107" s="1647">
        <v>-17.5</v>
      </c>
      <c r="K107" s="1647">
        <v>-11.4</v>
      </c>
      <c r="L107" s="1648">
        <v>-10</v>
      </c>
    </row>
    <row r="108" spans="1:26" ht="12.75" customHeight="1">
      <c r="A108" s="452"/>
      <c r="B108" s="586"/>
      <c r="C108" s="1645"/>
      <c r="D108" s="1643"/>
      <c r="E108" s="1643"/>
      <c r="F108" s="1643"/>
      <c r="G108" s="1643"/>
      <c r="H108" s="1643"/>
      <c r="I108" s="1643"/>
      <c r="J108" s="1643"/>
      <c r="K108" s="1643"/>
      <c r="L108" s="1644"/>
    </row>
    <row r="109" spans="1:26" ht="12.75" customHeight="1">
      <c r="A109" s="452">
        <v>2018</v>
      </c>
      <c r="B109" s="586" t="s">
        <v>1757</v>
      </c>
      <c r="C109" s="1647">
        <v>5.2</v>
      </c>
      <c r="D109" s="1647">
        <v>9.1</v>
      </c>
      <c r="E109" s="1647">
        <v>-0.5</v>
      </c>
      <c r="F109" s="1647">
        <v>15.3</v>
      </c>
      <c r="G109" s="1647">
        <v>7.2</v>
      </c>
      <c r="H109" s="1647">
        <v>1.3</v>
      </c>
      <c r="I109" s="1647">
        <v>-0.8</v>
      </c>
      <c r="J109" s="1647">
        <v>-1.8</v>
      </c>
      <c r="K109" s="1647">
        <v>1</v>
      </c>
      <c r="L109" s="1648">
        <v>1.8</v>
      </c>
    </row>
    <row r="110" spans="1:26" ht="12.75" customHeight="1">
      <c r="A110" s="452"/>
      <c r="B110" s="586" t="s">
        <v>1758</v>
      </c>
      <c r="C110" s="1649">
        <v>4.5999999999999996</v>
      </c>
      <c r="D110" s="1649">
        <v>2.2000000000000002</v>
      </c>
      <c r="E110" s="1649">
        <v>8</v>
      </c>
      <c r="F110" s="1649">
        <v>-8.6999999999999993</v>
      </c>
      <c r="G110" s="1649">
        <v>-2.2999999999999998</v>
      </c>
      <c r="H110" s="1649">
        <v>7</v>
      </c>
      <c r="I110" s="1649">
        <v>13.2</v>
      </c>
      <c r="J110" s="1649">
        <v>11.7</v>
      </c>
      <c r="K110" s="1649">
        <v>5.2</v>
      </c>
      <c r="L110" s="1648">
        <v>11.1</v>
      </c>
    </row>
    <row r="111" spans="1:26" ht="12.75" customHeight="1">
      <c r="A111" s="452"/>
      <c r="B111" s="586" t="s">
        <v>1759</v>
      </c>
      <c r="C111" s="1647">
        <v>-2.7</v>
      </c>
      <c r="D111" s="1647">
        <v>-10.5</v>
      </c>
      <c r="E111" s="1647">
        <v>-0.4</v>
      </c>
      <c r="F111" s="1647">
        <v>-15</v>
      </c>
      <c r="G111" s="1647">
        <v>-11.4</v>
      </c>
      <c r="H111" s="1647">
        <v>5.0999999999999996</v>
      </c>
      <c r="I111" s="1647">
        <v>8.4</v>
      </c>
      <c r="J111" s="1647">
        <v>6.2</v>
      </c>
      <c r="K111" s="1647">
        <v>0.9</v>
      </c>
      <c r="L111" s="1648">
        <v>1.7</v>
      </c>
    </row>
    <row r="112" spans="1:26" ht="12.75" customHeight="1">
      <c r="A112" s="452"/>
      <c r="B112" s="586" t="s">
        <v>317</v>
      </c>
      <c r="C112" s="1647">
        <v>4</v>
      </c>
      <c r="D112" s="1647">
        <v>-5.2</v>
      </c>
      <c r="E112" s="1647">
        <v>4.2</v>
      </c>
      <c r="F112" s="1647">
        <v>-3.2</v>
      </c>
      <c r="G112" s="1647">
        <v>-1.1000000000000001</v>
      </c>
      <c r="H112" s="1647">
        <v>13.2</v>
      </c>
      <c r="I112" s="1647">
        <v>13.2</v>
      </c>
      <c r="J112" s="1647">
        <v>13.2</v>
      </c>
      <c r="K112" s="1647">
        <v>10.7</v>
      </c>
      <c r="L112" s="1648">
        <v>0.8</v>
      </c>
    </row>
    <row r="113" spans="1:26" ht="12.75" customHeight="1">
      <c r="A113" s="452"/>
      <c r="B113" s="586" t="s">
        <v>318</v>
      </c>
      <c r="C113" s="1647">
        <v>2.5</v>
      </c>
      <c r="D113" s="1647">
        <v>-5.8</v>
      </c>
      <c r="E113" s="1645">
        <v>15.5</v>
      </c>
      <c r="F113" s="1647">
        <v>13.1</v>
      </c>
      <c r="G113" s="1647">
        <v>4.2</v>
      </c>
      <c r="H113" s="1647">
        <v>10.8</v>
      </c>
      <c r="I113" s="1647">
        <v>11.4</v>
      </c>
      <c r="J113" s="1647">
        <v>12.9</v>
      </c>
      <c r="K113" s="1647">
        <v>9.6999999999999993</v>
      </c>
      <c r="L113" s="1648">
        <v>11.6</v>
      </c>
      <c r="M113" s="1646"/>
    </row>
    <row r="114" spans="1:26" ht="12.75" customHeight="1">
      <c r="A114" s="585"/>
      <c r="B114" s="586" t="s">
        <v>821</v>
      </c>
      <c r="C114" s="1647">
        <v>4.4000000000000004</v>
      </c>
      <c r="D114" s="1647">
        <v>1.4</v>
      </c>
      <c r="E114" s="1647">
        <v>14.6</v>
      </c>
      <c r="F114" s="1647">
        <v>14</v>
      </c>
      <c r="G114" s="1647">
        <v>1.1000000000000001</v>
      </c>
      <c r="H114" s="1647">
        <v>7.3</v>
      </c>
      <c r="I114" s="1647">
        <v>6.8</v>
      </c>
      <c r="J114" s="1647">
        <v>4.5</v>
      </c>
      <c r="K114" s="1647">
        <v>4.8</v>
      </c>
      <c r="L114" s="1648">
        <v>4</v>
      </c>
    </row>
    <row r="115" spans="1:26" s="1590" customFormat="1" ht="12.75" customHeight="1">
      <c r="A115" s="2468"/>
      <c r="B115" s="2469" t="s">
        <v>1639</v>
      </c>
      <c r="C115" s="1647">
        <v>5.5</v>
      </c>
      <c r="D115" s="1647">
        <v>1.5</v>
      </c>
      <c r="E115" s="1647">
        <v>14.1</v>
      </c>
      <c r="F115" s="1647">
        <v>13.3</v>
      </c>
      <c r="G115" s="1647">
        <v>3.4</v>
      </c>
      <c r="H115" s="1647">
        <v>9.4</v>
      </c>
      <c r="I115" s="1647">
        <v>7.5</v>
      </c>
      <c r="J115" s="1647">
        <v>17.8</v>
      </c>
      <c r="K115" s="1647">
        <v>15.7</v>
      </c>
      <c r="L115" s="1648">
        <v>4.8</v>
      </c>
      <c r="M115" s="1588"/>
      <c r="N115" s="1588"/>
      <c r="O115" s="1588"/>
      <c r="P115" s="1588"/>
      <c r="Q115" s="1588"/>
      <c r="R115" s="1588"/>
      <c r="S115" s="1588"/>
      <c r="T115" s="1588"/>
      <c r="U115" s="1588"/>
      <c r="V115" s="1588"/>
      <c r="W115" s="1588"/>
      <c r="X115" s="1588"/>
      <c r="Y115" s="1588"/>
      <c r="Z115" s="1588"/>
    </row>
    <row r="116" spans="1:26" ht="12.75" customHeight="1">
      <c r="A116" s="452"/>
      <c r="B116" s="586" t="s">
        <v>460</v>
      </c>
      <c r="C116" s="1647">
        <v>6.1</v>
      </c>
      <c r="D116" s="1647">
        <v>2.7</v>
      </c>
      <c r="E116" s="1647">
        <v>12.3</v>
      </c>
      <c r="F116" s="1647">
        <v>11.7</v>
      </c>
      <c r="G116" s="1647">
        <v>3.6</v>
      </c>
      <c r="H116" s="1647">
        <v>9.4</v>
      </c>
      <c r="I116" s="1647">
        <v>2.2000000000000002</v>
      </c>
      <c r="J116" s="1647">
        <v>2.7</v>
      </c>
      <c r="K116" s="1650">
        <v>6.6</v>
      </c>
      <c r="L116" s="1650">
        <v>5.0999999999999996</v>
      </c>
    </row>
    <row r="117" spans="1:26" ht="12.75" customHeight="1">
      <c r="A117" s="452"/>
      <c r="B117" s="586" t="s">
        <v>319</v>
      </c>
      <c r="C117" s="1647">
        <v>1.9</v>
      </c>
      <c r="D117" s="1647">
        <v>0.4</v>
      </c>
      <c r="E117" s="1647">
        <v>7.9</v>
      </c>
      <c r="F117" s="1647">
        <v>8</v>
      </c>
      <c r="G117" s="1647">
        <v>-1.2</v>
      </c>
      <c r="H117" s="1647">
        <v>3.4</v>
      </c>
      <c r="I117" s="1647">
        <v>-6.3</v>
      </c>
      <c r="J117" s="1647">
        <v>1.7</v>
      </c>
      <c r="K117" s="1647">
        <v>4.8</v>
      </c>
      <c r="L117" s="1648">
        <v>1</v>
      </c>
    </row>
    <row r="118" spans="1:26" ht="12.75" customHeight="1">
      <c r="A118" s="452"/>
      <c r="B118" s="586" t="s">
        <v>1221</v>
      </c>
      <c r="C118" s="1647">
        <v>1.4</v>
      </c>
      <c r="D118" s="1647">
        <v>6.2</v>
      </c>
      <c r="E118" s="1647">
        <v>1.5</v>
      </c>
      <c r="F118" s="1647">
        <v>3</v>
      </c>
      <c r="G118" s="1647">
        <v>1.2</v>
      </c>
      <c r="H118" s="1647">
        <v>-3.4</v>
      </c>
      <c r="I118" s="1647">
        <v>-11.3</v>
      </c>
      <c r="J118" s="1647">
        <v>-8.3000000000000007</v>
      </c>
      <c r="K118" s="1647">
        <v>1.4</v>
      </c>
      <c r="L118" s="1648">
        <v>0.5</v>
      </c>
    </row>
    <row r="119" spans="1:26" ht="12.75" customHeight="1">
      <c r="A119" s="452"/>
      <c r="B119" s="586" t="s">
        <v>7</v>
      </c>
      <c r="C119" s="1647">
        <v>5.8</v>
      </c>
      <c r="D119" s="1647">
        <v>12.7</v>
      </c>
      <c r="E119" s="1647">
        <v>1.3</v>
      </c>
      <c r="F119" s="1647">
        <v>3.5</v>
      </c>
      <c r="G119" s="1647">
        <v>2.5</v>
      </c>
      <c r="H119" s="1647">
        <v>-1.1000000000000001</v>
      </c>
      <c r="I119" s="1647">
        <v>-9.1999999999999993</v>
      </c>
      <c r="J119" s="1647">
        <v>-12.1</v>
      </c>
      <c r="K119" s="1647">
        <v>-6.9</v>
      </c>
      <c r="L119" s="1648">
        <v>-0.6</v>
      </c>
    </row>
    <row r="120" spans="1:26" ht="12.75" customHeight="1">
      <c r="A120" s="452"/>
      <c r="B120" s="586" t="s">
        <v>354</v>
      </c>
      <c r="C120" s="1647">
        <v>-1.4</v>
      </c>
      <c r="D120" s="1647">
        <v>5.6</v>
      </c>
      <c r="E120" s="1647">
        <v>-1.3</v>
      </c>
      <c r="F120" s="1647">
        <v>-3.7</v>
      </c>
      <c r="G120" s="1647">
        <v>1.2</v>
      </c>
      <c r="H120" s="1647">
        <v>-8.4</v>
      </c>
      <c r="I120" s="1647">
        <v>-13.8</v>
      </c>
      <c r="J120" s="1647">
        <v>-20.3</v>
      </c>
      <c r="K120" s="1647">
        <v>-9.3000000000000007</v>
      </c>
      <c r="L120" s="1648">
        <v>-0.7</v>
      </c>
    </row>
    <row r="121" spans="1:26" ht="12.75" customHeight="1">
      <c r="A121" s="452"/>
      <c r="B121" s="586"/>
      <c r="C121" s="1645"/>
      <c r="D121" s="1643"/>
      <c r="E121" s="1643"/>
      <c r="F121" s="1643"/>
      <c r="G121" s="1643"/>
      <c r="H121" s="1643"/>
      <c r="I121" s="1643"/>
      <c r="J121" s="1643"/>
      <c r="K121" s="1643"/>
      <c r="L121" s="1644"/>
    </row>
    <row r="122" spans="1:26" ht="12.75" customHeight="1">
      <c r="A122" s="452">
        <v>2019</v>
      </c>
      <c r="B122" s="586" t="s">
        <v>1757</v>
      </c>
      <c r="C122" s="1647">
        <v>3.5</v>
      </c>
      <c r="D122" s="1647">
        <v>15.5</v>
      </c>
      <c r="E122" s="1647">
        <v>-16.7</v>
      </c>
      <c r="F122" s="1647">
        <v>-10.5</v>
      </c>
      <c r="G122" s="1647">
        <v>-19.5</v>
      </c>
      <c r="H122" s="1647">
        <v>-8.6</v>
      </c>
      <c r="I122" s="1647">
        <v>-4</v>
      </c>
      <c r="J122" s="1647">
        <v>-7.7</v>
      </c>
      <c r="K122" s="1647">
        <v>-11.7</v>
      </c>
      <c r="L122" s="1648">
        <v>-5.2</v>
      </c>
    </row>
    <row r="123" spans="1:26" ht="12.75" customHeight="1">
      <c r="A123" s="452"/>
      <c r="B123" s="586" t="s">
        <v>1758</v>
      </c>
      <c r="C123" s="1651">
        <v>5.5</v>
      </c>
      <c r="D123" s="1651">
        <v>10.1</v>
      </c>
      <c r="E123" s="1651">
        <v>-14.2</v>
      </c>
      <c r="F123" s="1651">
        <v>-11</v>
      </c>
      <c r="G123" s="1651">
        <v>-7.6</v>
      </c>
      <c r="H123" s="1651">
        <v>0.8</v>
      </c>
      <c r="I123" s="1651">
        <v>4.3</v>
      </c>
      <c r="J123" s="1651">
        <v>-0.2</v>
      </c>
      <c r="K123" s="1651">
        <v>-3.1</v>
      </c>
      <c r="L123" s="1648">
        <v>1.3</v>
      </c>
    </row>
    <row r="124" spans="1:26" ht="12.75" customHeight="1">
      <c r="A124" s="452"/>
      <c r="B124" s="586" t="s">
        <v>1759</v>
      </c>
      <c r="C124" s="1647">
        <v>4.8</v>
      </c>
      <c r="D124" s="1647">
        <v>0.4</v>
      </c>
      <c r="E124" s="1647">
        <v>-6.5</v>
      </c>
      <c r="F124" s="1647">
        <v>-7.4</v>
      </c>
      <c r="G124" s="1647">
        <v>-11.3</v>
      </c>
      <c r="H124" s="1647">
        <v>9.1</v>
      </c>
      <c r="I124" s="1647">
        <v>7.9</v>
      </c>
      <c r="J124" s="1647">
        <v>7.1</v>
      </c>
      <c r="K124" s="1647">
        <v>6.5</v>
      </c>
      <c r="L124" s="1648">
        <v>-2.6</v>
      </c>
    </row>
    <row r="125" spans="1:26" ht="12.75" customHeight="1">
      <c r="A125" s="452"/>
      <c r="B125" s="586" t="s">
        <v>317</v>
      </c>
      <c r="C125" s="1647">
        <v>5.7</v>
      </c>
      <c r="D125" s="1647">
        <v>5.7</v>
      </c>
      <c r="E125" s="1647">
        <v>-5.8</v>
      </c>
      <c r="F125" s="1647">
        <v>-8.6999999999999993</v>
      </c>
      <c r="G125" s="1647">
        <v>-2.2999999999999998</v>
      </c>
      <c r="H125" s="1647">
        <v>5.6</v>
      </c>
      <c r="I125" s="1647">
        <v>8.9</v>
      </c>
      <c r="J125" s="1647">
        <v>9.8000000000000007</v>
      </c>
      <c r="K125" s="1652">
        <v>5.0999999999999996</v>
      </c>
      <c r="L125" s="1652">
        <v>5.6</v>
      </c>
    </row>
    <row r="126" spans="1:26" ht="12.75" customHeight="1">
      <c r="A126" s="452"/>
      <c r="B126" s="586" t="s">
        <v>318</v>
      </c>
      <c r="C126" s="2259">
        <v>6.4</v>
      </c>
      <c r="D126" s="2259">
        <v>1.8</v>
      </c>
      <c r="E126" s="2259">
        <v>1.7</v>
      </c>
      <c r="F126" s="2259">
        <v>-1.5</v>
      </c>
      <c r="G126" s="2259">
        <v>-5.4</v>
      </c>
      <c r="H126" s="2259">
        <v>11</v>
      </c>
      <c r="I126" s="2259">
        <v>8.1999999999999993</v>
      </c>
      <c r="J126" s="2259">
        <v>8.6</v>
      </c>
      <c r="K126" s="2259">
        <v>7.3</v>
      </c>
      <c r="L126" s="1648">
        <v>1.6</v>
      </c>
      <c r="M126" s="1646"/>
    </row>
    <row r="127" spans="1:26" ht="12.75" customHeight="1">
      <c r="A127" s="585"/>
      <c r="B127" s="586" t="s">
        <v>821</v>
      </c>
      <c r="C127" s="1647">
        <v>12.3</v>
      </c>
      <c r="D127" s="1647">
        <v>6.6</v>
      </c>
      <c r="E127" s="1647">
        <v>7.6</v>
      </c>
      <c r="F127" s="1647">
        <v>-2.8</v>
      </c>
      <c r="G127" s="1647">
        <v>-3.8</v>
      </c>
      <c r="H127" s="1647">
        <v>18</v>
      </c>
      <c r="I127" s="1647">
        <v>8.9</v>
      </c>
      <c r="J127" s="1647">
        <v>4.5</v>
      </c>
      <c r="K127" s="1647">
        <v>9.3000000000000007</v>
      </c>
      <c r="L127" s="1648">
        <v>1</v>
      </c>
    </row>
    <row r="128" spans="1:26" s="1590" customFormat="1" ht="12.75" customHeight="1">
      <c r="A128" s="2468"/>
      <c r="B128" s="2469" t="s">
        <v>1639</v>
      </c>
      <c r="C128" s="1647">
        <v>6.6</v>
      </c>
      <c r="D128" s="1647">
        <v>5.8</v>
      </c>
      <c r="E128" s="1647">
        <v>15.9</v>
      </c>
      <c r="F128" s="1647">
        <v>-1.8</v>
      </c>
      <c r="G128" s="1647">
        <v>-3.2</v>
      </c>
      <c r="H128" s="1647">
        <v>7.4</v>
      </c>
      <c r="I128" s="1647">
        <v>4.9000000000000004</v>
      </c>
      <c r="J128" s="1647">
        <v>4.9000000000000004</v>
      </c>
      <c r="K128" s="1647">
        <v>2.2999999999999998</v>
      </c>
      <c r="L128" s="1648">
        <v>0.2</v>
      </c>
      <c r="M128" s="1588"/>
      <c r="N128" s="1588"/>
      <c r="O128" s="1588"/>
      <c r="P128" s="1588"/>
      <c r="Q128" s="1588"/>
      <c r="R128" s="1588"/>
      <c r="S128" s="1588"/>
      <c r="T128" s="1588"/>
      <c r="U128" s="1588"/>
      <c r="V128" s="1588"/>
      <c r="W128" s="1588"/>
      <c r="X128" s="1588"/>
      <c r="Y128" s="1588"/>
      <c r="Z128" s="1588"/>
    </row>
    <row r="129" spans="1:12" ht="12.75" customHeight="1">
      <c r="A129" s="452"/>
      <c r="B129" s="586" t="s">
        <v>460</v>
      </c>
      <c r="C129" s="1647">
        <v>3.5</v>
      </c>
      <c r="D129" s="1647">
        <v>3.4</v>
      </c>
      <c r="E129" s="1647">
        <v>4.4000000000000004</v>
      </c>
      <c r="F129" s="1647">
        <v>-1.2</v>
      </c>
      <c r="G129" s="1647">
        <v>-4</v>
      </c>
      <c r="H129" s="1647">
        <v>3.5</v>
      </c>
      <c r="I129" s="1647">
        <v>-0.1</v>
      </c>
      <c r="J129" s="1647">
        <v>-0.8</v>
      </c>
      <c r="K129" s="1650">
        <v>-4</v>
      </c>
      <c r="L129" s="1650">
        <v>-6.1</v>
      </c>
    </row>
    <row r="130" spans="1:12" ht="12.75" customHeight="1">
      <c r="A130" s="452"/>
      <c r="B130" s="586" t="s">
        <v>319</v>
      </c>
      <c r="C130" s="1647">
        <v>7.4</v>
      </c>
      <c r="D130" s="1647">
        <v>7.4</v>
      </c>
      <c r="E130" s="1647">
        <v>3.1</v>
      </c>
      <c r="F130" s="1647">
        <v>-0.5</v>
      </c>
      <c r="G130" s="1647">
        <v>0.5</v>
      </c>
      <c r="H130" s="1647">
        <v>7.4</v>
      </c>
      <c r="I130" s="1647">
        <v>-2.1</v>
      </c>
      <c r="J130" s="1647">
        <v>1.1000000000000001</v>
      </c>
      <c r="K130" s="1647">
        <v>2.8</v>
      </c>
      <c r="L130" s="1648">
        <v>0.9</v>
      </c>
    </row>
    <row r="131" spans="1:12" ht="12.75" customHeight="1">
      <c r="A131" s="452"/>
      <c r="B131" s="586" t="s">
        <v>1221</v>
      </c>
      <c r="C131" s="1647">
        <v>0.7</v>
      </c>
      <c r="D131" s="1647">
        <v>0</v>
      </c>
      <c r="E131" s="1647">
        <v>-6.5</v>
      </c>
      <c r="F131" s="1647">
        <v>-16.8</v>
      </c>
      <c r="G131" s="1647">
        <v>-8.8000000000000007</v>
      </c>
      <c r="H131" s="1647">
        <v>1.4</v>
      </c>
      <c r="I131" s="1647">
        <v>-5.7</v>
      </c>
      <c r="J131" s="1647">
        <v>-8.4</v>
      </c>
      <c r="K131" s="1647">
        <v>-7</v>
      </c>
      <c r="L131" s="1648">
        <v>-10.4</v>
      </c>
    </row>
    <row r="132" spans="1:12" ht="12.75" customHeight="1">
      <c r="A132" s="452"/>
      <c r="B132" s="586" t="s">
        <v>7</v>
      </c>
      <c r="C132" s="1647">
        <v>-2.2999999999999998</v>
      </c>
      <c r="D132" s="1647">
        <v>2.1</v>
      </c>
      <c r="E132" s="1647">
        <v>-9.1999999999999993</v>
      </c>
      <c r="F132" s="1647">
        <v>-14.1</v>
      </c>
      <c r="G132" s="1647">
        <v>-13.7</v>
      </c>
      <c r="H132" s="1647">
        <v>-6.6</v>
      </c>
      <c r="I132" s="1647">
        <v>-8.8000000000000007</v>
      </c>
      <c r="J132" s="1647">
        <v>-7</v>
      </c>
      <c r="K132" s="1647">
        <v>-7.5</v>
      </c>
      <c r="L132" s="1648">
        <v>-4.8</v>
      </c>
    </row>
    <row r="133" spans="1:12" ht="12.75" customHeight="1">
      <c r="A133" s="452"/>
      <c r="B133" s="586" t="s">
        <v>354</v>
      </c>
      <c r="C133" s="1647">
        <v>-7.4</v>
      </c>
      <c r="D133" s="1647">
        <v>0.5</v>
      </c>
      <c r="E133" s="1647">
        <v>-17.2</v>
      </c>
      <c r="F133" s="1647">
        <v>-17.7</v>
      </c>
      <c r="G133" s="1647">
        <v>-13.2</v>
      </c>
      <c r="H133" s="1647">
        <v>-15.3</v>
      </c>
      <c r="I133" s="1647">
        <v>-15.3</v>
      </c>
      <c r="J133" s="1647">
        <v>-20.399999999999999</v>
      </c>
      <c r="K133" s="1647">
        <v>-20.100000000000001</v>
      </c>
      <c r="L133" s="1648">
        <v>-11.5</v>
      </c>
    </row>
    <row r="134" spans="1:12" ht="12.75" customHeight="1">
      <c r="A134" s="452"/>
      <c r="B134" s="586"/>
      <c r="C134" s="1645"/>
      <c r="D134" s="1643"/>
      <c r="E134" s="1643"/>
      <c r="F134" s="1647"/>
      <c r="G134" s="1643"/>
      <c r="H134" s="1643"/>
      <c r="I134" s="1643"/>
      <c r="J134" s="1643"/>
      <c r="K134" s="1643"/>
      <c r="L134" s="1644"/>
    </row>
    <row r="135" spans="1:12" ht="12.75" customHeight="1">
      <c r="A135" s="452">
        <v>2020</v>
      </c>
      <c r="B135" s="586" t="s">
        <v>1757</v>
      </c>
      <c r="C135" s="1647">
        <v>-12.3</v>
      </c>
      <c r="D135" s="1647">
        <v>6.6</v>
      </c>
      <c r="E135" s="1647">
        <v>-25.1</v>
      </c>
      <c r="F135" s="1647">
        <v>-17.7</v>
      </c>
      <c r="G135" s="1647">
        <v>-14.8</v>
      </c>
      <c r="H135" s="1647">
        <v>-31.2</v>
      </c>
      <c r="I135" s="1647">
        <v>-28</v>
      </c>
      <c r="J135" s="1647">
        <v>-24.9</v>
      </c>
      <c r="K135" s="1647">
        <v>-31.2</v>
      </c>
      <c r="L135" s="1648">
        <v>-10.7</v>
      </c>
    </row>
    <row r="136" spans="1:12" ht="12.75" customHeight="1">
      <c r="A136" s="452"/>
      <c r="B136" s="586" t="s">
        <v>1758</v>
      </c>
      <c r="C136" s="1651">
        <v>-0.5</v>
      </c>
      <c r="D136" s="1651">
        <v>12.9</v>
      </c>
      <c r="E136" s="1651">
        <v>-28.2</v>
      </c>
      <c r="F136" s="1651">
        <v>-25.8</v>
      </c>
      <c r="G136" s="1651">
        <v>-7.1</v>
      </c>
      <c r="H136" s="1651">
        <v>-13.8</v>
      </c>
      <c r="I136" s="1651">
        <v>-16.7</v>
      </c>
      <c r="J136" s="1651">
        <v>-15.2</v>
      </c>
      <c r="K136" s="1651">
        <v>-15.2</v>
      </c>
      <c r="L136" s="1648">
        <v>-8.9</v>
      </c>
    </row>
    <row r="137" spans="1:12" s="1654" customFormat="1" ht="12.75" customHeight="1">
      <c r="A137" s="2996" t="s">
        <v>2394</v>
      </c>
      <c r="B137" s="2996"/>
      <c r="C137" s="2996"/>
      <c r="D137" s="2996"/>
      <c r="E137" s="2996"/>
      <c r="F137" s="2996"/>
      <c r="G137" s="2996"/>
      <c r="H137" s="2996"/>
      <c r="I137" s="60"/>
      <c r="J137" s="60"/>
      <c r="K137" s="461"/>
      <c r="L137" s="461"/>
    </row>
    <row r="138" spans="1:12" s="1654" customFormat="1" ht="14.25" customHeight="1">
      <c r="A138" s="2991" t="s">
        <v>2039</v>
      </c>
      <c r="B138" s="2991"/>
      <c r="C138" s="2991"/>
      <c r="D138" s="2991"/>
      <c r="E138" s="2991"/>
      <c r="F138" s="2991"/>
      <c r="G138" s="2991"/>
      <c r="H138" s="2991"/>
      <c r="I138" s="2991"/>
      <c r="J138" s="2991"/>
    </row>
  </sheetData>
  <mergeCells count="16">
    <mergeCell ref="A138:J138"/>
    <mergeCell ref="I9:I16"/>
    <mergeCell ref="J9:J16"/>
    <mergeCell ref="G9:G16"/>
    <mergeCell ref="H9:H16"/>
    <mergeCell ref="A137:H137"/>
    <mergeCell ref="K9:K16"/>
    <mergeCell ref="L9:L16"/>
    <mergeCell ref="A5:B16"/>
    <mergeCell ref="C5:L6"/>
    <mergeCell ref="C7:C16"/>
    <mergeCell ref="D7:G8"/>
    <mergeCell ref="H7:L8"/>
    <mergeCell ref="D9:D16"/>
    <mergeCell ref="E9:E16"/>
    <mergeCell ref="F9:F16"/>
  </mergeCells>
  <phoneticPr fontId="56"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Z137"/>
  <sheetViews>
    <sheetView showGridLines="0" zoomScaleNormal="100" workbookViewId="0">
      <pane ySplit="15" topLeftCell="A16" activePane="bottomLeft" state="frozen"/>
      <selection pane="bottomLeft"/>
    </sheetView>
  </sheetViews>
  <sheetFormatPr defaultColWidth="9" defaultRowHeight="14.25"/>
  <cols>
    <col min="1" max="1" width="5.125" style="1641" customWidth="1"/>
    <col min="2" max="2" width="15.625" style="1641" customWidth="1"/>
    <col min="3" max="11" width="10.875" style="1641" customWidth="1"/>
    <col min="12" max="16384" width="9" style="1641"/>
  </cols>
  <sheetData>
    <row r="1" spans="1:12">
      <c r="A1" s="214" t="s">
        <v>320</v>
      </c>
      <c r="I1" s="1560" t="s">
        <v>1590</v>
      </c>
    </row>
    <row r="2" spans="1:12">
      <c r="A2" s="2173" t="s">
        <v>321</v>
      </c>
      <c r="I2" s="2164" t="s">
        <v>909</v>
      </c>
    </row>
    <row r="3" spans="1:12" ht="14.25" customHeight="1">
      <c r="A3" s="462" t="s">
        <v>2396</v>
      </c>
      <c r="B3" s="462"/>
      <c r="C3" s="462"/>
      <c r="D3" s="462"/>
      <c r="E3" s="1567"/>
      <c r="F3" s="256"/>
      <c r="G3" s="256"/>
      <c r="H3" s="256"/>
      <c r="J3" s="256"/>
      <c r="K3" s="214"/>
    </row>
    <row r="4" spans="1:12" ht="14.25" customHeight="1">
      <c r="A4" s="2174" t="s">
        <v>2447</v>
      </c>
      <c r="B4" s="462"/>
      <c r="C4" s="462"/>
      <c r="D4" s="462"/>
      <c r="E4" s="1567"/>
      <c r="F4" s="460"/>
      <c r="G4" s="256"/>
      <c r="H4" s="256"/>
      <c r="J4" s="256"/>
      <c r="K4" s="256"/>
    </row>
    <row r="5" spans="1:12" ht="12.75" customHeight="1">
      <c r="A5" s="3012" t="s">
        <v>2437</v>
      </c>
      <c r="B5" s="3013"/>
      <c r="C5" s="3018" t="s">
        <v>2452</v>
      </c>
      <c r="D5" s="3019"/>
      <c r="E5" s="3019"/>
      <c r="F5" s="3019"/>
      <c r="G5" s="3019"/>
      <c r="H5" s="3019"/>
      <c r="I5" s="3019"/>
      <c r="J5" s="3019"/>
      <c r="K5" s="3019"/>
    </row>
    <row r="6" spans="1:12" ht="12.75" customHeight="1">
      <c r="A6" s="3012"/>
      <c r="B6" s="3013"/>
      <c r="C6" s="2982"/>
      <c r="D6" s="2983"/>
      <c r="E6" s="2983"/>
      <c r="F6" s="2983"/>
      <c r="G6" s="2983"/>
      <c r="H6" s="2983"/>
      <c r="I6" s="2983"/>
      <c r="J6" s="2983"/>
      <c r="K6" s="2983"/>
    </row>
    <row r="7" spans="1:12" ht="12.75" customHeight="1">
      <c r="A7" s="3014"/>
      <c r="B7" s="3013"/>
      <c r="C7" s="3020" t="s">
        <v>2438</v>
      </c>
      <c r="D7" s="3018" t="s">
        <v>2445</v>
      </c>
      <c r="E7" s="3019"/>
      <c r="F7" s="3015"/>
      <c r="G7" s="3018" t="s">
        <v>2446</v>
      </c>
      <c r="H7" s="3019"/>
      <c r="I7" s="3019"/>
      <c r="J7" s="3019"/>
      <c r="K7" s="3019"/>
    </row>
    <row r="8" spans="1:12" ht="12.75" customHeight="1">
      <c r="A8" s="3014"/>
      <c r="B8" s="3013"/>
      <c r="C8" s="3021"/>
      <c r="D8" s="2982"/>
      <c r="E8" s="2983"/>
      <c r="F8" s="3022"/>
      <c r="G8" s="2982"/>
      <c r="H8" s="2983"/>
      <c r="I8" s="2983"/>
      <c r="J8" s="2983"/>
      <c r="K8" s="2983"/>
    </row>
    <row r="9" spans="1:12" ht="12.75" customHeight="1">
      <c r="A9" s="3014"/>
      <c r="B9" s="3013"/>
      <c r="C9" s="3021"/>
      <c r="D9" s="3023" t="s">
        <v>2439</v>
      </c>
      <c r="E9" s="3023" t="s">
        <v>2453</v>
      </c>
      <c r="F9" s="3023" t="s">
        <v>2442</v>
      </c>
      <c r="G9" s="3023" t="s">
        <v>2439</v>
      </c>
      <c r="H9" s="3023" t="s">
        <v>2454</v>
      </c>
      <c r="I9" s="3023" t="s">
        <v>2453</v>
      </c>
      <c r="J9" s="3023" t="s">
        <v>2442</v>
      </c>
      <c r="K9" s="3025" t="s">
        <v>2444</v>
      </c>
    </row>
    <row r="10" spans="1:12" ht="12.75" customHeight="1">
      <c r="A10" s="3014"/>
      <c r="B10" s="3013"/>
      <c r="C10" s="3021"/>
      <c r="D10" s="3023"/>
      <c r="E10" s="3023"/>
      <c r="F10" s="3023"/>
      <c r="G10" s="3023"/>
      <c r="H10" s="3023"/>
      <c r="I10" s="3023"/>
      <c r="J10" s="3023"/>
      <c r="K10" s="3025"/>
    </row>
    <row r="11" spans="1:12" ht="12.75" customHeight="1">
      <c r="A11" s="3015"/>
      <c r="B11" s="3016"/>
      <c r="C11" s="3021"/>
      <c r="D11" s="3020"/>
      <c r="E11" s="3020"/>
      <c r="F11" s="3020"/>
      <c r="G11" s="3020"/>
      <c r="H11" s="3020"/>
      <c r="I11" s="3020"/>
      <c r="J11" s="3020"/>
      <c r="K11" s="3026"/>
    </row>
    <row r="12" spans="1:12" ht="12.75" customHeight="1">
      <c r="A12" s="3015"/>
      <c r="B12" s="3016"/>
      <c r="C12" s="3021"/>
      <c r="D12" s="3020"/>
      <c r="E12" s="3020"/>
      <c r="F12" s="3020"/>
      <c r="G12" s="3020"/>
      <c r="H12" s="3020"/>
      <c r="I12" s="3020"/>
      <c r="J12" s="3020"/>
      <c r="K12" s="3026"/>
    </row>
    <row r="13" spans="1:12" ht="12.75" customHeight="1">
      <c r="A13" s="3015"/>
      <c r="B13" s="3016"/>
      <c r="C13" s="3021"/>
      <c r="D13" s="3020"/>
      <c r="E13" s="3020"/>
      <c r="F13" s="3020"/>
      <c r="G13" s="3020"/>
      <c r="H13" s="3020"/>
      <c r="I13" s="3020"/>
      <c r="J13" s="3020"/>
      <c r="K13" s="3026"/>
    </row>
    <row r="14" spans="1:12" ht="12.75" customHeight="1">
      <c r="A14" s="3015"/>
      <c r="B14" s="3016"/>
      <c r="C14" s="3021"/>
      <c r="D14" s="3020"/>
      <c r="E14" s="3020"/>
      <c r="F14" s="3020"/>
      <c r="G14" s="3020"/>
      <c r="H14" s="3020"/>
      <c r="I14" s="3020"/>
      <c r="J14" s="3020"/>
      <c r="K14" s="3026"/>
    </row>
    <row r="15" spans="1:12" ht="12.75" customHeight="1">
      <c r="A15" s="3015"/>
      <c r="B15" s="3017"/>
      <c r="C15" s="3021"/>
      <c r="D15" s="3024"/>
      <c r="E15" s="3024"/>
      <c r="F15" s="3024"/>
      <c r="G15" s="3024"/>
      <c r="H15" s="3024"/>
      <c r="I15" s="3024"/>
      <c r="J15" s="3024"/>
      <c r="K15" s="3026"/>
    </row>
    <row r="16" spans="1:12" ht="6" customHeight="1">
      <c r="A16" s="2161"/>
      <c r="B16" s="1784"/>
      <c r="C16" s="2162"/>
      <c r="D16" s="2162"/>
      <c r="E16" s="2162"/>
      <c r="F16" s="2162"/>
      <c r="G16" s="2162"/>
      <c r="H16" s="2162"/>
      <c r="I16" s="2162"/>
      <c r="J16" s="2162"/>
      <c r="K16" s="1793"/>
      <c r="L16" s="1646"/>
    </row>
    <row r="17" spans="1:12" ht="12.75" customHeight="1">
      <c r="A17" s="452">
        <v>2011</v>
      </c>
      <c r="B17" s="586" t="s">
        <v>1757</v>
      </c>
      <c r="C17" s="400">
        <v>-12.2</v>
      </c>
      <c r="D17" s="400">
        <v>12.7</v>
      </c>
      <c r="E17" s="400">
        <v>-6.2</v>
      </c>
      <c r="F17" s="400">
        <v>-17.7</v>
      </c>
      <c r="G17" s="400">
        <v>-37</v>
      </c>
      <c r="H17" s="400">
        <v>-32.799999999999997</v>
      </c>
      <c r="I17" s="400">
        <v>-31.3</v>
      </c>
      <c r="J17" s="400">
        <v>-34.299999999999997</v>
      </c>
      <c r="K17" s="1655">
        <v>-8.8000000000000007</v>
      </c>
      <c r="L17" s="1646"/>
    </row>
    <row r="18" spans="1:12" ht="12.75" customHeight="1">
      <c r="A18" s="452"/>
      <c r="B18" s="586" t="s">
        <v>1758</v>
      </c>
      <c r="C18" s="400">
        <v>-11.9</v>
      </c>
      <c r="D18" s="400">
        <v>-4.4000000000000004</v>
      </c>
      <c r="E18" s="400">
        <v>-25.6</v>
      </c>
      <c r="F18" s="400">
        <v>-29.2</v>
      </c>
      <c r="G18" s="400">
        <v>-19.399999999999999</v>
      </c>
      <c r="H18" s="400">
        <v>-11.9</v>
      </c>
      <c r="I18" s="400">
        <v>-11.3</v>
      </c>
      <c r="J18" s="400">
        <v>-20.399999999999999</v>
      </c>
      <c r="K18" s="1655">
        <v>-6.7</v>
      </c>
      <c r="L18" s="1646"/>
    </row>
    <row r="19" spans="1:12" ht="12.75" customHeight="1">
      <c r="A19" s="452"/>
      <c r="B19" s="586" t="s">
        <v>1759</v>
      </c>
      <c r="C19" s="400">
        <v>-6.7</v>
      </c>
      <c r="D19" s="400">
        <v>-5.8</v>
      </c>
      <c r="E19" s="400">
        <v>-22.8</v>
      </c>
      <c r="F19" s="400">
        <v>-20.8</v>
      </c>
      <c r="G19" s="400">
        <v>-7.5</v>
      </c>
      <c r="H19" s="400">
        <v>-3.5</v>
      </c>
      <c r="I19" s="400">
        <v>-2.2000000000000002</v>
      </c>
      <c r="J19" s="400">
        <v>-12.4</v>
      </c>
      <c r="K19" s="1655">
        <v>-6.8</v>
      </c>
      <c r="L19" s="1646"/>
    </row>
    <row r="20" spans="1:12" ht="12.75" customHeight="1">
      <c r="A20" s="452"/>
      <c r="B20" s="586" t="s">
        <v>317</v>
      </c>
      <c r="C20" s="400">
        <v>-1.4</v>
      </c>
      <c r="D20" s="400">
        <v>1.1000000000000001</v>
      </c>
      <c r="E20" s="400">
        <v>-6.8</v>
      </c>
      <c r="F20" s="400">
        <v>-7.7</v>
      </c>
      <c r="G20" s="400">
        <v>-3.8</v>
      </c>
      <c r="H20" s="400">
        <v>3.1</v>
      </c>
      <c r="I20" s="400">
        <v>5</v>
      </c>
      <c r="J20" s="400">
        <v>-3.6</v>
      </c>
      <c r="K20" s="1655">
        <v>-5.7</v>
      </c>
      <c r="L20" s="1646"/>
    </row>
    <row r="21" spans="1:12" ht="12.75" customHeight="1">
      <c r="A21" s="452"/>
      <c r="B21" s="586" t="s">
        <v>318</v>
      </c>
      <c r="C21" s="400">
        <v>-0.1</v>
      </c>
      <c r="D21" s="400">
        <v>3.9</v>
      </c>
      <c r="E21" s="400">
        <v>-7</v>
      </c>
      <c r="F21" s="400">
        <v>-9.9</v>
      </c>
      <c r="G21" s="400">
        <v>-4</v>
      </c>
      <c r="H21" s="400">
        <v>1</v>
      </c>
      <c r="I21" s="400">
        <v>-0.1</v>
      </c>
      <c r="J21" s="400">
        <v>-2</v>
      </c>
      <c r="K21" s="1655">
        <v>-4.4000000000000004</v>
      </c>
      <c r="L21" s="1646"/>
    </row>
    <row r="22" spans="1:12" ht="12.75" customHeight="1">
      <c r="A22" s="452"/>
      <c r="B22" s="586" t="s">
        <v>821</v>
      </c>
      <c r="C22" s="400">
        <v>-0.4</v>
      </c>
      <c r="D22" s="400">
        <v>5.5</v>
      </c>
      <c r="E22" s="400">
        <v>-13</v>
      </c>
      <c r="F22" s="400">
        <v>-8.3000000000000007</v>
      </c>
      <c r="G22" s="400">
        <v>-6.3</v>
      </c>
      <c r="H22" s="400">
        <v>-2.6</v>
      </c>
      <c r="I22" s="400">
        <v>-4.2</v>
      </c>
      <c r="J22" s="400">
        <v>-6.7</v>
      </c>
      <c r="K22" s="1655">
        <v>-2.1</v>
      </c>
      <c r="L22" s="1646"/>
    </row>
    <row r="23" spans="1:12" ht="12.75" customHeight="1">
      <c r="A23" s="452"/>
      <c r="B23" s="586" t="s">
        <v>353</v>
      </c>
      <c r="C23" s="400">
        <v>-2.2000000000000002</v>
      </c>
      <c r="D23" s="400">
        <v>-0.6</v>
      </c>
      <c r="E23" s="400">
        <v>-14.4</v>
      </c>
      <c r="F23" s="400">
        <v>-8.6999999999999993</v>
      </c>
      <c r="G23" s="400">
        <v>-3.7</v>
      </c>
      <c r="H23" s="400">
        <v>-1.8</v>
      </c>
      <c r="I23" s="400">
        <v>-3.8</v>
      </c>
      <c r="J23" s="400">
        <v>-4.5999999999999996</v>
      </c>
      <c r="K23" s="1655">
        <v>-8.8000000000000007</v>
      </c>
      <c r="L23" s="1646"/>
    </row>
    <row r="24" spans="1:12" ht="12.75" customHeight="1">
      <c r="A24" s="452"/>
      <c r="B24" s="586" t="s">
        <v>460</v>
      </c>
      <c r="C24" s="400">
        <v>2.5</v>
      </c>
      <c r="D24" s="400">
        <v>3.2</v>
      </c>
      <c r="E24" s="400">
        <v>-10.4</v>
      </c>
      <c r="F24" s="400">
        <v>-13.2</v>
      </c>
      <c r="G24" s="400">
        <v>1.7</v>
      </c>
      <c r="H24" s="400">
        <v>4.8</v>
      </c>
      <c r="I24" s="400">
        <v>1.8</v>
      </c>
      <c r="J24" s="400">
        <v>1.5</v>
      </c>
      <c r="K24" s="1655">
        <v>-6.3</v>
      </c>
      <c r="L24" s="1646"/>
    </row>
    <row r="25" spans="1:12" ht="12.75" customHeight="1">
      <c r="A25" s="452"/>
      <c r="B25" s="586" t="s">
        <v>319</v>
      </c>
      <c r="C25" s="400">
        <v>1.8</v>
      </c>
      <c r="D25" s="400">
        <v>6.9</v>
      </c>
      <c r="E25" s="400">
        <v>-7.9</v>
      </c>
      <c r="F25" s="400">
        <v>-8.8000000000000007</v>
      </c>
      <c r="G25" s="400">
        <v>-3.3</v>
      </c>
      <c r="H25" s="400">
        <v>0.8</v>
      </c>
      <c r="I25" s="400">
        <v>0</v>
      </c>
      <c r="J25" s="400">
        <v>-2.8</v>
      </c>
      <c r="K25" s="1655">
        <v>-8.5</v>
      </c>
      <c r="L25" s="1646"/>
    </row>
    <row r="26" spans="1:12" ht="12.75" customHeight="1">
      <c r="A26" s="452"/>
      <c r="B26" s="586" t="s">
        <v>1221</v>
      </c>
      <c r="C26" s="400">
        <v>2.6</v>
      </c>
      <c r="D26" s="400">
        <v>5.5</v>
      </c>
      <c r="E26" s="400">
        <v>-12.4</v>
      </c>
      <c r="F26" s="400">
        <v>-13.3</v>
      </c>
      <c r="G26" s="400">
        <v>-0.3</v>
      </c>
      <c r="H26" s="400">
        <v>-0.9</v>
      </c>
      <c r="I26" s="400">
        <v>-4.0999999999999996</v>
      </c>
      <c r="J26" s="400">
        <v>0.1</v>
      </c>
      <c r="K26" s="1655">
        <v>-6.5</v>
      </c>
      <c r="L26" s="1646"/>
    </row>
    <row r="27" spans="1:12" ht="12.75" customHeight="1">
      <c r="A27" s="452"/>
      <c r="B27" s="586" t="s">
        <v>7</v>
      </c>
      <c r="C27" s="400">
        <v>1.9</v>
      </c>
      <c r="D27" s="400">
        <v>5</v>
      </c>
      <c r="E27" s="400">
        <v>-5.5</v>
      </c>
      <c r="F27" s="400">
        <v>-11.1</v>
      </c>
      <c r="G27" s="400">
        <v>-1.3</v>
      </c>
      <c r="H27" s="400">
        <v>3.2</v>
      </c>
      <c r="I27" s="400">
        <v>0.1</v>
      </c>
      <c r="J27" s="400">
        <v>-8.1</v>
      </c>
      <c r="K27" s="1655">
        <v>-7.1</v>
      </c>
      <c r="L27" s="1646"/>
    </row>
    <row r="28" spans="1:12" ht="12.75" customHeight="1">
      <c r="A28" s="452"/>
      <c r="B28" s="586" t="s">
        <v>354</v>
      </c>
      <c r="C28" s="400">
        <v>-2.7</v>
      </c>
      <c r="D28" s="400">
        <v>2.1</v>
      </c>
      <c r="E28" s="400">
        <v>-3.8</v>
      </c>
      <c r="F28" s="400">
        <v>-13.6</v>
      </c>
      <c r="G28" s="400">
        <v>-7.4</v>
      </c>
      <c r="H28" s="400">
        <v>-3.5</v>
      </c>
      <c r="I28" s="400">
        <v>-6</v>
      </c>
      <c r="J28" s="400">
        <v>-9.9</v>
      </c>
      <c r="K28" s="1655">
        <v>-10</v>
      </c>
      <c r="L28" s="1646"/>
    </row>
    <row r="29" spans="1:12" ht="12.75" customHeight="1">
      <c r="A29" s="452"/>
      <c r="B29" s="586"/>
      <c r="C29" s="1643"/>
      <c r="D29" s="1643"/>
      <c r="E29" s="1643"/>
      <c r="F29" s="1643"/>
      <c r="G29" s="1643"/>
      <c r="H29" s="1643"/>
      <c r="I29" s="1643"/>
      <c r="J29" s="1643"/>
      <c r="K29" s="1656"/>
      <c r="L29" s="1646"/>
    </row>
    <row r="30" spans="1:12" ht="12.75" customHeight="1">
      <c r="A30" s="585">
        <v>2012</v>
      </c>
      <c r="B30" s="586" t="s">
        <v>1757</v>
      </c>
      <c r="C30" s="400">
        <v>-15.7</v>
      </c>
      <c r="D30" s="400">
        <v>0.6</v>
      </c>
      <c r="E30" s="400">
        <v>-16.600000000000001</v>
      </c>
      <c r="F30" s="400">
        <v>-17.5</v>
      </c>
      <c r="G30" s="400">
        <v>-32</v>
      </c>
      <c r="H30" s="400">
        <v>-31</v>
      </c>
      <c r="I30" s="400">
        <v>-32.5</v>
      </c>
      <c r="J30" s="400">
        <v>-30.2</v>
      </c>
      <c r="K30" s="1655">
        <v>-14.6</v>
      </c>
      <c r="L30" s="1646"/>
    </row>
    <row r="31" spans="1:12" ht="12.75" customHeight="1">
      <c r="A31" s="452"/>
      <c r="B31" s="586" t="s">
        <v>1758</v>
      </c>
      <c r="C31" s="400">
        <v>-13.6</v>
      </c>
      <c r="D31" s="400">
        <v>-3.8</v>
      </c>
      <c r="E31" s="400">
        <v>-23.8</v>
      </c>
      <c r="F31" s="400">
        <v>-27</v>
      </c>
      <c r="G31" s="400">
        <v>-23.4</v>
      </c>
      <c r="H31" s="400">
        <v>-27</v>
      </c>
      <c r="I31" s="400">
        <v>-29.5</v>
      </c>
      <c r="J31" s="400">
        <v>-26.8</v>
      </c>
      <c r="K31" s="1655">
        <v>-9.8000000000000007</v>
      </c>
      <c r="L31" s="1646"/>
    </row>
    <row r="32" spans="1:12" ht="12.75" customHeight="1">
      <c r="A32" s="452"/>
      <c r="B32" s="586" t="s">
        <v>1759</v>
      </c>
      <c r="C32" s="400">
        <v>-7.6</v>
      </c>
      <c r="D32" s="400">
        <v>-4.3</v>
      </c>
      <c r="E32" s="400">
        <v>-27.7</v>
      </c>
      <c r="F32" s="400">
        <v>-23</v>
      </c>
      <c r="G32" s="400">
        <v>-10.9</v>
      </c>
      <c r="H32" s="400">
        <v>-5.0999999999999996</v>
      </c>
      <c r="I32" s="400">
        <v>-7.8</v>
      </c>
      <c r="J32" s="400">
        <v>-11.7</v>
      </c>
      <c r="K32" s="1655">
        <v>-12.6</v>
      </c>
      <c r="L32" s="1646"/>
    </row>
    <row r="33" spans="1:12" ht="12.75" customHeight="1">
      <c r="A33" s="452"/>
      <c r="B33" s="586" t="s">
        <v>317</v>
      </c>
      <c r="C33" s="400">
        <v>-4.2</v>
      </c>
      <c r="D33" s="400">
        <v>-0.2</v>
      </c>
      <c r="E33" s="400">
        <v>-11</v>
      </c>
      <c r="F33" s="400">
        <v>-17.399999999999999</v>
      </c>
      <c r="G33" s="400">
        <v>-8.1999999999999993</v>
      </c>
      <c r="H33" s="400">
        <v>-1.7</v>
      </c>
      <c r="I33" s="400">
        <v>-5</v>
      </c>
      <c r="J33" s="400">
        <v>-8.1</v>
      </c>
      <c r="K33" s="1655">
        <v>-8.3000000000000007</v>
      </c>
      <c r="L33" s="1646"/>
    </row>
    <row r="34" spans="1:12" ht="12.75" customHeight="1">
      <c r="A34" s="585"/>
      <c r="B34" s="586" t="s">
        <v>318</v>
      </c>
      <c r="C34" s="400">
        <v>-6.8</v>
      </c>
      <c r="D34" s="400">
        <v>-1.5</v>
      </c>
      <c r="E34" s="400">
        <v>-17.100000000000001</v>
      </c>
      <c r="F34" s="400">
        <v>-20.3</v>
      </c>
      <c r="G34" s="400">
        <v>-12.1</v>
      </c>
      <c r="H34" s="400">
        <v>-8</v>
      </c>
      <c r="I34" s="400">
        <v>-8.6</v>
      </c>
      <c r="J34" s="400">
        <v>-11.3</v>
      </c>
      <c r="K34" s="1655">
        <v>-7.5</v>
      </c>
      <c r="L34" s="1646"/>
    </row>
    <row r="35" spans="1:12" ht="12.75" customHeight="1">
      <c r="A35" s="585"/>
      <c r="B35" s="586" t="s">
        <v>821</v>
      </c>
      <c r="C35" s="467">
        <v>-7.2</v>
      </c>
      <c r="D35" s="1645">
        <v>-3.5</v>
      </c>
      <c r="E35" s="467">
        <v>-18.100000000000001</v>
      </c>
      <c r="F35" s="467">
        <v>-16.399999999999999</v>
      </c>
      <c r="G35" s="467">
        <v>-10.9</v>
      </c>
      <c r="H35" s="467">
        <v>-10.9</v>
      </c>
      <c r="I35" s="467">
        <v>-9.6</v>
      </c>
      <c r="J35" s="467">
        <v>-8.1</v>
      </c>
      <c r="K35" s="469">
        <v>-11.1</v>
      </c>
      <c r="L35" s="1646"/>
    </row>
    <row r="36" spans="1:12" ht="12.75" customHeight="1">
      <c r="A36" s="585"/>
      <c r="B36" s="586" t="s">
        <v>353</v>
      </c>
      <c r="C36" s="467">
        <v>-2.5</v>
      </c>
      <c r="D36" s="1645">
        <v>1.1000000000000001</v>
      </c>
      <c r="E36" s="467">
        <v>-10.8</v>
      </c>
      <c r="F36" s="467">
        <v>-17.8</v>
      </c>
      <c r="G36" s="467">
        <v>-6</v>
      </c>
      <c r="H36" s="467">
        <v>-5.6</v>
      </c>
      <c r="I36" s="467">
        <v>-5.5</v>
      </c>
      <c r="J36" s="467">
        <v>-9.4</v>
      </c>
      <c r="K36" s="469">
        <v>-13.6</v>
      </c>
      <c r="L36" s="1646"/>
    </row>
    <row r="37" spans="1:12" ht="12.75" customHeight="1">
      <c r="A37" s="585"/>
      <c r="B37" s="586" t="s">
        <v>460</v>
      </c>
      <c r="C37" s="467">
        <v>2.9</v>
      </c>
      <c r="D37" s="1645">
        <v>2.4</v>
      </c>
      <c r="E37" s="467">
        <v>-11.8</v>
      </c>
      <c r="F37" s="467">
        <v>-9.6999999999999993</v>
      </c>
      <c r="G37" s="467">
        <v>3.4</v>
      </c>
      <c r="H37" s="467">
        <v>0.8</v>
      </c>
      <c r="I37" s="467">
        <v>0.5</v>
      </c>
      <c r="J37" s="467">
        <v>-7</v>
      </c>
      <c r="K37" s="469">
        <v>-11.2</v>
      </c>
      <c r="L37" s="1646"/>
    </row>
    <row r="38" spans="1:12" ht="12.75" customHeight="1">
      <c r="A38" s="585"/>
      <c r="B38" s="586" t="s">
        <v>319</v>
      </c>
      <c r="C38" s="467">
        <v>-4.9000000000000004</v>
      </c>
      <c r="D38" s="1645">
        <v>1.9</v>
      </c>
      <c r="E38" s="467">
        <v>-13.4</v>
      </c>
      <c r="F38" s="467">
        <v>-14.6</v>
      </c>
      <c r="G38" s="467">
        <v>-11.7</v>
      </c>
      <c r="H38" s="467">
        <v>-15.3</v>
      </c>
      <c r="I38" s="467">
        <v>-13.2</v>
      </c>
      <c r="J38" s="467">
        <v>-11.6</v>
      </c>
      <c r="K38" s="469">
        <v>-12.1</v>
      </c>
      <c r="L38" s="1646"/>
    </row>
    <row r="39" spans="1:12" ht="12.75" customHeight="1">
      <c r="A39" s="585"/>
      <c r="B39" s="586" t="s">
        <v>1221</v>
      </c>
      <c r="C39" s="467">
        <v>-16.100000000000001</v>
      </c>
      <c r="D39" s="1645">
        <v>-7.4</v>
      </c>
      <c r="E39" s="467">
        <v>-22.7</v>
      </c>
      <c r="F39" s="467">
        <v>-22.2</v>
      </c>
      <c r="G39" s="467">
        <v>-24.7</v>
      </c>
      <c r="H39" s="467">
        <v>-20.7</v>
      </c>
      <c r="I39" s="467">
        <v>-22.2</v>
      </c>
      <c r="J39" s="467">
        <v>-24.4</v>
      </c>
      <c r="K39" s="469">
        <v>-12</v>
      </c>
      <c r="L39" s="1646"/>
    </row>
    <row r="40" spans="1:12" ht="12.75" customHeight="1">
      <c r="A40" s="585"/>
      <c r="B40" s="586" t="s">
        <v>7</v>
      </c>
      <c r="C40" s="467">
        <v>-9.5</v>
      </c>
      <c r="D40" s="1645">
        <v>-7.5</v>
      </c>
      <c r="E40" s="467">
        <v>-12.3</v>
      </c>
      <c r="F40" s="467">
        <v>-14.4</v>
      </c>
      <c r="G40" s="467">
        <v>-11.5</v>
      </c>
      <c r="H40" s="467">
        <v>-9.6999999999999993</v>
      </c>
      <c r="I40" s="467">
        <v>-7.1</v>
      </c>
      <c r="J40" s="467">
        <v>-17.7</v>
      </c>
      <c r="K40" s="469">
        <v>-14.2</v>
      </c>
      <c r="L40" s="1646"/>
    </row>
    <row r="41" spans="1:12" ht="12.75" customHeight="1">
      <c r="A41" s="452"/>
      <c r="B41" s="586" t="s">
        <v>354</v>
      </c>
      <c r="C41" s="467">
        <v>-15.9</v>
      </c>
      <c r="D41" s="1645">
        <v>-8.5</v>
      </c>
      <c r="E41" s="467">
        <v>-8.6</v>
      </c>
      <c r="F41" s="467">
        <v>-16.600000000000001</v>
      </c>
      <c r="G41" s="467">
        <v>-23.3</v>
      </c>
      <c r="H41" s="467">
        <v>-25.2</v>
      </c>
      <c r="I41" s="467">
        <v>-24.1</v>
      </c>
      <c r="J41" s="467">
        <v>-27</v>
      </c>
      <c r="K41" s="469">
        <v>-20.399999999999999</v>
      </c>
      <c r="L41" s="1646"/>
    </row>
    <row r="42" spans="1:12" ht="12.75" customHeight="1">
      <c r="A42" s="452"/>
      <c r="B42" s="586"/>
      <c r="C42" s="1643"/>
      <c r="D42" s="1643"/>
      <c r="E42" s="1643"/>
      <c r="F42" s="1643"/>
      <c r="G42" s="1643"/>
      <c r="H42" s="1643"/>
      <c r="I42" s="1643"/>
      <c r="J42" s="1643"/>
      <c r="K42" s="1656"/>
      <c r="L42" s="1646"/>
    </row>
    <row r="43" spans="1:12" ht="12.75" customHeight="1">
      <c r="A43" s="585">
        <v>2013</v>
      </c>
      <c r="B43" s="586" t="s">
        <v>1757</v>
      </c>
      <c r="C43" s="400">
        <v>-26.8</v>
      </c>
      <c r="D43" s="400">
        <v>-4.5</v>
      </c>
      <c r="E43" s="400">
        <v>-32.4</v>
      </c>
      <c r="F43" s="400">
        <v>-34.700000000000003</v>
      </c>
      <c r="G43" s="400">
        <v>-49</v>
      </c>
      <c r="H43" s="400">
        <v>-46.6</v>
      </c>
      <c r="I43" s="400">
        <v>-47.6</v>
      </c>
      <c r="J43" s="400">
        <v>-43.7</v>
      </c>
      <c r="K43" s="1655">
        <v>-30.3</v>
      </c>
      <c r="L43" s="1646"/>
    </row>
    <row r="44" spans="1:12" ht="12.75" customHeight="1">
      <c r="A44" s="585"/>
      <c r="B44" s="586" t="s">
        <v>1758</v>
      </c>
      <c r="C44" s="400">
        <v>-23</v>
      </c>
      <c r="D44" s="400">
        <v>-7.5</v>
      </c>
      <c r="E44" s="400">
        <v>-48.3</v>
      </c>
      <c r="F44" s="400">
        <v>-41.8</v>
      </c>
      <c r="G44" s="400">
        <v>-38.5</v>
      </c>
      <c r="H44" s="400">
        <v>-36.799999999999997</v>
      </c>
      <c r="I44" s="400">
        <v>-37.299999999999997</v>
      </c>
      <c r="J44" s="400">
        <v>-37.1</v>
      </c>
      <c r="K44" s="1655">
        <v>-27</v>
      </c>
      <c r="L44" s="1646"/>
    </row>
    <row r="45" spans="1:12" ht="12.75" customHeight="1">
      <c r="A45" s="585"/>
      <c r="B45" s="586" t="s">
        <v>1759</v>
      </c>
      <c r="C45" s="400">
        <v>-21.4</v>
      </c>
      <c r="D45" s="400">
        <v>-12.4</v>
      </c>
      <c r="E45" s="400">
        <v>-43.1</v>
      </c>
      <c r="F45" s="400">
        <v>-40</v>
      </c>
      <c r="G45" s="400">
        <v>-30.4</v>
      </c>
      <c r="H45" s="400">
        <v>-24.8</v>
      </c>
      <c r="I45" s="400">
        <v>-26</v>
      </c>
      <c r="J45" s="400">
        <v>-25.9</v>
      </c>
      <c r="K45" s="1655">
        <v>-22.4</v>
      </c>
      <c r="L45" s="1646"/>
    </row>
    <row r="46" spans="1:12" ht="12.75" customHeight="1">
      <c r="A46" s="585"/>
      <c r="B46" s="586" t="s">
        <v>317</v>
      </c>
      <c r="C46" s="400">
        <v>-16.5</v>
      </c>
      <c r="D46" s="400">
        <v>-8.9</v>
      </c>
      <c r="E46" s="400">
        <v>-31.3</v>
      </c>
      <c r="F46" s="400">
        <v>-31.3</v>
      </c>
      <c r="G46" s="400">
        <v>-24</v>
      </c>
      <c r="H46" s="400">
        <v>-20.2</v>
      </c>
      <c r="I46" s="400">
        <v>-21.2</v>
      </c>
      <c r="J46" s="400">
        <v>-20.399999999999999</v>
      </c>
      <c r="K46" s="1655">
        <v>-20.399999999999999</v>
      </c>
      <c r="L46" s="1646"/>
    </row>
    <row r="47" spans="1:12" ht="12.75" customHeight="1">
      <c r="A47" s="585"/>
      <c r="B47" s="586" t="s">
        <v>318</v>
      </c>
      <c r="C47" s="400">
        <v>-17.5</v>
      </c>
      <c r="D47" s="400">
        <v>-12.9</v>
      </c>
      <c r="E47" s="400">
        <v>-22.9</v>
      </c>
      <c r="F47" s="400">
        <v>-19.8</v>
      </c>
      <c r="G47" s="400">
        <v>-22</v>
      </c>
      <c r="H47" s="400">
        <v>-21.7</v>
      </c>
      <c r="I47" s="400">
        <v>-22.4</v>
      </c>
      <c r="J47" s="400">
        <v>-24.4</v>
      </c>
      <c r="K47" s="1655">
        <v>-19.100000000000001</v>
      </c>
      <c r="L47" s="1646"/>
    </row>
    <row r="48" spans="1:12" ht="12.75" customHeight="1">
      <c r="A48" s="585"/>
      <c r="B48" s="586" t="s">
        <v>821</v>
      </c>
      <c r="C48" s="400">
        <v>-18.100000000000001</v>
      </c>
      <c r="D48" s="400">
        <v>-10.8</v>
      </c>
      <c r="E48" s="400">
        <v>-28.4</v>
      </c>
      <c r="F48" s="400">
        <v>-14.8</v>
      </c>
      <c r="G48" s="400">
        <v>-25.4</v>
      </c>
      <c r="H48" s="400">
        <v>-23.2</v>
      </c>
      <c r="I48" s="400">
        <v>-24.5</v>
      </c>
      <c r="J48" s="400">
        <v>-25.3</v>
      </c>
      <c r="K48" s="1655">
        <v>-20.3</v>
      </c>
      <c r="L48" s="1646"/>
    </row>
    <row r="49" spans="1:26" ht="12.75" customHeight="1">
      <c r="A49" s="452"/>
      <c r="B49" s="586" t="s">
        <v>353</v>
      </c>
      <c r="C49" s="400">
        <v>-15.7</v>
      </c>
      <c r="D49" s="400">
        <v>-8.8000000000000007</v>
      </c>
      <c r="E49" s="400">
        <v>-19.2</v>
      </c>
      <c r="F49" s="400">
        <v>-13.4</v>
      </c>
      <c r="G49" s="400">
        <v>-22.5</v>
      </c>
      <c r="H49" s="400">
        <v>-20.7</v>
      </c>
      <c r="I49" s="400">
        <v>-20.100000000000001</v>
      </c>
      <c r="J49" s="400">
        <v>-23.6</v>
      </c>
      <c r="K49" s="1655">
        <v>-19.399999999999999</v>
      </c>
      <c r="L49" s="1646"/>
    </row>
    <row r="50" spans="1:26" ht="12.75" customHeight="1">
      <c r="A50" s="452"/>
      <c r="B50" s="586" t="s">
        <v>460</v>
      </c>
      <c r="C50" s="400">
        <v>-9.1</v>
      </c>
      <c r="D50" s="400">
        <v>-0.4</v>
      </c>
      <c r="E50" s="400">
        <v>-9.4</v>
      </c>
      <c r="F50" s="400">
        <v>-6.4</v>
      </c>
      <c r="G50" s="400">
        <v>-17.8</v>
      </c>
      <c r="H50" s="400">
        <v>-17.399999999999999</v>
      </c>
      <c r="I50" s="400">
        <v>-16.3</v>
      </c>
      <c r="J50" s="400">
        <v>-16.899999999999999</v>
      </c>
      <c r="K50" s="1655">
        <v>-17</v>
      </c>
      <c r="L50" s="1646"/>
    </row>
    <row r="51" spans="1:26" ht="12.75" customHeight="1">
      <c r="A51" s="452"/>
      <c r="B51" s="586" t="s">
        <v>319</v>
      </c>
      <c r="C51" s="400">
        <v>-12.4</v>
      </c>
      <c r="D51" s="400">
        <v>-2.6</v>
      </c>
      <c r="E51" s="400">
        <v>-23.1</v>
      </c>
      <c r="F51" s="400">
        <v>-9.1999999999999993</v>
      </c>
      <c r="G51" s="400">
        <v>-22.2</v>
      </c>
      <c r="H51" s="400">
        <v>-17.399999999999999</v>
      </c>
      <c r="I51" s="400">
        <v>-17.399999999999999</v>
      </c>
      <c r="J51" s="400">
        <v>-19.3</v>
      </c>
      <c r="K51" s="1655">
        <v>-18.7</v>
      </c>
      <c r="L51" s="1646"/>
    </row>
    <row r="52" spans="1:26" ht="12.75" customHeight="1">
      <c r="A52" s="452"/>
      <c r="B52" s="586" t="s">
        <v>1221</v>
      </c>
      <c r="C52" s="400">
        <v>-11.8</v>
      </c>
      <c r="D52" s="400">
        <v>-5.8</v>
      </c>
      <c r="E52" s="400">
        <v>-21.9</v>
      </c>
      <c r="F52" s="400">
        <v>-12.1</v>
      </c>
      <c r="G52" s="400">
        <v>-17.8</v>
      </c>
      <c r="H52" s="400">
        <v>-12</v>
      </c>
      <c r="I52" s="400">
        <v>-13.8</v>
      </c>
      <c r="J52" s="400">
        <v>-16.7</v>
      </c>
      <c r="K52" s="1655">
        <v>-19.899999999999999</v>
      </c>
      <c r="L52" s="1646"/>
    </row>
    <row r="53" spans="1:26" ht="12.75" customHeight="1">
      <c r="A53" s="452"/>
      <c r="B53" s="586" t="s">
        <v>7</v>
      </c>
      <c r="C53" s="400">
        <v>-8.1</v>
      </c>
      <c r="D53" s="400">
        <v>-0.4</v>
      </c>
      <c r="E53" s="400">
        <v>-14.8</v>
      </c>
      <c r="F53" s="400">
        <v>-9.6999999999999993</v>
      </c>
      <c r="G53" s="400">
        <v>-15.7</v>
      </c>
      <c r="H53" s="400">
        <v>-9.6</v>
      </c>
      <c r="I53" s="400">
        <v>-9.1999999999999993</v>
      </c>
      <c r="J53" s="400">
        <v>-17.899999999999999</v>
      </c>
      <c r="K53" s="1655">
        <v>-20.8</v>
      </c>
      <c r="L53" s="1646"/>
    </row>
    <row r="54" spans="1:26" ht="12.75" customHeight="1">
      <c r="A54" s="452"/>
      <c r="B54" s="586" t="s">
        <v>354</v>
      </c>
      <c r="C54" s="400">
        <v>-13.6</v>
      </c>
      <c r="D54" s="400">
        <v>-3.3</v>
      </c>
      <c r="E54" s="400">
        <v>-19.100000000000001</v>
      </c>
      <c r="F54" s="400">
        <v>-9.8000000000000007</v>
      </c>
      <c r="G54" s="400">
        <v>-23.8</v>
      </c>
      <c r="H54" s="400">
        <v>-21.1</v>
      </c>
      <c r="I54" s="400">
        <v>-20.7</v>
      </c>
      <c r="J54" s="400">
        <v>-21.2</v>
      </c>
      <c r="K54" s="1655">
        <v>-20.8</v>
      </c>
      <c r="L54" s="1646"/>
    </row>
    <row r="55" spans="1:26" ht="12.75" customHeight="1">
      <c r="A55" s="452"/>
      <c r="B55" s="586"/>
      <c r="C55" s="1643"/>
      <c r="D55" s="1643"/>
      <c r="E55" s="1643"/>
      <c r="F55" s="1643"/>
      <c r="G55" s="1643"/>
      <c r="H55" s="1643"/>
      <c r="I55" s="1643"/>
      <c r="J55" s="1643"/>
      <c r="K55" s="1656"/>
      <c r="L55" s="459"/>
    </row>
    <row r="56" spans="1:26" ht="12.75" customHeight="1">
      <c r="A56" s="452">
        <v>2014</v>
      </c>
      <c r="B56" s="586" t="s">
        <v>1757</v>
      </c>
      <c r="C56" s="400">
        <v>-11.2</v>
      </c>
      <c r="D56" s="400">
        <v>-8.4</v>
      </c>
      <c r="E56" s="400">
        <v>-2.7</v>
      </c>
      <c r="F56" s="400">
        <v>-13.6</v>
      </c>
      <c r="G56" s="400">
        <v>-14</v>
      </c>
      <c r="H56" s="400">
        <v>-22.3</v>
      </c>
      <c r="I56" s="400">
        <v>-21</v>
      </c>
      <c r="J56" s="400">
        <v>-16.100000000000001</v>
      </c>
      <c r="K56" s="1655">
        <v>-12.7</v>
      </c>
      <c r="L56" s="459"/>
    </row>
    <row r="57" spans="1:26" ht="12.75" customHeight="1">
      <c r="A57" s="452"/>
      <c r="B57" s="586" t="s">
        <v>1758</v>
      </c>
      <c r="C57" s="400">
        <v>-9.8000000000000007</v>
      </c>
      <c r="D57" s="400">
        <v>-10.3</v>
      </c>
      <c r="E57" s="400">
        <v>-16.899999999999999</v>
      </c>
      <c r="F57" s="400">
        <v>-25</v>
      </c>
      <c r="G57" s="400">
        <v>-9.3000000000000007</v>
      </c>
      <c r="H57" s="400">
        <v>-11.7</v>
      </c>
      <c r="I57" s="400">
        <v>-8.6</v>
      </c>
      <c r="J57" s="400">
        <v>-7.2</v>
      </c>
      <c r="K57" s="1655">
        <v>-8.8000000000000007</v>
      </c>
      <c r="L57" s="459"/>
    </row>
    <row r="58" spans="1:26" ht="12.75" customHeight="1">
      <c r="A58" s="452"/>
      <c r="B58" s="586" t="s">
        <v>1759</v>
      </c>
      <c r="C58" s="400">
        <v>-5.3</v>
      </c>
      <c r="D58" s="400">
        <v>-10.3</v>
      </c>
      <c r="E58" s="400">
        <v>-13.9</v>
      </c>
      <c r="F58" s="400">
        <v>-13.7</v>
      </c>
      <c r="G58" s="400">
        <v>-0.3</v>
      </c>
      <c r="H58" s="400">
        <v>2.4</v>
      </c>
      <c r="I58" s="400">
        <v>0.5</v>
      </c>
      <c r="J58" s="400">
        <v>-3.9</v>
      </c>
      <c r="K58" s="1655">
        <v>-8.8000000000000007</v>
      </c>
      <c r="L58" s="459"/>
    </row>
    <row r="59" spans="1:26" ht="12.75" customHeight="1">
      <c r="A59" s="452"/>
      <c r="B59" s="586" t="s">
        <v>317</v>
      </c>
      <c r="C59" s="400">
        <v>-2.4</v>
      </c>
      <c r="D59" s="400">
        <v>-10.199999999999999</v>
      </c>
      <c r="E59" s="400">
        <v>-0.4</v>
      </c>
      <c r="F59" s="400">
        <v>-8</v>
      </c>
      <c r="G59" s="400">
        <v>5.4</v>
      </c>
      <c r="H59" s="400">
        <v>9.6999999999999993</v>
      </c>
      <c r="I59" s="400">
        <v>9.8000000000000007</v>
      </c>
      <c r="J59" s="400">
        <v>1</v>
      </c>
      <c r="K59" s="1655">
        <v>-4.2</v>
      </c>
      <c r="L59" s="459"/>
    </row>
    <row r="60" spans="1:26" ht="12.75" customHeight="1">
      <c r="A60" s="452"/>
      <c r="B60" s="586" t="s">
        <v>318</v>
      </c>
      <c r="C60" s="400">
        <v>-5.0999999999999996</v>
      </c>
      <c r="D60" s="400">
        <v>-9.1</v>
      </c>
      <c r="E60" s="400">
        <v>-0.8</v>
      </c>
      <c r="F60" s="400">
        <v>-8.9</v>
      </c>
      <c r="G60" s="400">
        <v>-1.1000000000000001</v>
      </c>
      <c r="H60" s="400">
        <v>-1.1000000000000001</v>
      </c>
      <c r="I60" s="400">
        <v>-2.2999999999999998</v>
      </c>
      <c r="J60" s="400">
        <v>-5.3</v>
      </c>
      <c r="K60" s="1655">
        <v>-7.3</v>
      </c>
      <c r="L60" s="459"/>
    </row>
    <row r="61" spans="1:26" ht="12.75" customHeight="1">
      <c r="A61" s="585"/>
      <c r="B61" s="586" t="s">
        <v>821</v>
      </c>
      <c r="C61" s="400">
        <v>-0.3</v>
      </c>
      <c r="D61" s="400">
        <v>-4.7</v>
      </c>
      <c r="E61" s="400">
        <v>10.4</v>
      </c>
      <c r="F61" s="400">
        <v>-1.5</v>
      </c>
      <c r="G61" s="400">
        <v>4.2</v>
      </c>
      <c r="H61" s="400">
        <v>4</v>
      </c>
      <c r="I61" s="400">
        <v>4.5999999999999996</v>
      </c>
      <c r="J61" s="400">
        <v>2.2999999999999998</v>
      </c>
      <c r="K61" s="1655">
        <v>-4.5999999999999996</v>
      </c>
      <c r="L61" s="1646"/>
    </row>
    <row r="62" spans="1:26" s="1590" customFormat="1" ht="12.75" customHeight="1">
      <c r="A62" s="2468"/>
      <c r="B62" s="2469" t="s">
        <v>1639</v>
      </c>
      <c r="C62" s="400">
        <v>2.6</v>
      </c>
      <c r="D62" s="400">
        <v>-2.1</v>
      </c>
      <c r="E62" s="400">
        <v>1.2</v>
      </c>
      <c r="F62" s="400">
        <v>0.1</v>
      </c>
      <c r="G62" s="400">
        <v>7.2</v>
      </c>
      <c r="H62" s="400">
        <v>2.2999999999999998</v>
      </c>
      <c r="I62" s="400">
        <v>1</v>
      </c>
      <c r="J62" s="400">
        <v>1.5</v>
      </c>
      <c r="K62" s="1655">
        <v>-4.7</v>
      </c>
      <c r="L62" s="281"/>
      <c r="M62" s="1588"/>
      <c r="N62" s="1588"/>
      <c r="O62" s="1588"/>
      <c r="P62" s="1588"/>
      <c r="Q62" s="1588"/>
      <c r="R62" s="1588"/>
      <c r="S62" s="1588"/>
      <c r="T62" s="1588"/>
      <c r="U62" s="1588"/>
      <c r="V62" s="1588"/>
      <c r="W62" s="1588"/>
      <c r="X62" s="1588"/>
      <c r="Y62" s="1588"/>
      <c r="Z62" s="1588"/>
    </row>
    <row r="63" spans="1:26" ht="12.75" customHeight="1">
      <c r="A63" s="452"/>
      <c r="B63" s="586" t="s">
        <v>460</v>
      </c>
      <c r="C63" s="400">
        <v>-4.0999999999999996</v>
      </c>
      <c r="D63" s="400">
        <v>-8.6999999999999993</v>
      </c>
      <c r="E63" s="400">
        <v>-1.7</v>
      </c>
      <c r="F63" s="400">
        <v>-4.8</v>
      </c>
      <c r="G63" s="400">
        <v>0.6</v>
      </c>
      <c r="H63" s="400">
        <v>-0.2</v>
      </c>
      <c r="I63" s="400">
        <v>-0.7</v>
      </c>
      <c r="J63" s="400">
        <v>-1.8</v>
      </c>
      <c r="K63" s="1655">
        <v>-4.7</v>
      </c>
      <c r="L63" s="1657"/>
    </row>
    <row r="64" spans="1:26" ht="12.75" customHeight="1">
      <c r="A64" s="452"/>
      <c r="B64" s="586" t="s">
        <v>319</v>
      </c>
      <c r="C64" s="400">
        <v>-1.8</v>
      </c>
      <c r="D64" s="400">
        <v>-4.2</v>
      </c>
      <c r="E64" s="400">
        <v>-0.7</v>
      </c>
      <c r="F64" s="400">
        <v>-5</v>
      </c>
      <c r="G64" s="400">
        <v>0.6</v>
      </c>
      <c r="H64" s="400">
        <v>-2.7</v>
      </c>
      <c r="I64" s="400">
        <v>-3.3</v>
      </c>
      <c r="J64" s="400">
        <v>-4.3</v>
      </c>
      <c r="K64" s="1655">
        <v>-2.4</v>
      </c>
      <c r="L64" s="1657"/>
    </row>
    <row r="65" spans="1:26" ht="12.75" customHeight="1">
      <c r="A65" s="452"/>
      <c r="B65" s="586" t="s">
        <v>1221</v>
      </c>
      <c r="C65" s="400">
        <v>-7.4</v>
      </c>
      <c r="D65" s="400">
        <v>-8.8000000000000007</v>
      </c>
      <c r="E65" s="400">
        <v>-4.7</v>
      </c>
      <c r="F65" s="400">
        <v>-10.199999999999999</v>
      </c>
      <c r="G65" s="400">
        <v>-6</v>
      </c>
      <c r="H65" s="400">
        <v>-4.3</v>
      </c>
      <c r="I65" s="400">
        <v>-1.6</v>
      </c>
      <c r="J65" s="400">
        <v>-6.2</v>
      </c>
      <c r="K65" s="1655">
        <v>-3.3</v>
      </c>
      <c r="L65" s="1657"/>
    </row>
    <row r="66" spans="1:26" ht="12.75" customHeight="1">
      <c r="A66" s="452"/>
      <c r="B66" s="586" t="s">
        <v>7</v>
      </c>
      <c r="C66" s="400">
        <v>-2.2999999999999998</v>
      </c>
      <c r="D66" s="400">
        <v>-6.8</v>
      </c>
      <c r="E66" s="400">
        <v>4.0999999999999996</v>
      </c>
      <c r="F66" s="400">
        <v>-5.5</v>
      </c>
      <c r="G66" s="400">
        <v>2.2000000000000002</v>
      </c>
      <c r="H66" s="400">
        <v>6.1</v>
      </c>
      <c r="I66" s="400">
        <v>8.5</v>
      </c>
      <c r="J66" s="400">
        <v>1.6</v>
      </c>
      <c r="K66" s="1655">
        <v>-3.8</v>
      </c>
      <c r="L66" s="1646"/>
    </row>
    <row r="67" spans="1:26" ht="12.75" customHeight="1">
      <c r="A67" s="452"/>
      <c r="B67" s="586" t="s">
        <v>354</v>
      </c>
      <c r="C67" s="400">
        <v>-4.5999999999999996</v>
      </c>
      <c r="D67" s="400">
        <v>-7</v>
      </c>
      <c r="E67" s="400">
        <v>-5.7</v>
      </c>
      <c r="F67" s="400">
        <v>-9.1999999999999993</v>
      </c>
      <c r="G67" s="400">
        <v>-2.1</v>
      </c>
      <c r="H67" s="400">
        <v>-6.3</v>
      </c>
      <c r="I67" s="400">
        <v>-5.6</v>
      </c>
      <c r="J67" s="400">
        <v>-5.8</v>
      </c>
      <c r="K67" s="1655">
        <v>-6.6</v>
      </c>
      <c r="L67" s="1646"/>
    </row>
    <row r="68" spans="1:26" ht="12.75" customHeight="1">
      <c r="A68" s="452"/>
      <c r="B68" s="586"/>
      <c r="C68" s="1643"/>
      <c r="D68" s="1643"/>
      <c r="E68" s="1643"/>
      <c r="F68" s="1643"/>
      <c r="G68" s="1643"/>
      <c r="H68" s="1643"/>
      <c r="I68" s="1643"/>
      <c r="J68" s="1643"/>
      <c r="K68" s="1656"/>
      <c r="L68" s="459"/>
    </row>
    <row r="69" spans="1:26" ht="12.75" customHeight="1">
      <c r="A69" s="452">
        <v>2015</v>
      </c>
      <c r="B69" s="586" t="s">
        <v>1757</v>
      </c>
      <c r="C69" s="400">
        <v>-0.9</v>
      </c>
      <c r="D69" s="400">
        <v>9.4</v>
      </c>
      <c r="E69" s="400">
        <v>-4.5</v>
      </c>
      <c r="F69" s="400">
        <v>-7.2</v>
      </c>
      <c r="G69" s="400">
        <v>-11.1</v>
      </c>
      <c r="H69" s="400">
        <v>-15.7</v>
      </c>
      <c r="I69" s="400">
        <v>-18.7</v>
      </c>
      <c r="J69" s="400">
        <v>-13.6</v>
      </c>
      <c r="K69" s="1655">
        <v>-2.7</v>
      </c>
      <c r="L69" s="459"/>
    </row>
    <row r="70" spans="1:26" ht="12.75" customHeight="1">
      <c r="A70" s="452"/>
      <c r="B70" s="586" t="s">
        <v>1758</v>
      </c>
      <c r="C70" s="400">
        <v>0.7</v>
      </c>
      <c r="D70" s="400">
        <v>7.1</v>
      </c>
      <c r="E70" s="400">
        <v>-13.6</v>
      </c>
      <c r="F70" s="400">
        <v>-11.9</v>
      </c>
      <c r="G70" s="400">
        <v>-5.8</v>
      </c>
      <c r="H70" s="400">
        <v>-8.6</v>
      </c>
      <c r="I70" s="400">
        <v>-10.199999999999999</v>
      </c>
      <c r="J70" s="400">
        <v>-3.8</v>
      </c>
      <c r="K70" s="1655">
        <v>-1.5</v>
      </c>
      <c r="L70" s="459"/>
    </row>
    <row r="71" spans="1:26" ht="12.75" customHeight="1">
      <c r="A71" s="452"/>
      <c r="B71" s="586" t="s">
        <v>1759</v>
      </c>
      <c r="C71" s="400">
        <v>5.4</v>
      </c>
      <c r="D71" s="400">
        <v>9.5</v>
      </c>
      <c r="E71" s="400">
        <v>-10.1</v>
      </c>
      <c r="F71" s="400">
        <v>-10.1</v>
      </c>
      <c r="G71" s="400">
        <v>1.2</v>
      </c>
      <c r="H71" s="400">
        <v>4.9000000000000004</v>
      </c>
      <c r="I71" s="400">
        <v>5.9</v>
      </c>
      <c r="J71" s="400">
        <v>1.6</v>
      </c>
      <c r="K71" s="1655">
        <v>-3.4</v>
      </c>
      <c r="L71" s="459"/>
    </row>
    <row r="72" spans="1:26" ht="12.75" customHeight="1">
      <c r="A72" s="452"/>
      <c r="B72" s="586" t="s">
        <v>317</v>
      </c>
      <c r="C72" s="400">
        <v>7.1</v>
      </c>
      <c r="D72" s="400">
        <v>8.3000000000000007</v>
      </c>
      <c r="E72" s="400">
        <v>0.5</v>
      </c>
      <c r="F72" s="400">
        <v>-0.5</v>
      </c>
      <c r="G72" s="400">
        <v>5.9</v>
      </c>
      <c r="H72" s="400">
        <v>8.6</v>
      </c>
      <c r="I72" s="400">
        <v>8.6</v>
      </c>
      <c r="J72" s="400">
        <v>6.5</v>
      </c>
      <c r="K72" s="1655">
        <v>-0.6</v>
      </c>
      <c r="L72" s="459"/>
    </row>
    <row r="73" spans="1:26" ht="12.75" customHeight="1">
      <c r="A73" s="452"/>
      <c r="B73" s="586" t="s">
        <v>318</v>
      </c>
      <c r="C73" s="400">
        <v>7.2</v>
      </c>
      <c r="D73" s="400">
        <v>8.6</v>
      </c>
      <c r="E73" s="400">
        <v>6.5</v>
      </c>
      <c r="F73" s="400">
        <v>-6.3</v>
      </c>
      <c r="G73" s="400">
        <v>5.7</v>
      </c>
      <c r="H73" s="400">
        <v>2.9</v>
      </c>
      <c r="I73" s="400">
        <v>4.3</v>
      </c>
      <c r="J73" s="400">
        <v>3</v>
      </c>
      <c r="K73" s="1655">
        <v>-1.1000000000000001</v>
      </c>
      <c r="L73" s="1657"/>
      <c r="M73" s="1646"/>
    </row>
    <row r="74" spans="1:26" ht="12.75" customHeight="1">
      <c r="A74" s="585"/>
      <c r="B74" s="586" t="s">
        <v>821</v>
      </c>
      <c r="C74" s="400">
        <v>8.8000000000000007</v>
      </c>
      <c r="D74" s="400">
        <v>12.4</v>
      </c>
      <c r="E74" s="400">
        <v>10.4</v>
      </c>
      <c r="F74" s="400">
        <v>1.2</v>
      </c>
      <c r="G74" s="400">
        <v>5.0999999999999996</v>
      </c>
      <c r="H74" s="400">
        <v>2.2999999999999998</v>
      </c>
      <c r="I74" s="400">
        <v>2.9</v>
      </c>
      <c r="J74" s="400">
        <v>5.8</v>
      </c>
      <c r="K74" s="1655">
        <v>1.1000000000000001</v>
      </c>
      <c r="L74" s="1657"/>
    </row>
    <row r="75" spans="1:26" s="1590" customFormat="1" ht="12.75" customHeight="1">
      <c r="A75" s="2468"/>
      <c r="B75" s="2469" t="s">
        <v>1639</v>
      </c>
      <c r="C75" s="400">
        <v>5.3</v>
      </c>
      <c r="D75" s="400">
        <v>6.8</v>
      </c>
      <c r="E75" s="400">
        <v>-1.9</v>
      </c>
      <c r="F75" s="400">
        <v>-1.1000000000000001</v>
      </c>
      <c r="G75" s="400">
        <v>3.7</v>
      </c>
      <c r="H75" s="400">
        <v>3.1</v>
      </c>
      <c r="I75" s="400">
        <v>2.2999999999999998</v>
      </c>
      <c r="J75" s="400">
        <v>3.7</v>
      </c>
      <c r="K75" s="1655">
        <v>2.9</v>
      </c>
      <c r="L75" s="281"/>
      <c r="M75" s="1588"/>
      <c r="N75" s="1588"/>
      <c r="O75" s="1588"/>
      <c r="P75" s="1588"/>
      <c r="Q75" s="1588"/>
      <c r="R75" s="1588"/>
      <c r="S75" s="1588"/>
      <c r="T75" s="1588"/>
      <c r="U75" s="1588"/>
      <c r="V75" s="1588"/>
      <c r="W75" s="1588"/>
      <c r="X75" s="1588"/>
      <c r="Y75" s="1588"/>
      <c r="Z75" s="1588"/>
    </row>
    <row r="76" spans="1:26" ht="12.75" customHeight="1">
      <c r="A76" s="452"/>
      <c r="B76" s="586" t="s">
        <v>460</v>
      </c>
      <c r="C76" s="400">
        <v>7.4</v>
      </c>
      <c r="D76" s="400">
        <v>11.3</v>
      </c>
      <c r="E76" s="400">
        <v>6.7</v>
      </c>
      <c r="F76" s="400">
        <v>3.4</v>
      </c>
      <c r="G76" s="400">
        <v>3.4</v>
      </c>
      <c r="H76" s="400">
        <v>6.4</v>
      </c>
      <c r="I76" s="400">
        <v>7.5</v>
      </c>
      <c r="J76" s="400">
        <v>4.0999999999999996</v>
      </c>
      <c r="K76" s="1655">
        <v>3.2</v>
      </c>
      <c r="L76" s="1657"/>
    </row>
    <row r="77" spans="1:26" ht="12.75" customHeight="1">
      <c r="A77" s="452"/>
      <c r="B77" s="586" t="s">
        <v>319</v>
      </c>
      <c r="C77" s="400">
        <v>9.3000000000000007</v>
      </c>
      <c r="D77" s="400">
        <v>12.3</v>
      </c>
      <c r="E77" s="400">
        <v>9.1999999999999993</v>
      </c>
      <c r="F77" s="400">
        <v>4.2</v>
      </c>
      <c r="G77" s="400">
        <v>6.2</v>
      </c>
      <c r="H77" s="400">
        <v>2.4</v>
      </c>
      <c r="I77" s="400">
        <v>3.6</v>
      </c>
      <c r="J77" s="400">
        <v>3.3</v>
      </c>
      <c r="K77" s="1655">
        <v>-0.4</v>
      </c>
      <c r="L77" s="1657"/>
    </row>
    <row r="78" spans="1:26" ht="12.75" customHeight="1">
      <c r="A78" s="452"/>
      <c r="B78" s="586" t="s">
        <v>1221</v>
      </c>
      <c r="C78" s="400">
        <v>9.6</v>
      </c>
      <c r="D78" s="400">
        <v>9.6999999999999993</v>
      </c>
      <c r="E78" s="400">
        <v>0.5</v>
      </c>
      <c r="F78" s="400">
        <v>-0.3</v>
      </c>
      <c r="G78" s="400">
        <v>9.4</v>
      </c>
      <c r="H78" s="400">
        <v>7.7</v>
      </c>
      <c r="I78" s="400">
        <v>7.6</v>
      </c>
      <c r="J78" s="400">
        <v>3.5</v>
      </c>
      <c r="K78" s="1655">
        <v>2.6</v>
      </c>
      <c r="L78" s="1657"/>
    </row>
    <row r="79" spans="1:26" ht="12.75" customHeight="1">
      <c r="A79" s="452"/>
      <c r="B79" s="586" t="s">
        <v>7</v>
      </c>
      <c r="C79" s="400">
        <v>9.6</v>
      </c>
      <c r="D79" s="400">
        <v>11.7</v>
      </c>
      <c r="E79" s="400">
        <v>2.6</v>
      </c>
      <c r="F79" s="400">
        <v>0</v>
      </c>
      <c r="G79" s="400">
        <v>7.4</v>
      </c>
      <c r="H79" s="400">
        <v>8.9</v>
      </c>
      <c r="I79" s="400">
        <v>9.6</v>
      </c>
      <c r="J79" s="400">
        <v>5.3</v>
      </c>
      <c r="K79" s="1655">
        <v>0.7</v>
      </c>
      <c r="L79" s="1657"/>
    </row>
    <row r="80" spans="1:26" ht="12.75" customHeight="1">
      <c r="A80" s="452"/>
      <c r="B80" s="586" t="s">
        <v>354</v>
      </c>
      <c r="C80" s="400">
        <v>2.6</v>
      </c>
      <c r="D80" s="400">
        <v>9.1999999999999993</v>
      </c>
      <c r="E80" s="400">
        <v>-1.2</v>
      </c>
      <c r="F80" s="400">
        <v>-6.5</v>
      </c>
      <c r="G80" s="400">
        <v>-4</v>
      </c>
      <c r="H80" s="400">
        <v>-6</v>
      </c>
      <c r="I80" s="400">
        <v>-6.5</v>
      </c>
      <c r="J80" s="400">
        <v>-3.8</v>
      </c>
      <c r="K80" s="1655">
        <v>-2.4</v>
      </c>
      <c r="L80" s="1657"/>
    </row>
    <row r="81" spans="1:26" ht="12.75" customHeight="1">
      <c r="A81" s="452"/>
      <c r="B81" s="586"/>
      <c r="C81" s="1645"/>
      <c r="D81" s="1643"/>
      <c r="E81" s="1643"/>
      <c r="F81" s="1643"/>
      <c r="G81" s="1643"/>
      <c r="H81" s="1643"/>
      <c r="I81" s="1643"/>
      <c r="J81" s="1643"/>
      <c r="K81" s="1656"/>
      <c r="L81" s="1658"/>
    </row>
    <row r="82" spans="1:26" ht="12.75" customHeight="1">
      <c r="A82" s="452">
        <v>2016</v>
      </c>
      <c r="B82" s="586" t="s">
        <v>1757</v>
      </c>
      <c r="C82" s="400">
        <v>1.5</v>
      </c>
      <c r="D82" s="400">
        <v>6.3</v>
      </c>
      <c r="E82" s="400">
        <v>0.4</v>
      </c>
      <c r="F82" s="400">
        <v>-2.9</v>
      </c>
      <c r="G82" s="400">
        <v>-3.4</v>
      </c>
      <c r="H82" s="400">
        <v>-15.6</v>
      </c>
      <c r="I82" s="400">
        <v>-11.7</v>
      </c>
      <c r="J82" s="400">
        <v>-6.8</v>
      </c>
      <c r="K82" s="1655">
        <v>-5.2</v>
      </c>
      <c r="L82" s="1657"/>
    </row>
    <row r="83" spans="1:26" ht="12.75" customHeight="1">
      <c r="A83" s="452"/>
      <c r="B83" s="586" t="s">
        <v>1758</v>
      </c>
      <c r="C83" s="400">
        <v>-3.5</v>
      </c>
      <c r="D83" s="400">
        <v>-3.7</v>
      </c>
      <c r="E83" s="400">
        <v>-15.9</v>
      </c>
      <c r="F83" s="400">
        <v>-11.2</v>
      </c>
      <c r="G83" s="400">
        <v>-3.3</v>
      </c>
      <c r="H83" s="400">
        <v>-0.2</v>
      </c>
      <c r="I83" s="400">
        <v>-0.2</v>
      </c>
      <c r="J83" s="400">
        <v>-7.7</v>
      </c>
      <c r="K83" s="1655">
        <v>-0.3</v>
      </c>
      <c r="L83" s="459"/>
    </row>
    <row r="84" spans="1:26" ht="12.75" customHeight="1">
      <c r="A84" s="452"/>
      <c r="B84" s="586" t="s">
        <v>1759</v>
      </c>
      <c r="C84" s="400">
        <v>2.2999999999999998</v>
      </c>
      <c r="D84" s="400">
        <v>-3.3</v>
      </c>
      <c r="E84" s="400">
        <v>-4.8</v>
      </c>
      <c r="F84" s="400">
        <v>-11.6</v>
      </c>
      <c r="G84" s="400">
        <v>7.9</v>
      </c>
      <c r="H84" s="400">
        <v>8.9</v>
      </c>
      <c r="I84" s="400">
        <v>6.2</v>
      </c>
      <c r="J84" s="400">
        <v>3.5</v>
      </c>
      <c r="K84" s="1655">
        <v>3.5</v>
      </c>
      <c r="L84" s="459"/>
    </row>
    <row r="85" spans="1:26" ht="12.75" customHeight="1">
      <c r="A85" s="452"/>
      <c r="B85" s="586" t="s">
        <v>317</v>
      </c>
      <c r="C85" s="400">
        <v>8.6</v>
      </c>
      <c r="D85" s="400">
        <v>5</v>
      </c>
      <c r="E85" s="400">
        <v>12.1</v>
      </c>
      <c r="F85" s="400">
        <v>-6.3</v>
      </c>
      <c r="G85" s="400">
        <v>12.2</v>
      </c>
      <c r="H85" s="400">
        <v>13.3</v>
      </c>
      <c r="I85" s="400">
        <v>14.8</v>
      </c>
      <c r="J85" s="400">
        <v>9.6</v>
      </c>
      <c r="K85" s="1655">
        <v>1.9</v>
      </c>
      <c r="L85" s="1657"/>
    </row>
    <row r="86" spans="1:26" ht="12.75" customHeight="1">
      <c r="A86" s="452"/>
      <c r="B86" s="586" t="s">
        <v>318</v>
      </c>
      <c r="C86" s="400">
        <v>8.5</v>
      </c>
      <c r="D86" s="400">
        <v>4.0999999999999996</v>
      </c>
      <c r="E86" s="400">
        <v>11.3</v>
      </c>
      <c r="F86" s="400">
        <v>-0.3</v>
      </c>
      <c r="G86" s="400">
        <v>12.9</v>
      </c>
      <c r="H86" s="400">
        <v>10.199999999999999</v>
      </c>
      <c r="I86" s="400">
        <v>9.9</v>
      </c>
      <c r="J86" s="400">
        <v>10.1</v>
      </c>
      <c r="K86" s="1655">
        <v>1.9</v>
      </c>
      <c r="L86" s="1657"/>
      <c r="M86" s="1646"/>
    </row>
    <row r="87" spans="1:26" ht="12.75" customHeight="1">
      <c r="A87" s="585"/>
      <c r="B87" s="586" t="s">
        <v>821</v>
      </c>
      <c r="C87" s="400">
        <v>5</v>
      </c>
      <c r="D87" s="400">
        <v>8.6999999999999993</v>
      </c>
      <c r="E87" s="400">
        <v>8.1</v>
      </c>
      <c r="F87" s="400">
        <v>-3.4</v>
      </c>
      <c r="G87" s="400">
        <v>1.3</v>
      </c>
      <c r="H87" s="400">
        <v>2.6</v>
      </c>
      <c r="I87" s="400">
        <v>4.8</v>
      </c>
      <c r="J87" s="400">
        <v>0</v>
      </c>
      <c r="K87" s="1655">
        <v>-1.1000000000000001</v>
      </c>
      <c r="L87" s="1657"/>
    </row>
    <row r="88" spans="1:26" s="1590" customFormat="1" ht="12.75" customHeight="1">
      <c r="A88" s="2468"/>
      <c r="B88" s="2469" t="s">
        <v>1639</v>
      </c>
      <c r="C88" s="400">
        <v>7.4</v>
      </c>
      <c r="D88" s="400">
        <v>8.8000000000000007</v>
      </c>
      <c r="E88" s="400">
        <v>7.8</v>
      </c>
      <c r="F88" s="400">
        <v>-1.8</v>
      </c>
      <c r="G88" s="400">
        <v>6</v>
      </c>
      <c r="H88" s="400">
        <v>4.9000000000000004</v>
      </c>
      <c r="I88" s="400">
        <v>3.4</v>
      </c>
      <c r="J88" s="400">
        <v>0.3</v>
      </c>
      <c r="K88" s="1655">
        <v>3.3</v>
      </c>
      <c r="L88" s="1657"/>
      <c r="M88" s="1588"/>
      <c r="N88" s="1588"/>
      <c r="O88" s="1588"/>
      <c r="P88" s="1588"/>
      <c r="Q88" s="1588"/>
      <c r="R88" s="1588"/>
      <c r="S88" s="1588"/>
      <c r="T88" s="1588"/>
      <c r="U88" s="1588"/>
      <c r="V88" s="1588"/>
      <c r="W88" s="1588"/>
      <c r="X88" s="1588"/>
      <c r="Y88" s="1588"/>
      <c r="Z88" s="1588"/>
    </row>
    <row r="89" spans="1:26" ht="12.75" customHeight="1">
      <c r="A89" s="452"/>
      <c r="B89" s="586" t="s">
        <v>460</v>
      </c>
      <c r="C89" s="400">
        <v>5.4</v>
      </c>
      <c r="D89" s="400">
        <v>4.4000000000000004</v>
      </c>
      <c r="E89" s="400">
        <v>1.2</v>
      </c>
      <c r="F89" s="400">
        <v>-5.3</v>
      </c>
      <c r="G89" s="400">
        <v>6.3</v>
      </c>
      <c r="H89" s="400">
        <v>3.5</v>
      </c>
      <c r="I89" s="400">
        <v>5.3</v>
      </c>
      <c r="J89" s="400">
        <v>3.1</v>
      </c>
      <c r="K89" s="1655">
        <v>0.8</v>
      </c>
      <c r="L89" s="1657"/>
    </row>
    <row r="90" spans="1:26" ht="12.75" customHeight="1">
      <c r="A90" s="452"/>
      <c r="B90" s="586" t="s">
        <v>319</v>
      </c>
      <c r="C90" s="400">
        <v>3.1</v>
      </c>
      <c r="D90" s="400">
        <v>1.8</v>
      </c>
      <c r="E90" s="400">
        <v>-2.6</v>
      </c>
      <c r="F90" s="400">
        <v>-8.6999999999999993</v>
      </c>
      <c r="G90" s="400">
        <v>4.4000000000000004</v>
      </c>
      <c r="H90" s="400">
        <v>4.5999999999999996</v>
      </c>
      <c r="I90" s="400">
        <v>5</v>
      </c>
      <c r="J90" s="400">
        <v>3</v>
      </c>
      <c r="K90" s="1655">
        <v>-3.7</v>
      </c>
      <c r="L90" s="1657"/>
    </row>
    <row r="91" spans="1:26" ht="12.75" customHeight="1">
      <c r="A91" s="452"/>
      <c r="B91" s="586" t="s">
        <v>1221</v>
      </c>
      <c r="C91" s="400">
        <v>7.7</v>
      </c>
      <c r="D91" s="400">
        <v>11.3</v>
      </c>
      <c r="E91" s="400">
        <v>7.5</v>
      </c>
      <c r="F91" s="400">
        <v>-3</v>
      </c>
      <c r="G91" s="400">
        <v>4.0999999999999996</v>
      </c>
      <c r="H91" s="400">
        <v>8.6</v>
      </c>
      <c r="I91" s="400">
        <v>12.5</v>
      </c>
      <c r="J91" s="400">
        <v>6</v>
      </c>
      <c r="K91" s="1655">
        <v>3.2</v>
      </c>
      <c r="L91" s="1657"/>
    </row>
    <row r="92" spans="1:26" ht="12.75" customHeight="1">
      <c r="A92" s="452"/>
      <c r="B92" s="586" t="s">
        <v>7</v>
      </c>
      <c r="C92" s="400">
        <v>3.9</v>
      </c>
      <c r="D92" s="400">
        <v>8.6999999999999993</v>
      </c>
      <c r="E92" s="400">
        <v>8.6999999999999993</v>
      </c>
      <c r="F92" s="400">
        <v>0.2</v>
      </c>
      <c r="G92" s="400">
        <v>-0.9</v>
      </c>
      <c r="H92" s="400">
        <v>0.4</v>
      </c>
      <c r="I92" s="400">
        <v>2.7</v>
      </c>
      <c r="J92" s="400">
        <v>-0.9</v>
      </c>
      <c r="K92" s="1655">
        <v>-1.5</v>
      </c>
      <c r="L92" s="1657"/>
    </row>
    <row r="93" spans="1:26" ht="12.75" customHeight="1">
      <c r="A93" s="452"/>
      <c r="B93" s="586" t="s">
        <v>354</v>
      </c>
      <c r="C93" s="400">
        <v>1.2</v>
      </c>
      <c r="D93" s="400">
        <v>8.1999999999999993</v>
      </c>
      <c r="E93" s="400">
        <v>0.6</v>
      </c>
      <c r="F93" s="400">
        <v>-4.7</v>
      </c>
      <c r="G93" s="400">
        <v>-5.8</v>
      </c>
      <c r="H93" s="400">
        <v>-2.6</v>
      </c>
      <c r="I93" s="400">
        <v>-3.3</v>
      </c>
      <c r="J93" s="400">
        <v>-6.4</v>
      </c>
      <c r="K93" s="1655">
        <v>-0.5</v>
      </c>
      <c r="L93" s="1657"/>
    </row>
    <row r="94" spans="1:26" ht="12.75" customHeight="1">
      <c r="A94" s="452"/>
      <c r="B94" s="586"/>
      <c r="C94" s="1645"/>
      <c r="D94" s="1643"/>
      <c r="E94" s="1643"/>
      <c r="F94" s="1643"/>
      <c r="G94" s="1643"/>
      <c r="H94" s="1643"/>
      <c r="I94" s="1643"/>
      <c r="J94" s="1643"/>
      <c r="K94" s="1656"/>
      <c r="L94" s="1658"/>
    </row>
    <row r="95" spans="1:26" ht="12.75" customHeight="1">
      <c r="A95" s="452">
        <v>2017</v>
      </c>
      <c r="B95" s="586" t="s">
        <v>1757</v>
      </c>
      <c r="C95" s="1647">
        <v>8.4</v>
      </c>
      <c r="D95" s="1647">
        <v>15.5</v>
      </c>
      <c r="E95" s="1647">
        <v>14.5</v>
      </c>
      <c r="F95" s="1647">
        <v>7.7</v>
      </c>
      <c r="G95" s="1647">
        <v>1.2</v>
      </c>
      <c r="H95" s="1647">
        <v>-5.7</v>
      </c>
      <c r="I95" s="1647">
        <v>-5.7</v>
      </c>
      <c r="J95" s="1647">
        <v>1.9</v>
      </c>
      <c r="K95" s="1652">
        <v>5.2</v>
      </c>
      <c r="L95" s="1657"/>
    </row>
    <row r="96" spans="1:26" ht="12.75" customHeight="1">
      <c r="A96" s="452"/>
      <c r="B96" s="586" t="s">
        <v>1758</v>
      </c>
      <c r="C96" s="1647">
        <v>13.6</v>
      </c>
      <c r="D96" s="1647">
        <v>20.6</v>
      </c>
      <c r="E96" s="1647">
        <v>0.4</v>
      </c>
      <c r="F96" s="1647">
        <v>5.2</v>
      </c>
      <c r="G96" s="1647">
        <v>6.6</v>
      </c>
      <c r="H96" s="1647">
        <v>2.7</v>
      </c>
      <c r="I96" s="1647">
        <v>2.2000000000000002</v>
      </c>
      <c r="J96" s="1647">
        <v>2.6</v>
      </c>
      <c r="K96" s="1652">
        <v>1.3</v>
      </c>
      <c r="L96" s="459"/>
    </row>
    <row r="97" spans="1:26" ht="12.75" customHeight="1">
      <c r="A97" s="452"/>
      <c r="B97" s="586" t="s">
        <v>1759</v>
      </c>
      <c r="C97" s="1647">
        <v>14.4</v>
      </c>
      <c r="D97" s="1647">
        <v>17.8</v>
      </c>
      <c r="E97" s="1647">
        <v>-0.1</v>
      </c>
      <c r="F97" s="1647">
        <v>0</v>
      </c>
      <c r="G97" s="1647">
        <v>11</v>
      </c>
      <c r="H97" s="1647">
        <v>22.6</v>
      </c>
      <c r="I97" s="1647">
        <v>21</v>
      </c>
      <c r="J97" s="1647">
        <v>12.8</v>
      </c>
      <c r="K97" s="1652">
        <v>8.9</v>
      </c>
      <c r="L97" s="1657"/>
    </row>
    <row r="98" spans="1:26" ht="12.75" customHeight="1">
      <c r="A98" s="452"/>
      <c r="B98" s="586" t="s">
        <v>317</v>
      </c>
      <c r="C98" s="1647">
        <v>18.600000000000001</v>
      </c>
      <c r="D98" s="1647">
        <v>20.3</v>
      </c>
      <c r="E98" s="1647">
        <v>15.7</v>
      </c>
      <c r="F98" s="1647">
        <v>10.1</v>
      </c>
      <c r="G98" s="1647">
        <v>16.899999999999999</v>
      </c>
      <c r="H98" s="1647">
        <v>23.4</v>
      </c>
      <c r="I98" s="1647">
        <v>25.7</v>
      </c>
      <c r="J98" s="1647">
        <v>16.8</v>
      </c>
      <c r="K98" s="1652">
        <v>3.9</v>
      </c>
      <c r="L98" s="1657"/>
    </row>
    <row r="99" spans="1:26" ht="12.75" customHeight="1">
      <c r="A99" s="452"/>
      <c r="B99" s="586" t="s">
        <v>318</v>
      </c>
      <c r="C99" s="1647">
        <v>20.5</v>
      </c>
      <c r="D99" s="1647">
        <v>24.9</v>
      </c>
      <c r="E99" s="1647">
        <v>15.2</v>
      </c>
      <c r="F99" s="1647">
        <v>7.7</v>
      </c>
      <c r="G99" s="1647">
        <v>16</v>
      </c>
      <c r="H99" s="1647">
        <v>21.2</v>
      </c>
      <c r="I99" s="1647">
        <v>21.2</v>
      </c>
      <c r="J99" s="1647">
        <v>13.1</v>
      </c>
      <c r="K99" s="1652">
        <v>3.7</v>
      </c>
      <c r="L99" s="1657"/>
      <c r="M99" s="1646"/>
    </row>
    <row r="100" spans="1:26" ht="12.75" customHeight="1">
      <c r="A100" s="585"/>
      <c r="B100" s="586" t="s">
        <v>821</v>
      </c>
      <c r="C100" s="1647">
        <v>14.4</v>
      </c>
      <c r="D100" s="1647">
        <v>20.7</v>
      </c>
      <c r="E100" s="1647">
        <v>11.3</v>
      </c>
      <c r="F100" s="1647">
        <v>6.6</v>
      </c>
      <c r="G100" s="1647">
        <v>8</v>
      </c>
      <c r="H100" s="1647">
        <v>10.199999999999999</v>
      </c>
      <c r="I100" s="1647">
        <v>8.6</v>
      </c>
      <c r="J100" s="1647">
        <v>7.2</v>
      </c>
      <c r="K100" s="1652">
        <v>-0.4</v>
      </c>
      <c r="L100" s="1657"/>
    </row>
    <row r="101" spans="1:26" s="1590" customFormat="1" ht="12.75" customHeight="1">
      <c r="A101" s="2468"/>
      <c r="B101" s="2469" t="s">
        <v>1639</v>
      </c>
      <c r="C101" s="1647">
        <v>12</v>
      </c>
      <c r="D101" s="1647">
        <v>13</v>
      </c>
      <c r="E101" s="1647">
        <v>5</v>
      </c>
      <c r="F101" s="1647">
        <v>2.2000000000000002</v>
      </c>
      <c r="G101" s="1647">
        <v>11</v>
      </c>
      <c r="H101" s="1647">
        <v>4.0999999999999996</v>
      </c>
      <c r="I101" s="1647">
        <v>5.2</v>
      </c>
      <c r="J101" s="1647">
        <v>8.4</v>
      </c>
      <c r="K101" s="1652">
        <v>7.3</v>
      </c>
      <c r="L101" s="1657"/>
      <c r="M101" s="1588"/>
      <c r="N101" s="1588"/>
      <c r="O101" s="1588"/>
      <c r="P101" s="1588"/>
      <c r="Q101" s="1588"/>
      <c r="R101" s="1588"/>
      <c r="S101" s="1588"/>
      <c r="T101" s="1588"/>
      <c r="U101" s="1588"/>
      <c r="V101" s="1588"/>
      <c r="W101" s="1588"/>
      <c r="X101" s="1588"/>
      <c r="Y101" s="1588"/>
      <c r="Z101" s="1588"/>
    </row>
    <row r="102" spans="1:26" ht="12.75" customHeight="1">
      <c r="A102" s="452"/>
      <c r="B102" s="586" t="s">
        <v>460</v>
      </c>
      <c r="C102" s="1647">
        <v>12</v>
      </c>
      <c r="D102" s="1647">
        <v>16.899999999999999</v>
      </c>
      <c r="E102" s="1647">
        <v>10.5</v>
      </c>
      <c r="F102" s="1647">
        <v>4.0999999999999996</v>
      </c>
      <c r="G102" s="1647">
        <v>7</v>
      </c>
      <c r="H102" s="1647">
        <v>6.7</v>
      </c>
      <c r="I102" s="1647">
        <v>7.4</v>
      </c>
      <c r="J102" s="1647">
        <v>6.2</v>
      </c>
      <c r="K102" s="1652">
        <v>1.7</v>
      </c>
      <c r="L102" s="1657"/>
    </row>
    <row r="103" spans="1:26" ht="12.75" customHeight="1">
      <c r="A103" s="452"/>
      <c r="B103" s="586" t="s">
        <v>319</v>
      </c>
      <c r="C103" s="1647">
        <v>11.3</v>
      </c>
      <c r="D103" s="1647">
        <v>19.5</v>
      </c>
      <c r="E103" s="1647">
        <v>2.4</v>
      </c>
      <c r="F103" s="1647">
        <v>4.2</v>
      </c>
      <c r="G103" s="1647">
        <v>3</v>
      </c>
      <c r="H103" s="1647">
        <v>1.9</v>
      </c>
      <c r="I103" s="1647">
        <v>4.8</v>
      </c>
      <c r="J103" s="1647">
        <v>2.5</v>
      </c>
      <c r="K103" s="1652">
        <v>4.4000000000000004</v>
      </c>
      <c r="L103" s="1657"/>
    </row>
    <row r="104" spans="1:26" ht="12.75" customHeight="1">
      <c r="A104" s="452"/>
      <c r="B104" s="586" t="s">
        <v>1221</v>
      </c>
      <c r="C104" s="1647">
        <v>13.2</v>
      </c>
      <c r="D104" s="1647">
        <v>19.899999999999999</v>
      </c>
      <c r="E104" s="1647">
        <v>11.4</v>
      </c>
      <c r="F104" s="1647">
        <v>4.4000000000000004</v>
      </c>
      <c r="G104" s="1647">
        <v>6.5</v>
      </c>
      <c r="H104" s="1647">
        <v>3</v>
      </c>
      <c r="I104" s="1647">
        <v>3.5</v>
      </c>
      <c r="J104" s="1647">
        <v>3.1</v>
      </c>
      <c r="K104" s="1652">
        <v>0.3</v>
      </c>
      <c r="L104" s="1657"/>
    </row>
    <row r="105" spans="1:26" ht="12.75" customHeight="1">
      <c r="A105" s="452"/>
      <c r="B105" s="586" t="s">
        <v>7</v>
      </c>
      <c r="C105" s="1647">
        <v>13.3</v>
      </c>
      <c r="D105" s="1647">
        <v>22</v>
      </c>
      <c r="E105" s="1647">
        <v>10.8</v>
      </c>
      <c r="F105" s="1647">
        <v>9.6</v>
      </c>
      <c r="G105" s="1647">
        <v>4.5999999999999996</v>
      </c>
      <c r="H105" s="1647">
        <v>7.2</v>
      </c>
      <c r="I105" s="1647">
        <v>6.8</v>
      </c>
      <c r="J105" s="1647">
        <v>3.1</v>
      </c>
      <c r="K105" s="1652">
        <v>1.3</v>
      </c>
      <c r="L105" s="1657"/>
    </row>
    <row r="106" spans="1:26" ht="12.75" customHeight="1">
      <c r="A106" s="452"/>
      <c r="B106" s="586" t="s">
        <v>354</v>
      </c>
      <c r="C106" s="1647">
        <v>11.2</v>
      </c>
      <c r="D106" s="1647">
        <v>17.8</v>
      </c>
      <c r="E106" s="1647">
        <v>6.1</v>
      </c>
      <c r="F106" s="1647">
        <v>4.2</v>
      </c>
      <c r="G106" s="1647">
        <v>4.5999999999999996</v>
      </c>
      <c r="H106" s="1647">
        <v>-0.3</v>
      </c>
      <c r="I106" s="1647">
        <v>0</v>
      </c>
      <c r="J106" s="1647">
        <v>2.8</v>
      </c>
      <c r="K106" s="1652">
        <v>-1</v>
      </c>
      <c r="L106" s="1657"/>
    </row>
    <row r="107" spans="1:26" ht="12.75" customHeight="1">
      <c r="A107" s="452"/>
      <c r="B107" s="586"/>
      <c r="C107" s="1645"/>
      <c r="D107" s="1643"/>
      <c r="E107" s="1643"/>
      <c r="F107" s="1643"/>
      <c r="G107" s="1643"/>
      <c r="H107" s="1643"/>
      <c r="I107" s="1643"/>
      <c r="J107" s="1643"/>
      <c r="K107" s="1656"/>
      <c r="L107" s="1658"/>
    </row>
    <row r="108" spans="1:26" ht="12.75" customHeight="1">
      <c r="A108" s="452">
        <v>2018</v>
      </c>
      <c r="B108" s="586" t="s">
        <v>1757</v>
      </c>
      <c r="C108" s="1647">
        <v>5.8</v>
      </c>
      <c r="D108" s="1647">
        <v>14.3</v>
      </c>
      <c r="E108" s="1647">
        <v>10.5</v>
      </c>
      <c r="F108" s="1647">
        <v>4.2</v>
      </c>
      <c r="G108" s="1647">
        <v>-2.7</v>
      </c>
      <c r="H108" s="1647">
        <v>-6.1</v>
      </c>
      <c r="I108" s="1647">
        <v>-3.8</v>
      </c>
      <c r="J108" s="1647">
        <v>-4.2</v>
      </c>
      <c r="K108" s="1652">
        <v>0.9</v>
      </c>
      <c r="L108" s="1657"/>
    </row>
    <row r="109" spans="1:26" ht="12.75" customHeight="1">
      <c r="A109" s="452"/>
      <c r="B109" s="586" t="s">
        <v>1758</v>
      </c>
      <c r="C109" s="1649">
        <v>11.1</v>
      </c>
      <c r="D109" s="1649">
        <v>19.100000000000001</v>
      </c>
      <c r="E109" s="1649">
        <v>3.3</v>
      </c>
      <c r="F109" s="1649">
        <v>6.4</v>
      </c>
      <c r="G109" s="1649">
        <v>3</v>
      </c>
      <c r="H109" s="1649">
        <v>7.9</v>
      </c>
      <c r="I109" s="1649">
        <v>8.1</v>
      </c>
      <c r="J109" s="1649">
        <v>3.7</v>
      </c>
      <c r="K109" s="1659">
        <v>-0.2</v>
      </c>
      <c r="L109" s="459"/>
    </row>
    <row r="110" spans="1:26" ht="12.75" customHeight="1">
      <c r="A110" s="452"/>
      <c r="B110" s="586" t="s">
        <v>1759</v>
      </c>
      <c r="C110" s="1647">
        <v>11.5</v>
      </c>
      <c r="D110" s="1647">
        <v>15.2</v>
      </c>
      <c r="E110" s="1647">
        <v>0.6</v>
      </c>
      <c r="F110" s="1647">
        <v>2.4</v>
      </c>
      <c r="G110" s="1647">
        <v>7.8</v>
      </c>
      <c r="H110" s="1647">
        <v>10</v>
      </c>
      <c r="I110" s="1647">
        <v>12.3</v>
      </c>
      <c r="J110" s="1647">
        <v>5.5</v>
      </c>
      <c r="K110" s="1652">
        <v>-1.3</v>
      </c>
      <c r="L110" s="1657"/>
    </row>
    <row r="111" spans="1:26" ht="12.75" customHeight="1">
      <c r="A111" s="452"/>
      <c r="B111" s="586" t="s">
        <v>317</v>
      </c>
      <c r="C111" s="1647">
        <v>14.7</v>
      </c>
      <c r="D111" s="1647">
        <v>17.3</v>
      </c>
      <c r="E111" s="1647">
        <v>8.6999999999999993</v>
      </c>
      <c r="F111" s="1647">
        <v>5.5</v>
      </c>
      <c r="G111" s="1647">
        <v>12</v>
      </c>
      <c r="H111" s="1647">
        <v>10.5</v>
      </c>
      <c r="I111" s="1647">
        <v>5.6</v>
      </c>
      <c r="J111" s="1647">
        <v>5.0999999999999996</v>
      </c>
      <c r="K111" s="1652">
        <v>-4</v>
      </c>
      <c r="L111" s="1657"/>
    </row>
    <row r="112" spans="1:26" ht="12.75" customHeight="1">
      <c r="A112" s="452"/>
      <c r="B112" s="586" t="s">
        <v>318</v>
      </c>
      <c r="C112" s="1647">
        <v>12.3</v>
      </c>
      <c r="D112" s="1647">
        <v>14.9</v>
      </c>
      <c r="E112" s="1647">
        <v>21.2</v>
      </c>
      <c r="F112" s="1647">
        <v>10.5</v>
      </c>
      <c r="G112" s="1647">
        <v>9.6</v>
      </c>
      <c r="H112" s="1647">
        <v>8.1</v>
      </c>
      <c r="I112" s="1647">
        <v>2.4</v>
      </c>
      <c r="J112" s="1647">
        <v>4.9000000000000004</v>
      </c>
      <c r="K112" s="1652">
        <v>-0.1</v>
      </c>
      <c r="L112" s="1653"/>
      <c r="M112" s="1646"/>
    </row>
    <row r="113" spans="1:26" ht="12.75" customHeight="1">
      <c r="A113" s="585"/>
      <c r="B113" s="586" t="s">
        <v>821</v>
      </c>
      <c r="C113" s="1647">
        <v>13.3</v>
      </c>
      <c r="D113" s="1647">
        <v>19</v>
      </c>
      <c r="E113" s="1647">
        <v>12.9</v>
      </c>
      <c r="F113" s="1647">
        <v>4.8</v>
      </c>
      <c r="G113" s="1647">
        <v>7.5</v>
      </c>
      <c r="H113" s="1647">
        <v>9</v>
      </c>
      <c r="I113" s="1647">
        <v>7.4</v>
      </c>
      <c r="J113" s="1647">
        <v>4.3</v>
      </c>
      <c r="K113" s="1652">
        <v>2</v>
      </c>
      <c r="L113" s="1657"/>
    </row>
    <row r="114" spans="1:26" s="1590" customFormat="1" ht="12.75" customHeight="1">
      <c r="A114" s="2468"/>
      <c r="B114" s="2469" t="s">
        <v>1639</v>
      </c>
      <c r="C114" s="1647">
        <v>15.9</v>
      </c>
      <c r="D114" s="1647">
        <v>30.4</v>
      </c>
      <c r="E114" s="1647">
        <v>13.2</v>
      </c>
      <c r="F114" s="1647">
        <v>7.7</v>
      </c>
      <c r="G114" s="1647">
        <v>1.4</v>
      </c>
      <c r="H114" s="1647">
        <v>-1</v>
      </c>
      <c r="I114" s="1647">
        <v>-0.1</v>
      </c>
      <c r="J114" s="1647">
        <v>-0.1</v>
      </c>
      <c r="K114" s="1650">
        <v>-1.8</v>
      </c>
      <c r="L114" s="1653"/>
      <c r="M114" s="1588"/>
      <c r="N114" s="1588"/>
      <c r="O114" s="1588"/>
      <c r="P114" s="1588"/>
      <c r="Q114" s="1588"/>
      <c r="R114" s="1588"/>
      <c r="S114" s="1588"/>
      <c r="T114" s="1588"/>
      <c r="U114" s="1588"/>
      <c r="V114" s="1588"/>
      <c r="W114" s="1588"/>
      <c r="X114" s="1588"/>
      <c r="Y114" s="1588"/>
      <c r="Z114" s="1588"/>
    </row>
    <row r="115" spans="1:26" ht="12.75" customHeight="1">
      <c r="A115" s="452"/>
      <c r="B115" s="586" t="s">
        <v>460</v>
      </c>
      <c r="C115" s="1647">
        <v>16</v>
      </c>
      <c r="D115" s="1647">
        <v>26.2</v>
      </c>
      <c r="E115" s="1647">
        <v>7</v>
      </c>
      <c r="F115" s="1647">
        <v>9.3000000000000007</v>
      </c>
      <c r="G115" s="1647">
        <v>5.8</v>
      </c>
      <c r="H115" s="1647">
        <v>3</v>
      </c>
      <c r="I115" s="1647">
        <v>3.6</v>
      </c>
      <c r="J115" s="1647">
        <v>4.4000000000000004</v>
      </c>
      <c r="K115" s="1650">
        <v>3.7</v>
      </c>
      <c r="L115" s="1653"/>
    </row>
    <row r="116" spans="1:26" ht="12.75" customHeight="1">
      <c r="A116" s="452"/>
      <c r="B116" s="586" t="s">
        <v>319</v>
      </c>
      <c r="C116" s="1647">
        <v>17.100000000000001</v>
      </c>
      <c r="D116" s="1647">
        <v>28.5</v>
      </c>
      <c r="E116" s="1647">
        <v>11.6</v>
      </c>
      <c r="F116" s="1647">
        <v>9.3000000000000007</v>
      </c>
      <c r="G116" s="1647">
        <v>5.6</v>
      </c>
      <c r="H116" s="1647">
        <v>4.8</v>
      </c>
      <c r="I116" s="1647">
        <v>6.1</v>
      </c>
      <c r="J116" s="1647">
        <v>5.7</v>
      </c>
      <c r="K116" s="1652">
        <v>4.9000000000000004</v>
      </c>
      <c r="L116" s="1657"/>
    </row>
    <row r="117" spans="1:26" ht="12.75" customHeight="1">
      <c r="A117" s="452"/>
      <c r="B117" s="586" t="s">
        <v>1221</v>
      </c>
      <c r="C117" s="1647">
        <v>18.399999999999999</v>
      </c>
      <c r="D117" s="1647">
        <v>26.2</v>
      </c>
      <c r="E117" s="1647">
        <v>5</v>
      </c>
      <c r="F117" s="1647">
        <v>5.4</v>
      </c>
      <c r="G117" s="1647">
        <v>10.5</v>
      </c>
      <c r="H117" s="1647">
        <v>8.9</v>
      </c>
      <c r="I117" s="1647">
        <v>8.3000000000000007</v>
      </c>
      <c r="J117" s="1647">
        <v>4.9000000000000004</v>
      </c>
      <c r="K117" s="1652">
        <v>0.1</v>
      </c>
      <c r="L117" s="1657"/>
    </row>
    <row r="118" spans="1:26" ht="12.75" customHeight="1">
      <c r="A118" s="452"/>
      <c r="B118" s="586" t="s">
        <v>7</v>
      </c>
      <c r="C118" s="1647">
        <v>11.3</v>
      </c>
      <c r="D118" s="1647">
        <v>16.7</v>
      </c>
      <c r="E118" s="1647">
        <v>14.8</v>
      </c>
      <c r="F118" s="1647">
        <v>9.3000000000000007</v>
      </c>
      <c r="G118" s="1647">
        <v>5.9</v>
      </c>
      <c r="H118" s="1647">
        <v>5</v>
      </c>
      <c r="I118" s="1647">
        <v>6.6</v>
      </c>
      <c r="J118" s="1647">
        <v>4.8</v>
      </c>
      <c r="K118" s="1650">
        <v>1.2</v>
      </c>
      <c r="L118" s="1653"/>
    </row>
    <row r="119" spans="1:26" ht="12.75" customHeight="1">
      <c r="A119" s="452"/>
      <c r="B119" s="586" t="s">
        <v>354</v>
      </c>
      <c r="C119" s="1647">
        <v>10.199999999999999</v>
      </c>
      <c r="D119" s="1647">
        <v>14.1</v>
      </c>
      <c r="E119" s="1647">
        <v>8.9</v>
      </c>
      <c r="F119" s="1647">
        <v>7.6</v>
      </c>
      <c r="G119" s="1647">
        <v>6.2</v>
      </c>
      <c r="H119" s="1647">
        <v>6.2</v>
      </c>
      <c r="I119" s="1647">
        <v>5.4</v>
      </c>
      <c r="J119" s="1647">
        <v>2.6</v>
      </c>
      <c r="K119" s="1650">
        <v>3</v>
      </c>
      <c r="L119" s="1653"/>
    </row>
    <row r="120" spans="1:26" ht="12.75" customHeight="1">
      <c r="A120" s="452"/>
      <c r="B120" s="586"/>
      <c r="C120" s="1645"/>
      <c r="D120" s="1643"/>
      <c r="E120" s="1643"/>
      <c r="F120" s="1643"/>
      <c r="G120" s="1643"/>
      <c r="H120" s="1643"/>
      <c r="I120" s="1643"/>
      <c r="J120" s="1643"/>
      <c r="K120" s="1660"/>
      <c r="L120" s="1658"/>
    </row>
    <row r="121" spans="1:26" ht="12.75" customHeight="1">
      <c r="A121" s="452">
        <v>2019</v>
      </c>
      <c r="B121" s="586" t="s">
        <v>1757</v>
      </c>
      <c r="C121" s="1647">
        <v>3.5</v>
      </c>
      <c r="D121" s="1647">
        <v>14.7</v>
      </c>
      <c r="E121" s="1647">
        <v>6.5</v>
      </c>
      <c r="F121" s="1647">
        <v>0.8</v>
      </c>
      <c r="G121" s="1647">
        <v>-7.7</v>
      </c>
      <c r="H121" s="1647">
        <v>-7.5</v>
      </c>
      <c r="I121" s="1647">
        <v>-5.8</v>
      </c>
      <c r="J121" s="1647">
        <v>-8.1999999999999993</v>
      </c>
      <c r="K121" s="1650">
        <v>1.9</v>
      </c>
      <c r="L121" s="1653"/>
    </row>
    <row r="122" spans="1:26" ht="12.75" customHeight="1">
      <c r="A122" s="452"/>
      <c r="B122" s="586" t="s">
        <v>1758</v>
      </c>
      <c r="C122" s="1651">
        <v>1.3</v>
      </c>
      <c r="D122" s="1651">
        <v>6.5</v>
      </c>
      <c r="E122" s="1651">
        <v>1.9</v>
      </c>
      <c r="F122" s="1651">
        <v>-1.8</v>
      </c>
      <c r="G122" s="1651">
        <v>-4</v>
      </c>
      <c r="H122" s="1651">
        <v>-0.6</v>
      </c>
      <c r="I122" s="1651">
        <v>1.8</v>
      </c>
      <c r="J122" s="1651">
        <v>-0.4</v>
      </c>
      <c r="K122" s="1661">
        <v>-2</v>
      </c>
      <c r="L122" s="459"/>
    </row>
    <row r="123" spans="1:26" ht="12.75" customHeight="1">
      <c r="A123" s="452"/>
      <c r="B123" s="586" t="s">
        <v>1759</v>
      </c>
      <c r="C123" s="1647">
        <v>9.8000000000000007</v>
      </c>
      <c r="D123" s="1647">
        <v>10</v>
      </c>
      <c r="E123" s="1647">
        <v>2</v>
      </c>
      <c r="F123" s="1647">
        <v>1.1000000000000001</v>
      </c>
      <c r="G123" s="1647">
        <v>9.6</v>
      </c>
      <c r="H123" s="1647">
        <v>12.3</v>
      </c>
      <c r="I123" s="1647">
        <v>14.2</v>
      </c>
      <c r="J123" s="1647">
        <v>8.8000000000000007</v>
      </c>
      <c r="K123" s="1652">
        <v>8.4</v>
      </c>
      <c r="L123" s="1657"/>
    </row>
    <row r="124" spans="1:26" ht="12.75" customHeight="1">
      <c r="A124" s="452"/>
      <c r="B124" s="586" t="s">
        <v>317</v>
      </c>
      <c r="C124" s="1647">
        <v>8.3000000000000007</v>
      </c>
      <c r="D124" s="1647">
        <v>9.1999999999999993</v>
      </c>
      <c r="E124" s="1647">
        <v>-3.8</v>
      </c>
      <c r="F124" s="1647">
        <v>2.4</v>
      </c>
      <c r="G124" s="1647">
        <v>7.4</v>
      </c>
      <c r="H124" s="1647">
        <v>9.3000000000000007</v>
      </c>
      <c r="I124" s="1647">
        <v>8</v>
      </c>
      <c r="J124" s="1647">
        <v>4.3</v>
      </c>
      <c r="K124" s="1652">
        <v>6.2</v>
      </c>
      <c r="L124" s="1653"/>
    </row>
    <row r="125" spans="1:26" ht="12.75" customHeight="1">
      <c r="A125" s="452"/>
      <c r="B125" s="586" t="s">
        <v>318</v>
      </c>
      <c r="C125" s="2259">
        <v>7.7</v>
      </c>
      <c r="D125" s="2259">
        <v>7.7</v>
      </c>
      <c r="E125" s="2259">
        <v>7</v>
      </c>
      <c r="F125" s="2259">
        <v>5.4</v>
      </c>
      <c r="G125" s="2259">
        <v>7.6</v>
      </c>
      <c r="H125" s="2259">
        <v>8.9</v>
      </c>
      <c r="I125" s="2259">
        <v>11.8</v>
      </c>
      <c r="J125" s="2259">
        <v>5.9</v>
      </c>
      <c r="K125" s="2260">
        <v>8</v>
      </c>
      <c r="L125" s="1653"/>
      <c r="M125" s="1646"/>
    </row>
    <row r="126" spans="1:26" ht="12.75" customHeight="1">
      <c r="A126" s="585"/>
      <c r="B126" s="586" t="s">
        <v>821</v>
      </c>
      <c r="C126" s="1647">
        <v>9.1</v>
      </c>
      <c r="D126" s="1647">
        <v>14.7</v>
      </c>
      <c r="E126" s="1647">
        <v>5.2</v>
      </c>
      <c r="F126" s="1647">
        <v>3.7</v>
      </c>
      <c r="G126" s="1647">
        <v>3.4</v>
      </c>
      <c r="H126" s="1647">
        <v>5.9</v>
      </c>
      <c r="I126" s="1647">
        <v>7.6</v>
      </c>
      <c r="J126" s="1647">
        <v>3.8</v>
      </c>
      <c r="K126" s="2260">
        <v>9.6999999999999993</v>
      </c>
      <c r="L126" s="1653"/>
    </row>
    <row r="127" spans="1:26" s="1590" customFormat="1" ht="12.75" customHeight="1">
      <c r="A127" s="2468"/>
      <c r="B127" s="2469" t="s">
        <v>1639</v>
      </c>
      <c r="C127" s="1647">
        <v>-0.6</v>
      </c>
      <c r="D127" s="1647">
        <v>3.3</v>
      </c>
      <c r="E127" s="1647">
        <v>-8.6999999999999993</v>
      </c>
      <c r="F127" s="1647">
        <v>-7.1</v>
      </c>
      <c r="G127" s="1647">
        <v>-4.5</v>
      </c>
      <c r="H127" s="1647">
        <v>-4.2</v>
      </c>
      <c r="I127" s="1647">
        <v>-3.5</v>
      </c>
      <c r="J127" s="1647">
        <v>-2.4</v>
      </c>
      <c r="K127" s="2260">
        <v>-1.4</v>
      </c>
      <c r="L127" s="1653"/>
      <c r="M127" s="1588"/>
      <c r="N127" s="1588"/>
      <c r="O127" s="1588"/>
      <c r="P127" s="1588"/>
      <c r="Q127" s="1588"/>
      <c r="R127" s="1588"/>
      <c r="S127" s="1588"/>
      <c r="T127" s="1588"/>
      <c r="U127" s="1588"/>
      <c r="V127" s="1588"/>
      <c r="W127" s="1588"/>
      <c r="X127" s="1588"/>
      <c r="Y127" s="1588"/>
      <c r="Z127" s="1588"/>
    </row>
    <row r="128" spans="1:26" ht="12.75" customHeight="1">
      <c r="A128" s="452"/>
      <c r="B128" s="586" t="s">
        <v>460</v>
      </c>
      <c r="C128" s="1647">
        <v>0.9</v>
      </c>
      <c r="D128" s="1647">
        <v>3.2</v>
      </c>
      <c r="E128" s="1647">
        <v>1.9</v>
      </c>
      <c r="F128" s="1647">
        <v>-3.3</v>
      </c>
      <c r="G128" s="1647">
        <v>-1.5</v>
      </c>
      <c r="H128" s="1647">
        <v>-3.1</v>
      </c>
      <c r="I128" s="1647">
        <v>2.1</v>
      </c>
      <c r="J128" s="1647">
        <v>-2.7</v>
      </c>
      <c r="K128" s="1650">
        <v>1.6</v>
      </c>
      <c r="L128" s="1653"/>
    </row>
    <row r="129" spans="1:12" ht="12.75" customHeight="1">
      <c r="A129" s="452"/>
      <c r="B129" s="586" t="s">
        <v>319</v>
      </c>
      <c r="C129" s="1647">
        <v>1.4</v>
      </c>
      <c r="D129" s="1647">
        <v>3.1</v>
      </c>
      <c r="E129" s="1647">
        <v>-11.6</v>
      </c>
      <c r="F129" s="1647">
        <v>-7.5</v>
      </c>
      <c r="G129" s="1647">
        <v>-0.4</v>
      </c>
      <c r="H129" s="1647">
        <v>0</v>
      </c>
      <c r="I129" s="1647">
        <v>-1.4</v>
      </c>
      <c r="J129" s="1647">
        <v>-1.7</v>
      </c>
      <c r="K129" s="1652">
        <v>6.7</v>
      </c>
      <c r="L129" s="1657"/>
    </row>
    <row r="130" spans="1:12" ht="12.75" customHeight="1">
      <c r="A130" s="452"/>
      <c r="B130" s="586" t="s">
        <v>1221</v>
      </c>
      <c r="C130" s="1647">
        <v>1.7</v>
      </c>
      <c r="D130" s="1647">
        <v>3.7</v>
      </c>
      <c r="E130" s="1647">
        <v>-6.4</v>
      </c>
      <c r="F130" s="1647">
        <v>-8.3000000000000007</v>
      </c>
      <c r="G130" s="1647">
        <v>-0.4</v>
      </c>
      <c r="H130" s="1647">
        <v>2.8</v>
      </c>
      <c r="I130" s="1647">
        <v>3.3</v>
      </c>
      <c r="J130" s="1647">
        <v>1</v>
      </c>
      <c r="K130" s="2412">
        <v>-3.1</v>
      </c>
      <c r="L130" s="1653"/>
    </row>
    <row r="131" spans="1:12" ht="12.75" customHeight="1">
      <c r="A131" s="452"/>
      <c r="B131" s="586" t="s">
        <v>7</v>
      </c>
      <c r="C131" s="1647">
        <v>3</v>
      </c>
      <c r="D131" s="1647">
        <v>5.3</v>
      </c>
      <c r="E131" s="1647">
        <v>-4.0999999999999996</v>
      </c>
      <c r="F131" s="1647">
        <v>-7.1</v>
      </c>
      <c r="G131" s="1647">
        <v>0.7</v>
      </c>
      <c r="H131" s="1647">
        <v>7.8</v>
      </c>
      <c r="I131" s="1647">
        <v>7.4</v>
      </c>
      <c r="J131" s="1647">
        <v>-1.6</v>
      </c>
      <c r="K131" s="1650">
        <v>1.2</v>
      </c>
      <c r="L131" s="1653"/>
    </row>
    <row r="132" spans="1:12" ht="12.75" customHeight="1">
      <c r="A132" s="452"/>
      <c r="B132" s="586" t="s">
        <v>354</v>
      </c>
      <c r="C132" s="1647">
        <v>1.4</v>
      </c>
      <c r="D132" s="1647">
        <v>6.3</v>
      </c>
      <c r="E132" s="1647">
        <v>-0.6</v>
      </c>
      <c r="F132" s="1647">
        <v>-8.1999999999999993</v>
      </c>
      <c r="G132" s="1647">
        <v>-3.6</v>
      </c>
      <c r="H132" s="1647">
        <v>-1.1000000000000001</v>
      </c>
      <c r="I132" s="1647">
        <v>1.4</v>
      </c>
      <c r="J132" s="1647">
        <v>0.6</v>
      </c>
      <c r="K132" s="2412">
        <v>5</v>
      </c>
      <c r="L132" s="1653"/>
    </row>
    <row r="133" spans="1:12" ht="12.75" customHeight="1">
      <c r="A133" s="452"/>
      <c r="B133" s="586"/>
      <c r="C133" s="1645"/>
      <c r="D133" s="1643"/>
      <c r="E133" s="1643"/>
      <c r="F133" s="1643"/>
      <c r="G133" s="1643"/>
      <c r="H133" s="1643"/>
      <c r="I133" s="1643"/>
      <c r="J133" s="1643"/>
      <c r="K133" s="2483"/>
      <c r="L133" s="1658"/>
    </row>
    <row r="134" spans="1:12" ht="12.75" customHeight="1">
      <c r="A134" s="452">
        <v>2020</v>
      </c>
      <c r="B134" s="586" t="s">
        <v>1757</v>
      </c>
      <c r="C134" s="1647">
        <v>4</v>
      </c>
      <c r="D134" s="1647">
        <v>16.5</v>
      </c>
      <c r="E134" s="1647">
        <v>3.1</v>
      </c>
      <c r="F134" s="1647">
        <v>-4.0999999999999996</v>
      </c>
      <c r="G134" s="1647">
        <v>-8.6</v>
      </c>
      <c r="H134" s="1647">
        <v>-13.4</v>
      </c>
      <c r="I134" s="1647">
        <v>-9.6</v>
      </c>
      <c r="J134" s="1647">
        <v>-17.2</v>
      </c>
      <c r="K134" s="2412">
        <v>-0.3</v>
      </c>
      <c r="L134" s="1653"/>
    </row>
    <row r="135" spans="1:12" ht="12.75" customHeight="1">
      <c r="A135" s="452"/>
      <c r="B135" s="586" t="s">
        <v>1758</v>
      </c>
      <c r="C135" s="1651">
        <v>-2.5</v>
      </c>
      <c r="D135" s="1651">
        <v>1.5</v>
      </c>
      <c r="E135" s="1651">
        <v>-7.8</v>
      </c>
      <c r="F135" s="1651">
        <v>-10.7</v>
      </c>
      <c r="G135" s="1651">
        <v>-6.5</v>
      </c>
      <c r="H135" s="1651">
        <v>-4.3</v>
      </c>
      <c r="I135" s="1651">
        <v>-0.8</v>
      </c>
      <c r="J135" s="1651">
        <v>-8</v>
      </c>
      <c r="K135" s="1661">
        <v>-2</v>
      </c>
      <c r="L135" s="459"/>
    </row>
    <row r="136" spans="1:12" s="1654" customFormat="1" ht="12.75" customHeight="1">
      <c r="A136" s="2996" t="s">
        <v>2397</v>
      </c>
      <c r="B136" s="2996"/>
      <c r="C136" s="2996"/>
      <c r="D136" s="2996"/>
      <c r="E136" s="2996"/>
      <c r="F136" s="2996"/>
      <c r="G136" s="2996"/>
      <c r="H136" s="2996"/>
      <c r="I136" s="60"/>
      <c r="J136" s="60"/>
      <c r="K136" s="461"/>
      <c r="L136" s="461"/>
    </row>
    <row r="137" spans="1:12" s="1654" customFormat="1" ht="14.25" customHeight="1">
      <c r="A137" s="2991" t="s">
        <v>2455</v>
      </c>
      <c r="B137" s="2991"/>
      <c r="C137" s="2991"/>
      <c r="D137" s="2991"/>
      <c r="E137" s="2991"/>
      <c r="F137" s="2991"/>
      <c r="G137" s="2991"/>
      <c r="H137" s="2991"/>
      <c r="I137" s="2991"/>
      <c r="J137" s="2991"/>
    </row>
  </sheetData>
  <mergeCells count="15">
    <mergeCell ref="A136:H136"/>
    <mergeCell ref="A137:J137"/>
    <mergeCell ref="A5:B15"/>
    <mergeCell ref="C5:K6"/>
    <mergeCell ref="C7:C15"/>
    <mergeCell ref="D7:F8"/>
    <mergeCell ref="G7:K8"/>
    <mergeCell ref="D9:D15"/>
    <mergeCell ref="E9:E15"/>
    <mergeCell ref="J9:J15"/>
    <mergeCell ref="K9:K15"/>
    <mergeCell ref="F9:F15"/>
    <mergeCell ref="G9:G15"/>
    <mergeCell ref="H9:H15"/>
    <mergeCell ref="I9:I15"/>
  </mergeCells>
  <phoneticPr fontId="56"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Z137"/>
  <sheetViews>
    <sheetView showGridLines="0" workbookViewId="0">
      <pane ySplit="15" topLeftCell="A16" activePane="bottomLeft" state="frozen"/>
      <selection pane="bottomLeft"/>
    </sheetView>
  </sheetViews>
  <sheetFormatPr defaultColWidth="9" defaultRowHeight="14.25"/>
  <cols>
    <col min="1" max="1" width="5.125" style="1641" customWidth="1"/>
    <col min="2" max="2" width="15.625" style="1641" customWidth="1"/>
    <col min="3" max="12" width="10.875" style="1641" customWidth="1"/>
    <col min="13" max="16384" width="9" style="1641"/>
  </cols>
  <sheetData>
    <row r="1" spans="1:13">
      <c r="A1" s="214" t="s">
        <v>320</v>
      </c>
      <c r="I1" s="1560" t="s">
        <v>1590</v>
      </c>
    </row>
    <row r="2" spans="1:13">
      <c r="A2" s="2173" t="s">
        <v>321</v>
      </c>
      <c r="I2" s="2164" t="s">
        <v>909</v>
      </c>
    </row>
    <row r="3" spans="1:13" ht="14.25" customHeight="1">
      <c r="A3" s="462" t="s">
        <v>2396</v>
      </c>
      <c r="B3" s="462"/>
      <c r="C3" s="462"/>
      <c r="D3" s="462"/>
      <c r="E3" s="462"/>
      <c r="G3" s="256"/>
      <c r="H3" s="256"/>
      <c r="J3" s="256"/>
      <c r="K3" s="256"/>
      <c r="L3" s="214"/>
    </row>
    <row r="4" spans="1:13" ht="14.25" customHeight="1">
      <c r="A4" s="2174" t="s">
        <v>2447</v>
      </c>
      <c r="B4" s="462"/>
      <c r="C4" s="462"/>
      <c r="D4" s="462"/>
      <c r="E4" s="462"/>
      <c r="G4" s="460"/>
      <c r="H4" s="256"/>
      <c r="J4" s="256"/>
      <c r="K4" s="256"/>
      <c r="L4" s="256"/>
    </row>
    <row r="5" spans="1:13" ht="12.75" customHeight="1">
      <c r="A5" s="3012" t="s">
        <v>2437</v>
      </c>
      <c r="B5" s="3013"/>
      <c r="C5" s="3018" t="s">
        <v>2456</v>
      </c>
      <c r="D5" s="3019"/>
      <c r="E5" s="3019"/>
      <c r="F5" s="3019"/>
      <c r="G5" s="3019"/>
      <c r="H5" s="3019"/>
      <c r="I5" s="3019"/>
      <c r="J5" s="3019"/>
      <c r="K5" s="3019"/>
      <c r="L5" s="3019"/>
    </row>
    <row r="6" spans="1:13" ht="12.75" customHeight="1">
      <c r="A6" s="3012"/>
      <c r="B6" s="3013"/>
      <c r="C6" s="2982"/>
      <c r="D6" s="2983"/>
      <c r="E6" s="2983"/>
      <c r="F6" s="2983"/>
      <c r="G6" s="2983"/>
      <c r="H6" s="2983"/>
      <c r="I6" s="2983"/>
      <c r="J6" s="2983"/>
      <c r="K6" s="2983"/>
      <c r="L6" s="2983"/>
    </row>
    <row r="7" spans="1:13" ht="12.75" customHeight="1">
      <c r="A7" s="3014"/>
      <c r="B7" s="3013"/>
      <c r="C7" s="3020" t="s">
        <v>2438</v>
      </c>
      <c r="D7" s="3018" t="s">
        <v>2445</v>
      </c>
      <c r="E7" s="3019"/>
      <c r="F7" s="3019"/>
      <c r="G7" s="3015"/>
      <c r="H7" s="3018" t="s">
        <v>2446</v>
      </c>
      <c r="I7" s="3019"/>
      <c r="J7" s="3019"/>
      <c r="K7" s="3019"/>
      <c r="L7" s="3019"/>
    </row>
    <row r="8" spans="1:13" ht="12.75" customHeight="1">
      <c r="A8" s="3014"/>
      <c r="B8" s="3013"/>
      <c r="C8" s="3021"/>
      <c r="D8" s="2982"/>
      <c r="E8" s="2983"/>
      <c r="F8" s="2983"/>
      <c r="G8" s="3022"/>
      <c r="H8" s="2982"/>
      <c r="I8" s="2983"/>
      <c r="J8" s="2983"/>
      <c r="K8" s="2983"/>
      <c r="L8" s="2983"/>
    </row>
    <row r="9" spans="1:13" ht="12.75" customHeight="1">
      <c r="A9" s="3014"/>
      <c r="B9" s="3013"/>
      <c r="C9" s="3021"/>
      <c r="D9" s="3023" t="s">
        <v>2439</v>
      </c>
      <c r="E9" s="3023" t="s">
        <v>2454</v>
      </c>
      <c r="F9" s="3023" t="s">
        <v>2453</v>
      </c>
      <c r="G9" s="3023" t="s">
        <v>2442</v>
      </c>
      <c r="H9" s="3023" t="s">
        <v>2439</v>
      </c>
      <c r="I9" s="3023" t="s">
        <v>2454</v>
      </c>
      <c r="J9" s="3023" t="s">
        <v>2453</v>
      </c>
      <c r="K9" s="3023" t="s">
        <v>2442</v>
      </c>
      <c r="L9" s="3025" t="s">
        <v>2444</v>
      </c>
    </row>
    <row r="10" spans="1:13" ht="12.75" customHeight="1">
      <c r="A10" s="3014"/>
      <c r="B10" s="3013"/>
      <c r="C10" s="3021"/>
      <c r="D10" s="3023"/>
      <c r="E10" s="3023"/>
      <c r="F10" s="3023"/>
      <c r="G10" s="3023"/>
      <c r="H10" s="3023"/>
      <c r="I10" s="3023"/>
      <c r="J10" s="3023"/>
      <c r="K10" s="3023"/>
      <c r="L10" s="3025"/>
    </row>
    <row r="11" spans="1:13" ht="12.75" customHeight="1">
      <c r="A11" s="3015"/>
      <c r="B11" s="3016"/>
      <c r="C11" s="3021"/>
      <c r="D11" s="3020"/>
      <c r="E11" s="3020"/>
      <c r="F11" s="3020"/>
      <c r="G11" s="3020"/>
      <c r="H11" s="3020"/>
      <c r="I11" s="3020"/>
      <c r="J11" s="3020"/>
      <c r="K11" s="3020"/>
      <c r="L11" s="3026"/>
    </row>
    <row r="12" spans="1:13" ht="12.75" customHeight="1">
      <c r="A12" s="3015"/>
      <c r="B12" s="3016"/>
      <c r="C12" s="3021"/>
      <c r="D12" s="3020"/>
      <c r="E12" s="3020"/>
      <c r="F12" s="3020"/>
      <c r="G12" s="3020"/>
      <c r="H12" s="3020"/>
      <c r="I12" s="3020"/>
      <c r="J12" s="3020"/>
      <c r="K12" s="3020"/>
      <c r="L12" s="3026"/>
    </row>
    <row r="13" spans="1:13" ht="12.75" customHeight="1">
      <c r="A13" s="3015"/>
      <c r="B13" s="3016"/>
      <c r="C13" s="3021"/>
      <c r="D13" s="3020"/>
      <c r="E13" s="3020"/>
      <c r="F13" s="3020"/>
      <c r="G13" s="3020"/>
      <c r="H13" s="3020"/>
      <c r="I13" s="3020"/>
      <c r="J13" s="3020"/>
      <c r="K13" s="3020"/>
      <c r="L13" s="3026"/>
    </row>
    <row r="14" spans="1:13" ht="12.75" customHeight="1">
      <c r="A14" s="3015"/>
      <c r="B14" s="3016"/>
      <c r="C14" s="3021"/>
      <c r="D14" s="3020"/>
      <c r="E14" s="3020"/>
      <c r="F14" s="3020"/>
      <c r="G14" s="3020"/>
      <c r="H14" s="3020"/>
      <c r="I14" s="3020"/>
      <c r="J14" s="3020"/>
      <c r="K14" s="3020"/>
      <c r="L14" s="3026"/>
    </row>
    <row r="15" spans="1:13" ht="12.75" customHeight="1">
      <c r="A15" s="3015"/>
      <c r="B15" s="3017"/>
      <c r="C15" s="3021"/>
      <c r="D15" s="3024"/>
      <c r="E15" s="3024"/>
      <c r="F15" s="3024"/>
      <c r="G15" s="3024"/>
      <c r="H15" s="3024"/>
      <c r="I15" s="3024"/>
      <c r="J15" s="3024"/>
      <c r="K15" s="3024"/>
      <c r="L15" s="3026"/>
      <c r="M15" s="1646"/>
    </row>
    <row r="16" spans="1:13" ht="6" customHeight="1">
      <c r="A16" s="2161"/>
      <c r="B16" s="1784"/>
      <c r="C16" s="2162"/>
      <c r="D16" s="2162"/>
      <c r="E16" s="2163"/>
      <c r="F16" s="2162"/>
      <c r="G16" s="2162"/>
      <c r="H16" s="2162"/>
      <c r="I16" s="2162"/>
      <c r="J16" s="2162"/>
      <c r="K16" s="2162"/>
      <c r="L16" s="1793"/>
      <c r="M16" s="1646"/>
    </row>
    <row r="17" spans="1:13" ht="12.75" customHeight="1">
      <c r="A17" s="452">
        <v>2011</v>
      </c>
      <c r="B17" s="586" t="s">
        <v>1757</v>
      </c>
      <c r="C17" s="400">
        <v>3.8</v>
      </c>
      <c r="D17" s="400">
        <v>-0.5</v>
      </c>
      <c r="E17" s="400">
        <v>-1.3</v>
      </c>
      <c r="F17" s="400">
        <v>-1.3</v>
      </c>
      <c r="G17" s="400">
        <v>-21.4</v>
      </c>
      <c r="H17" s="400">
        <v>0.6</v>
      </c>
      <c r="I17" s="400">
        <v>8.8000000000000007</v>
      </c>
      <c r="J17" s="400">
        <v>8.8000000000000007</v>
      </c>
      <c r="K17" s="1655">
        <v>-18.7</v>
      </c>
      <c r="L17" s="1655">
        <v>3.6</v>
      </c>
      <c r="M17" s="1646"/>
    </row>
    <row r="18" spans="1:13" ht="12.75" customHeight="1">
      <c r="A18" s="452"/>
      <c r="B18" s="586" t="s">
        <v>1758</v>
      </c>
      <c r="C18" s="400">
        <v>-4.3</v>
      </c>
      <c r="D18" s="400">
        <v>-23.4</v>
      </c>
      <c r="E18" s="400">
        <v>-7.5</v>
      </c>
      <c r="F18" s="400">
        <v>-13.6</v>
      </c>
      <c r="G18" s="400">
        <v>-25.4</v>
      </c>
      <c r="H18" s="400">
        <v>-11.9</v>
      </c>
      <c r="I18" s="400">
        <v>2.4</v>
      </c>
      <c r="J18" s="400">
        <v>5</v>
      </c>
      <c r="K18" s="1655">
        <v>-3.7</v>
      </c>
      <c r="L18" s="1655">
        <v>6.4</v>
      </c>
      <c r="M18" s="1646"/>
    </row>
    <row r="19" spans="1:13" ht="12.75" customHeight="1">
      <c r="A19" s="452"/>
      <c r="B19" s="586" t="s">
        <v>1759</v>
      </c>
      <c r="C19" s="400">
        <v>9.3000000000000007</v>
      </c>
      <c r="D19" s="400">
        <v>-17.899999999999999</v>
      </c>
      <c r="E19" s="400">
        <v>7.6</v>
      </c>
      <c r="F19" s="400">
        <v>2.8</v>
      </c>
      <c r="G19" s="400">
        <v>-9.1</v>
      </c>
      <c r="H19" s="400">
        <v>15.7</v>
      </c>
      <c r="I19" s="400">
        <v>15.7</v>
      </c>
      <c r="J19" s="400">
        <v>15.7</v>
      </c>
      <c r="K19" s="1655">
        <v>12.8</v>
      </c>
      <c r="L19" s="1655">
        <v>6.5</v>
      </c>
      <c r="M19" s="1646"/>
    </row>
    <row r="20" spans="1:13" ht="12.75" customHeight="1">
      <c r="A20" s="452"/>
      <c r="B20" s="586" t="s">
        <v>317</v>
      </c>
      <c r="C20" s="400">
        <v>17.7</v>
      </c>
      <c r="D20" s="400">
        <v>-12</v>
      </c>
      <c r="E20" s="400">
        <v>-0.7</v>
      </c>
      <c r="F20" s="400">
        <v>10.1</v>
      </c>
      <c r="G20" s="400">
        <v>-10.8</v>
      </c>
      <c r="H20" s="400">
        <v>7.2</v>
      </c>
      <c r="I20" s="400">
        <v>25.2</v>
      </c>
      <c r="J20" s="400">
        <v>25.2</v>
      </c>
      <c r="K20" s="1655">
        <v>7.3</v>
      </c>
      <c r="L20" s="1655">
        <v>19.899999999999999</v>
      </c>
      <c r="M20" s="1646"/>
    </row>
    <row r="21" spans="1:13" ht="12.75" customHeight="1">
      <c r="A21" s="452"/>
      <c r="B21" s="586" t="s">
        <v>318</v>
      </c>
      <c r="C21" s="400">
        <v>21.5</v>
      </c>
      <c r="D21" s="400">
        <v>-15.8</v>
      </c>
      <c r="E21" s="400">
        <v>22.9</v>
      </c>
      <c r="F21" s="400">
        <v>33.299999999999997</v>
      </c>
      <c r="G21" s="400">
        <v>-2.2999999999999998</v>
      </c>
      <c r="H21" s="400">
        <v>4.7</v>
      </c>
      <c r="I21" s="400">
        <v>9.6</v>
      </c>
      <c r="J21" s="400">
        <v>9.6</v>
      </c>
      <c r="K21" s="1655">
        <v>3.6</v>
      </c>
      <c r="L21" s="1655">
        <v>7.7</v>
      </c>
      <c r="M21" s="1646"/>
    </row>
    <row r="22" spans="1:13" ht="12.75" customHeight="1">
      <c r="A22" s="452"/>
      <c r="B22" s="586" t="s">
        <v>821</v>
      </c>
      <c r="C22" s="400">
        <v>22.4</v>
      </c>
      <c r="D22" s="400">
        <v>5</v>
      </c>
      <c r="E22" s="400">
        <v>22.5</v>
      </c>
      <c r="F22" s="400">
        <v>27.1</v>
      </c>
      <c r="G22" s="400">
        <v>10.4</v>
      </c>
      <c r="H22" s="400">
        <v>6.5</v>
      </c>
      <c r="I22" s="400">
        <v>12.8</v>
      </c>
      <c r="J22" s="400">
        <v>17.7</v>
      </c>
      <c r="K22" s="1655">
        <v>14.9</v>
      </c>
      <c r="L22" s="1655">
        <v>13</v>
      </c>
      <c r="M22" s="1646"/>
    </row>
    <row r="23" spans="1:13" ht="12.75" customHeight="1">
      <c r="A23" s="452"/>
      <c r="B23" s="586" t="s">
        <v>353</v>
      </c>
      <c r="C23" s="400">
        <v>6.9</v>
      </c>
      <c r="D23" s="400">
        <v>-3.9</v>
      </c>
      <c r="E23" s="400">
        <v>12.2</v>
      </c>
      <c r="F23" s="400">
        <v>14.2</v>
      </c>
      <c r="G23" s="400">
        <v>8.8000000000000007</v>
      </c>
      <c r="H23" s="400">
        <v>-0.5</v>
      </c>
      <c r="I23" s="400">
        <v>-0.5</v>
      </c>
      <c r="J23" s="400">
        <v>-0.5</v>
      </c>
      <c r="K23" s="1655">
        <v>-3.7</v>
      </c>
      <c r="L23" s="1655">
        <v>-2.7</v>
      </c>
      <c r="M23" s="1646"/>
    </row>
    <row r="24" spans="1:13" ht="12.75" customHeight="1">
      <c r="A24" s="452"/>
      <c r="B24" s="586" t="s">
        <v>460</v>
      </c>
      <c r="C24" s="400">
        <v>0.6</v>
      </c>
      <c r="D24" s="400">
        <v>-1.1000000000000001</v>
      </c>
      <c r="E24" s="400">
        <v>-10.199999999999999</v>
      </c>
      <c r="F24" s="400">
        <v>-2.7</v>
      </c>
      <c r="G24" s="400">
        <v>-2.7</v>
      </c>
      <c r="H24" s="400">
        <v>-9.5</v>
      </c>
      <c r="I24" s="400">
        <v>3.9</v>
      </c>
      <c r="J24" s="400">
        <v>3.9</v>
      </c>
      <c r="K24" s="1655">
        <v>1.4</v>
      </c>
      <c r="L24" s="1655">
        <v>0.7</v>
      </c>
      <c r="M24" s="1646"/>
    </row>
    <row r="25" spans="1:13" ht="12.75" customHeight="1">
      <c r="A25" s="452"/>
      <c r="B25" s="586" t="s">
        <v>319</v>
      </c>
      <c r="C25" s="400">
        <v>1.8</v>
      </c>
      <c r="D25" s="400">
        <v>2.7</v>
      </c>
      <c r="E25" s="400">
        <v>-4.8</v>
      </c>
      <c r="F25" s="400">
        <v>3.2</v>
      </c>
      <c r="G25" s="400">
        <v>1.1000000000000001</v>
      </c>
      <c r="H25" s="400">
        <v>-8</v>
      </c>
      <c r="I25" s="400">
        <v>0.3</v>
      </c>
      <c r="J25" s="400">
        <v>0.3</v>
      </c>
      <c r="K25" s="1655">
        <v>8.8000000000000007</v>
      </c>
      <c r="L25" s="1655">
        <v>4.5999999999999996</v>
      </c>
      <c r="M25" s="1646"/>
    </row>
    <row r="26" spans="1:13" ht="12.75" customHeight="1">
      <c r="A26" s="452"/>
      <c r="B26" s="586" t="s">
        <v>1221</v>
      </c>
      <c r="C26" s="400">
        <v>1.5</v>
      </c>
      <c r="D26" s="400">
        <v>-0.4</v>
      </c>
      <c r="E26" s="400">
        <v>6.3</v>
      </c>
      <c r="F26" s="400">
        <v>13.8</v>
      </c>
      <c r="G26" s="400">
        <v>-7.2</v>
      </c>
      <c r="H26" s="400">
        <v>-13.4</v>
      </c>
      <c r="I26" s="400">
        <v>-8.5</v>
      </c>
      <c r="J26" s="400">
        <v>-10.8</v>
      </c>
      <c r="K26" s="1655">
        <v>-8.5</v>
      </c>
      <c r="L26" s="1655">
        <v>0.1</v>
      </c>
      <c r="M26" s="1646"/>
    </row>
    <row r="27" spans="1:13" ht="12.75" customHeight="1">
      <c r="A27" s="452"/>
      <c r="B27" s="586" t="s">
        <v>7</v>
      </c>
      <c r="C27" s="400">
        <v>-4.5999999999999996</v>
      </c>
      <c r="D27" s="400">
        <v>6.3</v>
      </c>
      <c r="E27" s="400">
        <v>-3.1</v>
      </c>
      <c r="F27" s="400">
        <v>7.3</v>
      </c>
      <c r="G27" s="400">
        <v>7.5</v>
      </c>
      <c r="H27" s="400">
        <v>-24.8</v>
      </c>
      <c r="I27" s="400">
        <v>-16.399999999999999</v>
      </c>
      <c r="J27" s="400">
        <v>-16.399999999999999</v>
      </c>
      <c r="K27" s="1655">
        <v>-17.100000000000001</v>
      </c>
      <c r="L27" s="1655">
        <v>11.3</v>
      </c>
      <c r="M27" s="1646"/>
    </row>
    <row r="28" spans="1:13" ht="12.75" customHeight="1">
      <c r="A28" s="452"/>
      <c r="B28" s="586" t="s">
        <v>354</v>
      </c>
      <c r="C28" s="400">
        <v>-29.3</v>
      </c>
      <c r="D28" s="400">
        <v>-0.2</v>
      </c>
      <c r="E28" s="400">
        <v>-28</v>
      </c>
      <c r="F28" s="400">
        <v>-27.2</v>
      </c>
      <c r="G28" s="400">
        <v>-9.6999999999999993</v>
      </c>
      <c r="H28" s="400">
        <v>-39.6</v>
      </c>
      <c r="I28" s="400">
        <v>-31.3</v>
      </c>
      <c r="J28" s="400">
        <v>-31.3</v>
      </c>
      <c r="K28" s="1655">
        <v>-28.7</v>
      </c>
      <c r="L28" s="1655">
        <v>-1</v>
      </c>
      <c r="M28" s="1646"/>
    </row>
    <row r="29" spans="1:13" ht="12.75" customHeight="1">
      <c r="A29" s="452"/>
      <c r="B29" s="586"/>
      <c r="C29" s="1643"/>
      <c r="D29" s="1643"/>
      <c r="E29" s="1643"/>
      <c r="F29" s="1643"/>
      <c r="G29" s="1643"/>
      <c r="H29" s="1643"/>
      <c r="I29" s="1643"/>
      <c r="J29" s="1643"/>
      <c r="K29" s="1656"/>
      <c r="L29" s="1656"/>
      <c r="M29" s="1646"/>
    </row>
    <row r="30" spans="1:13" ht="12.75" customHeight="1">
      <c r="A30" s="585">
        <v>2012</v>
      </c>
      <c r="B30" s="586" t="s">
        <v>1757</v>
      </c>
      <c r="C30" s="400">
        <v>-15.9</v>
      </c>
      <c r="D30" s="400">
        <v>1.1000000000000001</v>
      </c>
      <c r="E30" s="400">
        <v>-17.7</v>
      </c>
      <c r="F30" s="400">
        <v>-27.1</v>
      </c>
      <c r="G30" s="400">
        <v>-2.2000000000000002</v>
      </c>
      <c r="H30" s="400">
        <v>-32.9</v>
      </c>
      <c r="I30" s="400">
        <v>-29.3</v>
      </c>
      <c r="J30" s="400">
        <v>-32.799999999999997</v>
      </c>
      <c r="K30" s="1655">
        <v>-32.9</v>
      </c>
      <c r="L30" s="1655">
        <v>-13.5</v>
      </c>
      <c r="M30" s="1646"/>
    </row>
    <row r="31" spans="1:13" ht="12.75" customHeight="1">
      <c r="A31" s="452"/>
      <c r="B31" s="586" t="s">
        <v>1758</v>
      </c>
      <c r="C31" s="400">
        <v>-27.7</v>
      </c>
      <c r="D31" s="400">
        <v>-19.600000000000001</v>
      </c>
      <c r="E31" s="400">
        <v>-34.200000000000003</v>
      </c>
      <c r="F31" s="400">
        <v>-39.4</v>
      </c>
      <c r="G31" s="400">
        <v>-39.4</v>
      </c>
      <c r="H31" s="400">
        <v>-35.799999999999997</v>
      </c>
      <c r="I31" s="400">
        <v>-22.7</v>
      </c>
      <c r="J31" s="400">
        <v>-35.799999999999997</v>
      </c>
      <c r="K31" s="1655">
        <v>-39.4</v>
      </c>
      <c r="L31" s="1655">
        <v>-9.9</v>
      </c>
      <c r="M31" s="1646"/>
    </row>
    <row r="32" spans="1:13" ht="12.75" customHeight="1">
      <c r="A32" s="452"/>
      <c r="B32" s="586" t="s">
        <v>1759</v>
      </c>
      <c r="C32" s="400">
        <v>-14.9</v>
      </c>
      <c r="D32" s="400">
        <v>-10.1</v>
      </c>
      <c r="E32" s="400">
        <v>-19.600000000000001</v>
      </c>
      <c r="F32" s="400">
        <v>-29</v>
      </c>
      <c r="G32" s="400">
        <v>-31.5</v>
      </c>
      <c r="H32" s="400">
        <v>-19.600000000000001</v>
      </c>
      <c r="I32" s="400">
        <v>-26.4</v>
      </c>
      <c r="J32" s="400">
        <v>-26.8</v>
      </c>
      <c r="K32" s="1655">
        <v>-26.8</v>
      </c>
      <c r="L32" s="1655">
        <v>-5.4</v>
      </c>
      <c r="M32" s="1646"/>
    </row>
    <row r="33" spans="1:13" ht="12.75" customHeight="1">
      <c r="A33" s="452"/>
      <c r="B33" s="586" t="s">
        <v>317</v>
      </c>
      <c r="C33" s="400">
        <v>-12.1</v>
      </c>
      <c r="D33" s="400">
        <v>-2.5</v>
      </c>
      <c r="E33" s="400">
        <v>3.2</v>
      </c>
      <c r="F33" s="400">
        <v>-15</v>
      </c>
      <c r="G33" s="400">
        <v>-35</v>
      </c>
      <c r="H33" s="400">
        <v>-21.7</v>
      </c>
      <c r="I33" s="400">
        <v>-6.3</v>
      </c>
      <c r="J33" s="400">
        <v>-3.5</v>
      </c>
      <c r="K33" s="1655">
        <v>-6.3</v>
      </c>
      <c r="L33" s="1655">
        <v>-1.7</v>
      </c>
      <c r="M33" s="1646"/>
    </row>
    <row r="34" spans="1:13" ht="12.75" customHeight="1">
      <c r="A34" s="585"/>
      <c r="B34" s="586" t="s">
        <v>318</v>
      </c>
      <c r="C34" s="400">
        <v>-5.8</v>
      </c>
      <c r="D34" s="400">
        <v>-3.8</v>
      </c>
      <c r="E34" s="400">
        <v>-2.2999999999999998</v>
      </c>
      <c r="F34" s="400">
        <v>-11.7</v>
      </c>
      <c r="G34" s="400">
        <v>-18.600000000000001</v>
      </c>
      <c r="H34" s="400">
        <v>-7.7</v>
      </c>
      <c r="I34" s="400">
        <v>-10.5</v>
      </c>
      <c r="J34" s="400">
        <v>-17.399999999999999</v>
      </c>
      <c r="K34" s="1655">
        <v>-23.5</v>
      </c>
      <c r="L34" s="1655">
        <v>5.6</v>
      </c>
      <c r="M34" s="1646"/>
    </row>
    <row r="35" spans="1:13" ht="12.75" customHeight="1">
      <c r="A35" s="585"/>
      <c r="B35" s="586" t="s">
        <v>821</v>
      </c>
      <c r="C35" s="467">
        <v>-28.2</v>
      </c>
      <c r="D35" s="1645">
        <v>-18.100000000000001</v>
      </c>
      <c r="E35" s="467">
        <v>-4</v>
      </c>
      <c r="F35" s="467">
        <v>-9.1999999999999993</v>
      </c>
      <c r="G35" s="467">
        <v>-25.3</v>
      </c>
      <c r="H35" s="467">
        <v>-38.200000000000003</v>
      </c>
      <c r="I35" s="467">
        <v>-21.6</v>
      </c>
      <c r="J35" s="467">
        <v>-24.2</v>
      </c>
      <c r="K35" s="469">
        <v>-43.4</v>
      </c>
      <c r="L35" s="469">
        <v>-21.7</v>
      </c>
      <c r="M35" s="1646"/>
    </row>
    <row r="36" spans="1:13" ht="12.75" customHeight="1">
      <c r="A36" s="585"/>
      <c r="B36" s="586" t="s">
        <v>353</v>
      </c>
      <c r="C36" s="467">
        <v>-16.899999999999999</v>
      </c>
      <c r="D36" s="1645">
        <v>-12.3</v>
      </c>
      <c r="E36" s="467">
        <v>-11.3</v>
      </c>
      <c r="F36" s="467">
        <v>-11.3</v>
      </c>
      <c r="G36" s="467">
        <v>-30.4</v>
      </c>
      <c r="H36" s="467">
        <v>-21.4</v>
      </c>
      <c r="I36" s="467">
        <v>-21.4</v>
      </c>
      <c r="J36" s="467">
        <v>-30.8</v>
      </c>
      <c r="K36" s="469">
        <v>-34.4</v>
      </c>
      <c r="L36" s="469">
        <v>-15.6</v>
      </c>
      <c r="M36" s="1646"/>
    </row>
    <row r="37" spans="1:13" ht="12.75" customHeight="1">
      <c r="A37" s="585"/>
      <c r="B37" s="586" t="s">
        <v>460</v>
      </c>
      <c r="C37" s="467">
        <v>-10</v>
      </c>
      <c r="D37" s="1645">
        <v>-10.9</v>
      </c>
      <c r="E37" s="467">
        <v>-13.6</v>
      </c>
      <c r="F37" s="467">
        <v>-13.6</v>
      </c>
      <c r="G37" s="467">
        <v>-44.4</v>
      </c>
      <c r="H37" s="467">
        <v>-9</v>
      </c>
      <c r="I37" s="467">
        <v>-6.5</v>
      </c>
      <c r="J37" s="467">
        <v>-15.9</v>
      </c>
      <c r="K37" s="469">
        <v>-23.3</v>
      </c>
      <c r="L37" s="469">
        <v>-4.5</v>
      </c>
      <c r="M37" s="1646"/>
    </row>
    <row r="38" spans="1:13" ht="12.75" customHeight="1">
      <c r="A38" s="585"/>
      <c r="B38" s="586" t="s">
        <v>319</v>
      </c>
      <c r="C38" s="467">
        <v>-13</v>
      </c>
      <c r="D38" s="1645">
        <v>-14.5</v>
      </c>
      <c r="E38" s="467">
        <v>-13.9</v>
      </c>
      <c r="F38" s="467">
        <v>-10.199999999999999</v>
      </c>
      <c r="G38" s="467">
        <v>-22.1</v>
      </c>
      <c r="H38" s="467">
        <v>-11.5</v>
      </c>
      <c r="I38" s="467">
        <v>-15.1</v>
      </c>
      <c r="J38" s="467">
        <v>-11.5</v>
      </c>
      <c r="K38" s="469">
        <v>-23.5</v>
      </c>
      <c r="L38" s="469">
        <v>-8.4</v>
      </c>
      <c r="M38" s="1646"/>
    </row>
    <row r="39" spans="1:13" ht="12.75" customHeight="1">
      <c r="A39" s="585"/>
      <c r="B39" s="586" t="s">
        <v>1221</v>
      </c>
      <c r="C39" s="467">
        <v>-14.5</v>
      </c>
      <c r="D39" s="1645">
        <v>-11.5</v>
      </c>
      <c r="E39" s="467">
        <v>-0.3</v>
      </c>
      <c r="F39" s="467">
        <v>1.4</v>
      </c>
      <c r="G39" s="467">
        <v>-7.9</v>
      </c>
      <c r="H39" s="467">
        <v>-17.399999999999999</v>
      </c>
      <c r="I39" s="467">
        <v>-17.399999999999999</v>
      </c>
      <c r="J39" s="467">
        <v>-17.399999999999999</v>
      </c>
      <c r="K39" s="469">
        <v>-26.8</v>
      </c>
      <c r="L39" s="469">
        <v>-13</v>
      </c>
      <c r="M39" s="1646"/>
    </row>
    <row r="40" spans="1:13" ht="12.75" customHeight="1">
      <c r="A40" s="585"/>
      <c r="B40" s="586" t="s">
        <v>7</v>
      </c>
      <c r="C40" s="467">
        <v>-14.8</v>
      </c>
      <c r="D40" s="1645">
        <v>-5.6</v>
      </c>
      <c r="E40" s="467">
        <v>-4.4000000000000004</v>
      </c>
      <c r="F40" s="467">
        <v>0.2</v>
      </c>
      <c r="G40" s="467">
        <v>-11.6</v>
      </c>
      <c r="H40" s="467">
        <v>-23.9</v>
      </c>
      <c r="I40" s="467">
        <v>-21.3</v>
      </c>
      <c r="J40" s="467">
        <v>-34.299999999999997</v>
      </c>
      <c r="K40" s="469">
        <v>-30.7</v>
      </c>
      <c r="L40" s="469">
        <v>-11.3</v>
      </c>
      <c r="M40" s="1646"/>
    </row>
    <row r="41" spans="1:13" ht="12.75" customHeight="1">
      <c r="A41" s="452"/>
      <c r="B41" s="586" t="s">
        <v>354</v>
      </c>
      <c r="C41" s="467">
        <v>-13.4</v>
      </c>
      <c r="D41" s="1645">
        <v>-9.9</v>
      </c>
      <c r="E41" s="467">
        <v>-3.6</v>
      </c>
      <c r="F41" s="467">
        <v>3.3</v>
      </c>
      <c r="G41" s="467">
        <v>-14</v>
      </c>
      <c r="H41" s="467">
        <v>-16.899999999999999</v>
      </c>
      <c r="I41" s="467">
        <v>-16.899999999999999</v>
      </c>
      <c r="J41" s="467">
        <v>-26.3</v>
      </c>
      <c r="K41" s="469">
        <v>-24.6</v>
      </c>
      <c r="L41" s="469">
        <v>-9.4</v>
      </c>
      <c r="M41" s="1646"/>
    </row>
    <row r="42" spans="1:13" ht="12.75" customHeight="1">
      <c r="A42" s="452"/>
      <c r="B42" s="586"/>
      <c r="C42" s="1643"/>
      <c r="D42" s="1643"/>
      <c r="E42" s="1643"/>
      <c r="F42" s="1643"/>
      <c r="G42" s="1643"/>
      <c r="H42" s="1643"/>
      <c r="I42" s="1643"/>
      <c r="J42" s="1643"/>
      <c r="K42" s="1656"/>
      <c r="L42" s="1656"/>
      <c r="M42" s="1646"/>
    </row>
    <row r="43" spans="1:13" ht="12.75" customHeight="1">
      <c r="A43" s="585">
        <v>2013</v>
      </c>
      <c r="B43" s="586" t="s">
        <v>1757</v>
      </c>
      <c r="C43" s="400">
        <v>-3.9</v>
      </c>
      <c r="D43" s="400">
        <v>0.4</v>
      </c>
      <c r="E43" s="400">
        <v>-45.3</v>
      </c>
      <c r="F43" s="400">
        <v>-47.8</v>
      </c>
      <c r="G43" s="400">
        <v>-26.8</v>
      </c>
      <c r="H43" s="400">
        <v>-8.1999999999999993</v>
      </c>
      <c r="I43" s="400">
        <v>-18.7</v>
      </c>
      <c r="J43" s="400">
        <v>-23.2</v>
      </c>
      <c r="K43" s="1655">
        <v>-33.700000000000003</v>
      </c>
      <c r="L43" s="1655">
        <v>-18</v>
      </c>
      <c r="M43" s="1646"/>
    </row>
    <row r="44" spans="1:13" ht="12.75" customHeight="1">
      <c r="A44" s="585"/>
      <c r="B44" s="586" t="s">
        <v>1758</v>
      </c>
      <c r="C44" s="400">
        <v>-7</v>
      </c>
      <c r="D44" s="400">
        <v>-14.2</v>
      </c>
      <c r="E44" s="400">
        <v>-39</v>
      </c>
      <c r="F44" s="400">
        <v>-38.5</v>
      </c>
      <c r="G44" s="400">
        <v>-25.3</v>
      </c>
      <c r="H44" s="400">
        <v>0.2</v>
      </c>
      <c r="I44" s="400">
        <v>-2.9</v>
      </c>
      <c r="J44" s="400">
        <v>-12.3</v>
      </c>
      <c r="K44" s="1655">
        <v>-12.3</v>
      </c>
      <c r="L44" s="1655">
        <v>1.1000000000000001</v>
      </c>
      <c r="M44" s="1646"/>
    </row>
    <row r="45" spans="1:13" ht="12.75" customHeight="1">
      <c r="A45" s="585"/>
      <c r="B45" s="586" t="s">
        <v>1759</v>
      </c>
      <c r="C45" s="400">
        <v>-13.1</v>
      </c>
      <c r="D45" s="400">
        <v>-20.2</v>
      </c>
      <c r="E45" s="400">
        <v>2</v>
      </c>
      <c r="F45" s="400">
        <v>-17.399999999999999</v>
      </c>
      <c r="G45" s="400">
        <v>-29.1</v>
      </c>
      <c r="H45" s="400">
        <v>-6</v>
      </c>
      <c r="I45" s="400">
        <v>3.4</v>
      </c>
      <c r="J45" s="400">
        <v>-3.7</v>
      </c>
      <c r="K45" s="1655">
        <v>-16</v>
      </c>
      <c r="L45" s="1655">
        <v>4.0999999999999996</v>
      </c>
      <c r="M45" s="1646"/>
    </row>
    <row r="46" spans="1:13" ht="12.75" customHeight="1">
      <c r="A46" s="585"/>
      <c r="B46" s="586" t="s">
        <v>317</v>
      </c>
      <c r="C46" s="400">
        <v>-4.2</v>
      </c>
      <c r="D46" s="400">
        <v>-14.6</v>
      </c>
      <c r="E46" s="400">
        <v>-5.2</v>
      </c>
      <c r="F46" s="400">
        <v>-15.2</v>
      </c>
      <c r="G46" s="400">
        <v>-15.5</v>
      </c>
      <c r="H46" s="400">
        <v>6.2</v>
      </c>
      <c r="I46" s="400">
        <v>2.7</v>
      </c>
      <c r="J46" s="400">
        <v>-3.5</v>
      </c>
      <c r="K46" s="1655">
        <v>-10.8</v>
      </c>
      <c r="L46" s="1655">
        <v>-4.5</v>
      </c>
      <c r="M46" s="1646"/>
    </row>
    <row r="47" spans="1:13" ht="12.75" customHeight="1">
      <c r="A47" s="585"/>
      <c r="B47" s="586" t="s">
        <v>318</v>
      </c>
      <c r="C47" s="400">
        <v>-9.6999999999999993</v>
      </c>
      <c r="D47" s="400">
        <v>-6.2</v>
      </c>
      <c r="E47" s="400">
        <v>18.399999999999999</v>
      </c>
      <c r="F47" s="400">
        <v>15.1</v>
      </c>
      <c r="G47" s="400">
        <v>-23.3</v>
      </c>
      <c r="H47" s="400">
        <v>-13.1</v>
      </c>
      <c r="I47" s="400">
        <v>-4</v>
      </c>
      <c r="J47" s="400">
        <v>-10.199999999999999</v>
      </c>
      <c r="K47" s="1655">
        <v>-19.8</v>
      </c>
      <c r="L47" s="1655">
        <v>-1.3</v>
      </c>
      <c r="M47" s="1646"/>
    </row>
    <row r="48" spans="1:13" ht="12.75" customHeight="1">
      <c r="A48" s="585"/>
      <c r="B48" s="586" t="s">
        <v>821</v>
      </c>
      <c r="C48" s="400">
        <v>-11.8</v>
      </c>
      <c r="D48" s="400">
        <v>-14.1</v>
      </c>
      <c r="E48" s="400">
        <v>-0.8</v>
      </c>
      <c r="F48" s="400">
        <v>-0.8</v>
      </c>
      <c r="G48" s="400">
        <v>-3.8</v>
      </c>
      <c r="H48" s="400">
        <v>-9.4</v>
      </c>
      <c r="I48" s="400">
        <v>-11.3</v>
      </c>
      <c r="J48" s="400">
        <v>-17.899999999999999</v>
      </c>
      <c r="K48" s="1655">
        <v>-15.2</v>
      </c>
      <c r="L48" s="1655">
        <v>-7.4</v>
      </c>
      <c r="M48" s="1646"/>
    </row>
    <row r="49" spans="1:26" ht="12.75" customHeight="1">
      <c r="A49" s="452"/>
      <c r="B49" s="586" t="s">
        <v>353</v>
      </c>
      <c r="C49" s="400">
        <v>-14.2</v>
      </c>
      <c r="D49" s="400">
        <v>-19</v>
      </c>
      <c r="E49" s="400">
        <v>-2.2000000000000002</v>
      </c>
      <c r="F49" s="400">
        <v>-16.3</v>
      </c>
      <c r="G49" s="400">
        <v>-9.3000000000000007</v>
      </c>
      <c r="H49" s="400">
        <v>-9.3000000000000007</v>
      </c>
      <c r="I49" s="400">
        <v>-10.7</v>
      </c>
      <c r="J49" s="400">
        <v>-14.1</v>
      </c>
      <c r="K49" s="1655">
        <v>-17.7</v>
      </c>
      <c r="L49" s="1655">
        <v>-4.5999999999999996</v>
      </c>
      <c r="M49" s="1646"/>
    </row>
    <row r="50" spans="1:26" ht="12.75" customHeight="1">
      <c r="A50" s="452"/>
      <c r="B50" s="586" t="s">
        <v>460</v>
      </c>
      <c r="C50" s="400">
        <v>-9.3000000000000007</v>
      </c>
      <c r="D50" s="400">
        <v>-16.2</v>
      </c>
      <c r="E50" s="400">
        <v>-16.5</v>
      </c>
      <c r="F50" s="400">
        <v>-19.899999999999999</v>
      </c>
      <c r="G50" s="400">
        <v>-9.9</v>
      </c>
      <c r="H50" s="400">
        <v>-2.2999999999999998</v>
      </c>
      <c r="I50" s="400">
        <v>4.2</v>
      </c>
      <c r="J50" s="400">
        <v>-10</v>
      </c>
      <c r="K50" s="1655">
        <v>-6.6</v>
      </c>
      <c r="L50" s="1655">
        <v>14.3</v>
      </c>
      <c r="M50" s="1646"/>
    </row>
    <row r="51" spans="1:26" ht="12.75" customHeight="1">
      <c r="A51" s="452"/>
      <c r="B51" s="586" t="s">
        <v>319</v>
      </c>
      <c r="C51" s="400">
        <v>-9.5</v>
      </c>
      <c r="D51" s="400">
        <v>-13.4</v>
      </c>
      <c r="E51" s="400">
        <v>0.3</v>
      </c>
      <c r="F51" s="400">
        <v>-2.7</v>
      </c>
      <c r="G51" s="400">
        <v>-2.7</v>
      </c>
      <c r="H51" s="400">
        <v>-5.5</v>
      </c>
      <c r="I51" s="400">
        <v>4.9000000000000004</v>
      </c>
      <c r="J51" s="400">
        <v>0.5</v>
      </c>
      <c r="K51" s="1655">
        <v>0.5</v>
      </c>
      <c r="L51" s="1655">
        <v>7.6</v>
      </c>
      <c r="M51" s="1646"/>
    </row>
    <row r="52" spans="1:26" ht="12.75" customHeight="1">
      <c r="A52" s="452"/>
      <c r="B52" s="586" t="s">
        <v>1221</v>
      </c>
      <c r="C52" s="400">
        <v>-2.1</v>
      </c>
      <c r="D52" s="400">
        <v>-8.1999999999999993</v>
      </c>
      <c r="E52" s="400">
        <v>-6.7</v>
      </c>
      <c r="F52" s="400">
        <v>1.3</v>
      </c>
      <c r="G52" s="400">
        <v>-3.1</v>
      </c>
      <c r="H52" s="400">
        <v>4.0999999999999996</v>
      </c>
      <c r="I52" s="400">
        <v>6.4</v>
      </c>
      <c r="J52" s="400">
        <v>5.8</v>
      </c>
      <c r="K52" s="1655">
        <v>-5.0999999999999996</v>
      </c>
      <c r="L52" s="1655">
        <v>-18.8</v>
      </c>
      <c r="M52" s="1646"/>
    </row>
    <row r="53" spans="1:26" ht="12.75" customHeight="1">
      <c r="A53" s="452"/>
      <c r="B53" s="586" t="s">
        <v>7</v>
      </c>
      <c r="C53" s="400">
        <v>-8.9</v>
      </c>
      <c r="D53" s="400">
        <v>-6.7</v>
      </c>
      <c r="E53" s="400">
        <v>2.7</v>
      </c>
      <c r="F53" s="400">
        <v>-5.4</v>
      </c>
      <c r="G53" s="400">
        <v>-1.1000000000000001</v>
      </c>
      <c r="H53" s="400">
        <v>-11</v>
      </c>
      <c r="I53" s="400">
        <v>-10.3</v>
      </c>
      <c r="J53" s="400">
        <v>-10.7</v>
      </c>
      <c r="K53" s="1655">
        <v>-37.6</v>
      </c>
      <c r="L53" s="1655">
        <v>-6.4</v>
      </c>
      <c r="M53" s="1646"/>
    </row>
    <row r="54" spans="1:26" ht="12.75" customHeight="1">
      <c r="A54" s="452"/>
      <c r="B54" s="586" t="s">
        <v>354</v>
      </c>
      <c r="C54" s="400">
        <v>-18.2</v>
      </c>
      <c r="D54" s="400">
        <v>-10.199999999999999</v>
      </c>
      <c r="E54" s="400">
        <v>-19.100000000000001</v>
      </c>
      <c r="F54" s="400">
        <v>-17.5</v>
      </c>
      <c r="G54" s="400">
        <v>-19.7</v>
      </c>
      <c r="H54" s="400">
        <v>-26.1</v>
      </c>
      <c r="I54" s="400">
        <v>-26.1</v>
      </c>
      <c r="J54" s="400">
        <v>-33.200000000000003</v>
      </c>
      <c r="K54" s="1655">
        <v>-43.3</v>
      </c>
      <c r="L54" s="1655">
        <v>-15.9</v>
      </c>
      <c r="M54" s="1646"/>
    </row>
    <row r="55" spans="1:26" ht="12.75" customHeight="1">
      <c r="A55" s="452"/>
      <c r="B55" s="586"/>
      <c r="C55" s="1643"/>
      <c r="D55" s="1643"/>
      <c r="E55" s="1643"/>
      <c r="F55" s="1643"/>
      <c r="G55" s="1643"/>
      <c r="H55" s="1643"/>
      <c r="I55" s="1643"/>
      <c r="J55" s="1643"/>
      <c r="K55" s="1656"/>
      <c r="L55" s="1656"/>
      <c r="M55" s="1646"/>
    </row>
    <row r="56" spans="1:26" ht="12.75" customHeight="1">
      <c r="A56" s="452">
        <v>2014</v>
      </c>
      <c r="B56" s="586" t="s">
        <v>1757</v>
      </c>
      <c r="C56" s="400">
        <v>-5.2</v>
      </c>
      <c r="D56" s="400">
        <v>0.1</v>
      </c>
      <c r="E56" s="400">
        <v>-15.8</v>
      </c>
      <c r="F56" s="400">
        <v>-14.5</v>
      </c>
      <c r="G56" s="400">
        <v>-7.8</v>
      </c>
      <c r="H56" s="400">
        <v>-10.4</v>
      </c>
      <c r="I56" s="400">
        <v>-9.1</v>
      </c>
      <c r="J56" s="400">
        <v>-9.1</v>
      </c>
      <c r="K56" s="1655">
        <v>-12.1</v>
      </c>
      <c r="L56" s="1655">
        <v>1.8</v>
      </c>
      <c r="M56" s="1646"/>
    </row>
    <row r="57" spans="1:26" ht="12.75" customHeight="1">
      <c r="A57" s="452"/>
      <c r="B57" s="586" t="s">
        <v>1758</v>
      </c>
      <c r="C57" s="400">
        <v>-1.6</v>
      </c>
      <c r="D57" s="400">
        <v>-4.0999999999999996</v>
      </c>
      <c r="E57" s="400">
        <v>-20.5</v>
      </c>
      <c r="F57" s="400">
        <v>-22.1</v>
      </c>
      <c r="G57" s="400">
        <v>-15.3</v>
      </c>
      <c r="H57" s="400">
        <v>0.9</v>
      </c>
      <c r="I57" s="400">
        <v>-2.1</v>
      </c>
      <c r="J57" s="400">
        <v>-2.1</v>
      </c>
      <c r="K57" s="1655">
        <v>-5.7</v>
      </c>
      <c r="L57" s="1655">
        <v>-4.0999999999999996</v>
      </c>
      <c r="M57" s="1646"/>
    </row>
    <row r="58" spans="1:26" ht="12.75" customHeight="1">
      <c r="A58" s="452"/>
      <c r="B58" s="586" t="s">
        <v>1759</v>
      </c>
      <c r="C58" s="400">
        <v>1.9</v>
      </c>
      <c r="D58" s="400">
        <v>7.1</v>
      </c>
      <c r="E58" s="400">
        <v>-16</v>
      </c>
      <c r="F58" s="400">
        <v>-10.8</v>
      </c>
      <c r="G58" s="400">
        <v>-18.399999999999999</v>
      </c>
      <c r="H58" s="400">
        <v>-3.4</v>
      </c>
      <c r="I58" s="400">
        <v>1.7</v>
      </c>
      <c r="J58" s="400">
        <v>1.7</v>
      </c>
      <c r="K58" s="1655">
        <v>-5.3</v>
      </c>
      <c r="L58" s="1655">
        <v>-1.8</v>
      </c>
      <c r="M58" s="1646"/>
    </row>
    <row r="59" spans="1:26" ht="12.75" customHeight="1">
      <c r="A59" s="452"/>
      <c r="B59" s="586" t="s">
        <v>317</v>
      </c>
      <c r="C59" s="400">
        <v>1.6</v>
      </c>
      <c r="D59" s="400">
        <v>-0.9</v>
      </c>
      <c r="E59" s="400">
        <v>5.7</v>
      </c>
      <c r="F59" s="400">
        <v>5.7</v>
      </c>
      <c r="G59" s="400">
        <v>-6.4</v>
      </c>
      <c r="H59" s="400">
        <v>4.0999999999999996</v>
      </c>
      <c r="I59" s="400">
        <v>8.5</v>
      </c>
      <c r="J59" s="400">
        <v>8.5</v>
      </c>
      <c r="K59" s="1655">
        <v>-2.7</v>
      </c>
      <c r="L59" s="1655">
        <v>9.6</v>
      </c>
      <c r="M59" s="1646"/>
    </row>
    <row r="60" spans="1:26" ht="12.75" customHeight="1">
      <c r="A60" s="452"/>
      <c r="B60" s="586" t="s">
        <v>318</v>
      </c>
      <c r="C60" s="400">
        <v>-9.8000000000000007</v>
      </c>
      <c r="D60" s="400">
        <v>-2.2000000000000002</v>
      </c>
      <c r="E60" s="400">
        <v>-15.5</v>
      </c>
      <c r="F60" s="400">
        <v>-12.1</v>
      </c>
      <c r="G60" s="400">
        <v>-16.8</v>
      </c>
      <c r="H60" s="400">
        <v>-17.399999999999999</v>
      </c>
      <c r="I60" s="400">
        <v>-13.1</v>
      </c>
      <c r="J60" s="400">
        <v>-13.1</v>
      </c>
      <c r="K60" s="1655">
        <v>-25.3</v>
      </c>
      <c r="L60" s="1655">
        <v>-4.7</v>
      </c>
      <c r="M60" s="1646"/>
    </row>
    <row r="61" spans="1:26" ht="12.75" customHeight="1">
      <c r="A61" s="585"/>
      <c r="B61" s="586" t="s">
        <v>821</v>
      </c>
      <c r="C61" s="400">
        <v>0.3</v>
      </c>
      <c r="D61" s="400">
        <v>5.2</v>
      </c>
      <c r="E61" s="400">
        <v>-21.8</v>
      </c>
      <c r="F61" s="400">
        <v>-18.3</v>
      </c>
      <c r="G61" s="400">
        <v>-34.4</v>
      </c>
      <c r="H61" s="400">
        <v>-4.7</v>
      </c>
      <c r="I61" s="400">
        <v>-9</v>
      </c>
      <c r="J61" s="400">
        <v>-9</v>
      </c>
      <c r="K61" s="1655">
        <v>-22</v>
      </c>
      <c r="L61" s="1655">
        <v>-12</v>
      </c>
      <c r="M61" s="1646"/>
    </row>
    <row r="62" spans="1:26" s="1590" customFormat="1" ht="12.75" customHeight="1">
      <c r="A62" s="2468"/>
      <c r="B62" s="2469" t="s">
        <v>1639</v>
      </c>
      <c r="C62" s="400">
        <v>-6.3</v>
      </c>
      <c r="D62" s="400">
        <v>3.5</v>
      </c>
      <c r="E62" s="400">
        <v>-3.8</v>
      </c>
      <c r="F62" s="400">
        <v>-0.2</v>
      </c>
      <c r="G62" s="400">
        <v>-7.1</v>
      </c>
      <c r="H62" s="400">
        <v>-16</v>
      </c>
      <c r="I62" s="400">
        <v>-16.100000000000001</v>
      </c>
      <c r="J62" s="400">
        <v>-16.100000000000001</v>
      </c>
      <c r="K62" s="1655">
        <v>-14.5</v>
      </c>
      <c r="L62" s="1655">
        <v>-2.2000000000000002</v>
      </c>
      <c r="M62" s="1588"/>
      <c r="N62" s="1588"/>
      <c r="O62" s="1588"/>
      <c r="P62" s="1588"/>
      <c r="Q62" s="1588"/>
      <c r="R62" s="1588"/>
      <c r="S62" s="1588"/>
      <c r="T62" s="1588"/>
      <c r="U62" s="1588"/>
      <c r="V62" s="1588"/>
      <c r="W62" s="1588"/>
      <c r="X62" s="1588"/>
      <c r="Y62" s="1588"/>
      <c r="Z62" s="1588"/>
    </row>
    <row r="63" spans="1:26" ht="12.75" customHeight="1">
      <c r="A63" s="452"/>
      <c r="B63" s="586" t="s">
        <v>460</v>
      </c>
      <c r="C63" s="400">
        <v>1.7</v>
      </c>
      <c r="D63" s="400">
        <v>7</v>
      </c>
      <c r="E63" s="400">
        <v>-14</v>
      </c>
      <c r="F63" s="400">
        <v>-17.399999999999999</v>
      </c>
      <c r="G63" s="400">
        <v>-11.9</v>
      </c>
      <c r="H63" s="400">
        <v>-3.7</v>
      </c>
      <c r="I63" s="400">
        <v>-7.3</v>
      </c>
      <c r="J63" s="400">
        <v>-7.3</v>
      </c>
      <c r="K63" s="1655">
        <v>-2.2000000000000002</v>
      </c>
      <c r="L63" s="1655">
        <v>-3.6</v>
      </c>
    </row>
    <row r="64" spans="1:26" ht="12.75" customHeight="1">
      <c r="A64" s="452"/>
      <c r="B64" s="586" t="s">
        <v>319</v>
      </c>
      <c r="C64" s="400">
        <v>8.9</v>
      </c>
      <c r="D64" s="400">
        <v>10.199999999999999</v>
      </c>
      <c r="E64" s="400">
        <v>-17.100000000000001</v>
      </c>
      <c r="F64" s="400">
        <v>-26.2</v>
      </c>
      <c r="G64" s="400">
        <v>-4.0999999999999996</v>
      </c>
      <c r="H64" s="400">
        <v>7.5</v>
      </c>
      <c r="I64" s="400">
        <v>3.9</v>
      </c>
      <c r="J64" s="400">
        <v>3.9</v>
      </c>
      <c r="K64" s="1655">
        <v>3.9</v>
      </c>
      <c r="L64" s="1655">
        <v>-3.2</v>
      </c>
    </row>
    <row r="65" spans="1:26" ht="12.75" customHeight="1">
      <c r="A65" s="452"/>
      <c r="B65" s="586" t="s">
        <v>1221</v>
      </c>
      <c r="C65" s="400">
        <v>-1.3</v>
      </c>
      <c r="D65" s="400">
        <v>8.9</v>
      </c>
      <c r="E65" s="400">
        <v>-16.7</v>
      </c>
      <c r="F65" s="400">
        <v>-13.2</v>
      </c>
      <c r="G65" s="400">
        <v>-8.1</v>
      </c>
      <c r="H65" s="400">
        <v>-11.5</v>
      </c>
      <c r="I65" s="400">
        <v>-19.100000000000001</v>
      </c>
      <c r="J65" s="400">
        <v>-19.100000000000001</v>
      </c>
      <c r="K65" s="1655">
        <v>-12.3</v>
      </c>
      <c r="L65" s="1655">
        <v>-3.6</v>
      </c>
    </row>
    <row r="66" spans="1:26" ht="12.75" customHeight="1">
      <c r="A66" s="452"/>
      <c r="B66" s="586" t="s">
        <v>7</v>
      </c>
      <c r="C66" s="400">
        <v>-7</v>
      </c>
      <c r="D66" s="400">
        <v>4.9000000000000004</v>
      </c>
      <c r="E66" s="400">
        <v>-8.9</v>
      </c>
      <c r="F66" s="400">
        <v>-12.4</v>
      </c>
      <c r="G66" s="400">
        <v>-15.3</v>
      </c>
      <c r="H66" s="400">
        <v>-18.899999999999999</v>
      </c>
      <c r="I66" s="400">
        <v>-22.5</v>
      </c>
      <c r="J66" s="400">
        <v>-22.5</v>
      </c>
      <c r="K66" s="1655">
        <v>-18.899999999999999</v>
      </c>
      <c r="L66" s="1655">
        <v>-13.8</v>
      </c>
      <c r="M66" s="1646"/>
    </row>
    <row r="67" spans="1:26" ht="12.75" customHeight="1">
      <c r="A67" s="452"/>
      <c r="B67" s="586" t="s">
        <v>354</v>
      </c>
      <c r="C67" s="400">
        <v>-7.8</v>
      </c>
      <c r="D67" s="400">
        <v>-3.3</v>
      </c>
      <c r="E67" s="400">
        <v>-16</v>
      </c>
      <c r="F67" s="400">
        <v>-19.899999999999999</v>
      </c>
      <c r="G67" s="400">
        <v>-21.6</v>
      </c>
      <c r="H67" s="400">
        <v>-12.3</v>
      </c>
      <c r="I67" s="400">
        <v>-19.899999999999999</v>
      </c>
      <c r="J67" s="400">
        <v>-19.899999999999999</v>
      </c>
      <c r="K67" s="1655">
        <v>-25</v>
      </c>
      <c r="L67" s="1655">
        <v>-7.2</v>
      </c>
      <c r="M67" s="1646"/>
    </row>
    <row r="68" spans="1:26" ht="12.75" customHeight="1">
      <c r="A68" s="452"/>
      <c r="B68" s="586"/>
      <c r="C68" s="1643"/>
      <c r="D68" s="1643"/>
      <c r="E68" s="1643"/>
      <c r="F68" s="1643"/>
      <c r="G68" s="1643"/>
      <c r="H68" s="1643"/>
      <c r="I68" s="1643"/>
      <c r="J68" s="1643"/>
      <c r="K68" s="1656"/>
      <c r="L68" s="1656"/>
      <c r="M68" s="1646"/>
    </row>
    <row r="69" spans="1:26" ht="12.75" customHeight="1">
      <c r="A69" s="452">
        <v>2015</v>
      </c>
      <c r="B69" s="586" t="s">
        <v>1757</v>
      </c>
      <c r="C69" s="400">
        <v>-25.5</v>
      </c>
      <c r="D69" s="400">
        <v>-9.5</v>
      </c>
      <c r="E69" s="400">
        <v>-29.7</v>
      </c>
      <c r="F69" s="400">
        <v>-32.700000000000003</v>
      </c>
      <c r="G69" s="400">
        <v>-39.5</v>
      </c>
      <c r="H69" s="400">
        <v>-41.4</v>
      </c>
      <c r="I69" s="400">
        <v>-45.7</v>
      </c>
      <c r="J69" s="400">
        <v>-42.8</v>
      </c>
      <c r="K69" s="1655">
        <v>-45.7</v>
      </c>
      <c r="L69" s="1655">
        <v>-29.5</v>
      </c>
      <c r="M69" s="1646"/>
    </row>
    <row r="70" spans="1:26" ht="12.75" customHeight="1">
      <c r="A70" s="452"/>
      <c r="B70" s="586" t="s">
        <v>1758</v>
      </c>
      <c r="C70" s="400">
        <v>-12.7</v>
      </c>
      <c r="D70" s="400">
        <v>-7.2</v>
      </c>
      <c r="E70" s="400">
        <v>-35.5</v>
      </c>
      <c r="F70" s="400">
        <v>-32.200000000000003</v>
      </c>
      <c r="G70" s="400">
        <v>-14.9</v>
      </c>
      <c r="H70" s="400">
        <v>-18.2</v>
      </c>
      <c r="I70" s="400">
        <v>-14.2</v>
      </c>
      <c r="J70" s="400">
        <v>-14.2</v>
      </c>
      <c r="K70" s="1655">
        <v>-18.2</v>
      </c>
      <c r="L70" s="1655">
        <v>-13.9</v>
      </c>
      <c r="M70" s="1646"/>
    </row>
    <row r="71" spans="1:26" ht="12.75" customHeight="1">
      <c r="A71" s="452"/>
      <c r="B71" s="586" t="s">
        <v>1759</v>
      </c>
      <c r="C71" s="400">
        <v>-14.4</v>
      </c>
      <c r="D71" s="400">
        <v>-7.2</v>
      </c>
      <c r="E71" s="400">
        <v>-31.5</v>
      </c>
      <c r="F71" s="400">
        <v>-31.5</v>
      </c>
      <c r="G71" s="400">
        <v>-21.5</v>
      </c>
      <c r="H71" s="400">
        <v>-21.5</v>
      </c>
      <c r="I71" s="400">
        <v>-14.2</v>
      </c>
      <c r="J71" s="400">
        <v>-10.9</v>
      </c>
      <c r="K71" s="1655">
        <v>-21.5</v>
      </c>
      <c r="L71" s="1655">
        <v>-7.2</v>
      </c>
      <c r="M71" s="1646"/>
    </row>
    <row r="72" spans="1:26" ht="12.75" customHeight="1">
      <c r="A72" s="452"/>
      <c r="B72" s="586" t="s">
        <v>317</v>
      </c>
      <c r="C72" s="400">
        <v>-8.1999999999999993</v>
      </c>
      <c r="D72" s="400">
        <v>-1</v>
      </c>
      <c r="E72" s="400">
        <v>-10.1</v>
      </c>
      <c r="F72" s="400">
        <v>-7.2</v>
      </c>
      <c r="G72" s="400">
        <v>-17.899999999999999</v>
      </c>
      <c r="H72" s="400">
        <v>-15.3</v>
      </c>
      <c r="I72" s="400">
        <v>-18.2</v>
      </c>
      <c r="J72" s="400">
        <v>-14.9</v>
      </c>
      <c r="K72" s="1655">
        <v>-21.2</v>
      </c>
      <c r="L72" s="1655">
        <v>-3.7</v>
      </c>
      <c r="M72" s="1646"/>
    </row>
    <row r="73" spans="1:26" ht="12.75" customHeight="1">
      <c r="A73" s="452"/>
      <c r="B73" s="586" t="s">
        <v>318</v>
      </c>
      <c r="C73" s="400">
        <v>-14.2</v>
      </c>
      <c r="D73" s="400">
        <v>-10.199999999999999</v>
      </c>
      <c r="E73" s="400">
        <v>-24.1</v>
      </c>
      <c r="F73" s="400">
        <v>-24.1</v>
      </c>
      <c r="G73" s="400">
        <v>-9.1999999999999993</v>
      </c>
      <c r="H73" s="400">
        <v>-18.2</v>
      </c>
      <c r="I73" s="400">
        <v>-21.5</v>
      </c>
      <c r="J73" s="400">
        <v>-18.2</v>
      </c>
      <c r="K73" s="1655">
        <v>-16.8</v>
      </c>
      <c r="L73" s="1655">
        <v>-20.5</v>
      </c>
      <c r="M73" s="1646"/>
    </row>
    <row r="74" spans="1:26" ht="12.75" customHeight="1">
      <c r="A74" s="585"/>
      <c r="B74" s="586" t="s">
        <v>821</v>
      </c>
      <c r="C74" s="400">
        <v>-12.9</v>
      </c>
      <c r="D74" s="400">
        <v>-7.2</v>
      </c>
      <c r="E74" s="400">
        <v>-22.7</v>
      </c>
      <c r="F74" s="400">
        <v>-22.7</v>
      </c>
      <c r="G74" s="400">
        <v>-16.5</v>
      </c>
      <c r="H74" s="400">
        <v>-18.600000000000001</v>
      </c>
      <c r="I74" s="400">
        <v>-21.9</v>
      </c>
      <c r="J74" s="400">
        <v>-21.5</v>
      </c>
      <c r="K74" s="1655">
        <v>-18.600000000000001</v>
      </c>
      <c r="L74" s="1655">
        <v>-17.5</v>
      </c>
    </row>
    <row r="75" spans="1:26" s="1590" customFormat="1" ht="12.75" customHeight="1">
      <c r="A75" s="2468"/>
      <c r="B75" s="2469" t="s">
        <v>1639</v>
      </c>
      <c r="C75" s="400">
        <v>-9.3000000000000007</v>
      </c>
      <c r="D75" s="400">
        <v>-4.5999999999999996</v>
      </c>
      <c r="E75" s="400">
        <v>-7.9</v>
      </c>
      <c r="F75" s="400">
        <v>-7.9</v>
      </c>
      <c r="G75" s="400">
        <v>-5</v>
      </c>
      <c r="H75" s="400">
        <v>-13.9</v>
      </c>
      <c r="I75" s="400">
        <v>-20.2</v>
      </c>
      <c r="J75" s="400">
        <v>-23.2</v>
      </c>
      <c r="K75" s="1655">
        <v>-6</v>
      </c>
      <c r="L75" s="1655">
        <v>-9.9</v>
      </c>
      <c r="M75" s="1588"/>
      <c r="N75" s="1588"/>
      <c r="O75" s="1588"/>
      <c r="P75" s="1588"/>
      <c r="Q75" s="1588"/>
      <c r="R75" s="1588"/>
      <c r="S75" s="1588"/>
      <c r="T75" s="1588"/>
      <c r="U75" s="1588"/>
      <c r="V75" s="1588"/>
      <c r="W75" s="1588"/>
      <c r="X75" s="1588"/>
      <c r="Y75" s="1588"/>
      <c r="Z75" s="1588"/>
    </row>
    <row r="76" spans="1:26" ht="12.75" customHeight="1">
      <c r="A76" s="452"/>
      <c r="B76" s="586" t="s">
        <v>460</v>
      </c>
      <c r="C76" s="400">
        <v>-4.4000000000000004</v>
      </c>
      <c r="D76" s="400">
        <v>-3.9</v>
      </c>
      <c r="E76" s="400">
        <v>-21.5</v>
      </c>
      <c r="F76" s="400">
        <v>-18.2</v>
      </c>
      <c r="G76" s="400">
        <v>-18.2</v>
      </c>
      <c r="H76" s="400">
        <v>-4.9000000000000004</v>
      </c>
      <c r="I76" s="400">
        <v>-1.6</v>
      </c>
      <c r="J76" s="400">
        <v>-4.9000000000000004</v>
      </c>
      <c r="K76" s="1655">
        <v>-1.6</v>
      </c>
      <c r="L76" s="1655">
        <v>-10.5</v>
      </c>
    </row>
    <row r="77" spans="1:26" ht="12.75" customHeight="1">
      <c r="A77" s="452"/>
      <c r="B77" s="586" t="s">
        <v>319</v>
      </c>
      <c r="C77" s="400">
        <v>-7.8</v>
      </c>
      <c r="D77" s="400">
        <v>-4.5999999999999996</v>
      </c>
      <c r="E77" s="400">
        <v>0.3</v>
      </c>
      <c r="F77" s="400">
        <v>-3</v>
      </c>
      <c r="G77" s="400">
        <v>-9.3000000000000007</v>
      </c>
      <c r="H77" s="400">
        <v>-11</v>
      </c>
      <c r="I77" s="400">
        <v>0.3</v>
      </c>
      <c r="J77" s="400">
        <v>-5.9</v>
      </c>
      <c r="K77" s="1655">
        <v>-11</v>
      </c>
      <c r="L77" s="1655">
        <v>11</v>
      </c>
    </row>
    <row r="78" spans="1:26" ht="12.75" customHeight="1">
      <c r="A78" s="452"/>
      <c r="B78" s="586" t="s">
        <v>1221</v>
      </c>
      <c r="C78" s="400">
        <v>-4.5</v>
      </c>
      <c r="D78" s="400">
        <v>6</v>
      </c>
      <c r="E78" s="400">
        <v>-1.7</v>
      </c>
      <c r="F78" s="400">
        <v>-1.7</v>
      </c>
      <c r="G78" s="400">
        <v>-4.3</v>
      </c>
      <c r="H78" s="400">
        <v>-14.9</v>
      </c>
      <c r="I78" s="400">
        <v>-4.2</v>
      </c>
      <c r="J78" s="400">
        <v>-6.9</v>
      </c>
      <c r="K78" s="1655">
        <v>-14.9</v>
      </c>
      <c r="L78" s="1655">
        <v>17.899999999999999</v>
      </c>
    </row>
    <row r="79" spans="1:26" ht="12.75" customHeight="1">
      <c r="A79" s="452"/>
      <c r="B79" s="586" t="s">
        <v>7</v>
      </c>
      <c r="C79" s="400">
        <v>-5.8</v>
      </c>
      <c r="D79" s="400">
        <v>-1.9</v>
      </c>
      <c r="E79" s="400">
        <v>-9.6</v>
      </c>
      <c r="F79" s="400">
        <v>-9.6</v>
      </c>
      <c r="G79" s="400">
        <v>-2.6</v>
      </c>
      <c r="H79" s="400">
        <v>-9.6</v>
      </c>
      <c r="I79" s="400">
        <v>-4.2</v>
      </c>
      <c r="J79" s="400">
        <v>-6.9</v>
      </c>
      <c r="K79" s="1655">
        <v>-12.3</v>
      </c>
      <c r="L79" s="1655">
        <v>12.6</v>
      </c>
    </row>
    <row r="80" spans="1:26" ht="12.75" customHeight="1">
      <c r="A80" s="452"/>
      <c r="B80" s="586" t="s">
        <v>354</v>
      </c>
      <c r="C80" s="400">
        <v>6.3</v>
      </c>
      <c r="D80" s="400">
        <v>6.3</v>
      </c>
      <c r="E80" s="400">
        <v>-4.3</v>
      </c>
      <c r="F80" s="400">
        <v>-1.4</v>
      </c>
      <c r="G80" s="400">
        <v>20.9</v>
      </c>
      <c r="H80" s="400">
        <v>6.3</v>
      </c>
      <c r="I80" s="400">
        <v>3.4</v>
      </c>
      <c r="J80" s="400">
        <v>0.4</v>
      </c>
      <c r="K80" s="1655">
        <v>3.4</v>
      </c>
      <c r="L80" s="1655">
        <v>17.899999999999999</v>
      </c>
    </row>
    <row r="81" spans="1:26" ht="12.75" customHeight="1">
      <c r="A81" s="452"/>
      <c r="B81" s="586"/>
      <c r="C81" s="1645"/>
      <c r="D81" s="1643"/>
      <c r="E81" s="1643"/>
      <c r="F81" s="1643"/>
      <c r="G81" s="1643"/>
      <c r="H81" s="1643"/>
      <c r="I81" s="1643"/>
      <c r="J81" s="1643"/>
      <c r="K81" s="1643"/>
      <c r="L81" s="1644"/>
    </row>
    <row r="82" spans="1:26" ht="12.75" customHeight="1">
      <c r="A82" s="452">
        <v>2016</v>
      </c>
      <c r="B82" s="586" t="s">
        <v>1757</v>
      </c>
      <c r="C82" s="400">
        <v>-16.899999999999999</v>
      </c>
      <c r="D82" s="400">
        <v>-5.6</v>
      </c>
      <c r="E82" s="400">
        <v>-4.2</v>
      </c>
      <c r="F82" s="400">
        <v>-1.9</v>
      </c>
      <c r="G82" s="400">
        <v>7.4</v>
      </c>
      <c r="H82" s="400">
        <v>-28.2</v>
      </c>
      <c r="I82" s="400">
        <v>-28.2</v>
      </c>
      <c r="J82" s="400">
        <v>-30.7</v>
      </c>
      <c r="K82" s="1655">
        <v>-28.2</v>
      </c>
      <c r="L82" s="1655">
        <v>5.2</v>
      </c>
    </row>
    <row r="83" spans="1:26" ht="12.75" customHeight="1">
      <c r="A83" s="452"/>
      <c r="B83" s="586" t="s">
        <v>1758</v>
      </c>
      <c r="C83" s="400">
        <v>12.7</v>
      </c>
      <c r="D83" s="400">
        <v>36.700000000000003</v>
      </c>
      <c r="E83" s="400">
        <v>2.7</v>
      </c>
      <c r="F83" s="400">
        <v>2.7</v>
      </c>
      <c r="G83" s="400">
        <v>11.5</v>
      </c>
      <c r="H83" s="400">
        <v>-11.4</v>
      </c>
      <c r="I83" s="400">
        <v>-13</v>
      </c>
      <c r="J83" s="400">
        <v>-13</v>
      </c>
      <c r="K83" s="1655">
        <v>-15.7</v>
      </c>
      <c r="L83" s="1655">
        <v>-0.4</v>
      </c>
      <c r="M83" s="1646"/>
    </row>
    <row r="84" spans="1:26" ht="12.75" customHeight="1">
      <c r="A84" s="452"/>
      <c r="B84" s="586" t="s">
        <v>1759</v>
      </c>
      <c r="C84" s="400">
        <v>9.3000000000000007</v>
      </c>
      <c r="D84" s="400">
        <v>22.8</v>
      </c>
      <c r="E84" s="400">
        <v>-33.700000000000003</v>
      </c>
      <c r="F84" s="400">
        <v>-31.4</v>
      </c>
      <c r="G84" s="400">
        <v>-22.6</v>
      </c>
      <c r="H84" s="400">
        <v>-4.2</v>
      </c>
      <c r="I84" s="400">
        <v>11.9</v>
      </c>
      <c r="J84" s="400">
        <v>11.9</v>
      </c>
      <c r="K84" s="1655">
        <v>11.9</v>
      </c>
      <c r="L84" s="1655">
        <v>2.6</v>
      </c>
      <c r="M84" s="1646"/>
    </row>
    <row r="85" spans="1:26" ht="12.75" customHeight="1">
      <c r="A85" s="452"/>
      <c r="B85" s="586" t="s">
        <v>317</v>
      </c>
      <c r="C85" s="400">
        <v>-1.7</v>
      </c>
      <c r="D85" s="400">
        <v>8.4</v>
      </c>
      <c r="E85" s="400">
        <v>-18.100000000000001</v>
      </c>
      <c r="F85" s="400">
        <v>-18.100000000000001</v>
      </c>
      <c r="G85" s="400">
        <v>-20.399999999999999</v>
      </c>
      <c r="H85" s="400">
        <v>-11.8</v>
      </c>
      <c r="I85" s="400">
        <v>-11.8</v>
      </c>
      <c r="J85" s="400">
        <v>-13.9</v>
      </c>
      <c r="K85" s="1655">
        <v>-13.9</v>
      </c>
      <c r="L85" s="1655">
        <v>-11.8</v>
      </c>
    </row>
    <row r="86" spans="1:26" ht="12.75" customHeight="1">
      <c r="A86" s="452"/>
      <c r="B86" s="586" t="s">
        <v>318</v>
      </c>
      <c r="C86" s="400">
        <v>19.3</v>
      </c>
      <c r="D86" s="400">
        <v>42.7</v>
      </c>
      <c r="E86" s="400">
        <v>-6.3</v>
      </c>
      <c r="F86" s="400">
        <v>-8.4</v>
      </c>
      <c r="G86" s="400">
        <v>-10.5</v>
      </c>
      <c r="H86" s="400">
        <v>-4.2</v>
      </c>
      <c r="I86" s="400">
        <v>-4.2</v>
      </c>
      <c r="J86" s="400">
        <v>-4.2</v>
      </c>
      <c r="K86" s="1655">
        <v>-4.2</v>
      </c>
      <c r="L86" s="1655">
        <v>2.1</v>
      </c>
      <c r="M86" s="1646"/>
    </row>
    <row r="87" spans="1:26" ht="12.75" customHeight="1">
      <c r="A87" s="585"/>
      <c r="B87" s="586" t="s">
        <v>821</v>
      </c>
      <c r="C87" s="400">
        <v>18.3</v>
      </c>
      <c r="D87" s="400">
        <v>40.799999999999997</v>
      </c>
      <c r="E87" s="400">
        <v>23.7</v>
      </c>
      <c r="F87" s="400">
        <v>21.4</v>
      </c>
      <c r="G87" s="400">
        <v>21.4</v>
      </c>
      <c r="H87" s="400">
        <v>-4.2</v>
      </c>
      <c r="I87" s="400">
        <v>-6.5</v>
      </c>
      <c r="J87" s="400">
        <v>-6.5</v>
      </c>
      <c r="K87" s="1655">
        <v>-6.5</v>
      </c>
      <c r="L87" s="1655">
        <v>4.5</v>
      </c>
    </row>
    <row r="88" spans="1:26" s="1590" customFormat="1" ht="12.75" customHeight="1">
      <c r="A88" s="2468"/>
      <c r="B88" s="2469" t="s">
        <v>1639</v>
      </c>
      <c r="C88" s="400">
        <v>-0.2</v>
      </c>
      <c r="D88" s="400">
        <v>4.5</v>
      </c>
      <c r="E88" s="400">
        <v>-7.2</v>
      </c>
      <c r="F88" s="400">
        <v>-7.2</v>
      </c>
      <c r="G88" s="400">
        <v>-4.9000000000000004</v>
      </c>
      <c r="H88" s="400">
        <v>-4.9000000000000004</v>
      </c>
      <c r="I88" s="400">
        <v>27.2</v>
      </c>
      <c r="J88" s="400">
        <v>27.2</v>
      </c>
      <c r="K88" s="1655">
        <v>-4.9000000000000004</v>
      </c>
      <c r="L88" s="1655">
        <v>9</v>
      </c>
      <c r="M88" s="1588"/>
      <c r="N88" s="1588"/>
      <c r="O88" s="1588"/>
      <c r="P88" s="1588"/>
      <c r="Q88" s="1588"/>
      <c r="R88" s="1588"/>
      <c r="S88" s="1588"/>
      <c r="T88" s="1588"/>
      <c r="U88" s="1588"/>
      <c r="V88" s="1588"/>
      <c r="W88" s="1588"/>
      <c r="X88" s="1588"/>
      <c r="Y88" s="1588"/>
      <c r="Z88" s="1588"/>
    </row>
    <row r="89" spans="1:26" ht="12.75" customHeight="1">
      <c r="A89" s="452"/>
      <c r="B89" s="586" t="s">
        <v>460</v>
      </c>
      <c r="C89" s="400">
        <v>-6.8</v>
      </c>
      <c r="D89" s="400">
        <v>6.8</v>
      </c>
      <c r="E89" s="400">
        <v>-10.9</v>
      </c>
      <c r="F89" s="400">
        <v>-8.6999999999999993</v>
      </c>
      <c r="G89" s="400">
        <v>9.5</v>
      </c>
      <c r="H89" s="400">
        <v>-20.3</v>
      </c>
      <c r="I89" s="400">
        <v>-20.3</v>
      </c>
      <c r="J89" s="400">
        <v>-2</v>
      </c>
      <c r="K89" s="400">
        <v>-4.3</v>
      </c>
      <c r="L89" s="1642">
        <v>8.9</v>
      </c>
    </row>
    <row r="90" spans="1:26" ht="12.75" customHeight="1">
      <c r="A90" s="452"/>
      <c r="B90" s="586" t="s">
        <v>319</v>
      </c>
      <c r="C90" s="400">
        <v>10.5</v>
      </c>
      <c r="D90" s="400">
        <v>19.100000000000001</v>
      </c>
      <c r="E90" s="400">
        <v>6.4</v>
      </c>
      <c r="F90" s="400">
        <v>6.4</v>
      </c>
      <c r="G90" s="400">
        <v>12.6</v>
      </c>
      <c r="H90" s="400">
        <v>1.9</v>
      </c>
      <c r="I90" s="400">
        <v>-2.2999999999999998</v>
      </c>
      <c r="J90" s="400">
        <v>3.9</v>
      </c>
      <c r="K90" s="400">
        <v>-2.2999999999999998</v>
      </c>
      <c r="L90" s="1642">
        <v>2.6</v>
      </c>
    </row>
    <row r="91" spans="1:26" ht="12.75" customHeight="1">
      <c r="A91" s="452"/>
      <c r="B91" s="586" t="s">
        <v>1221</v>
      </c>
      <c r="C91" s="400">
        <v>-15.1</v>
      </c>
      <c r="D91" s="400">
        <v>6.1</v>
      </c>
      <c r="E91" s="400">
        <v>-2.2999999999999998</v>
      </c>
      <c r="F91" s="400">
        <v>-4.2</v>
      </c>
      <c r="G91" s="400">
        <v>-4.2</v>
      </c>
      <c r="H91" s="400">
        <v>-36.299999999999997</v>
      </c>
      <c r="I91" s="400">
        <v>-36.299999999999997</v>
      </c>
      <c r="J91" s="400">
        <v>-36.299999999999997</v>
      </c>
      <c r="K91" s="400">
        <v>-36.299999999999997</v>
      </c>
      <c r="L91" s="1642">
        <v>4.0999999999999996</v>
      </c>
    </row>
    <row r="92" spans="1:26" ht="12.75" customHeight="1">
      <c r="A92" s="452"/>
      <c r="B92" s="586" t="s">
        <v>7</v>
      </c>
      <c r="C92" s="400">
        <v>-1.1000000000000001</v>
      </c>
      <c r="D92" s="400">
        <v>4.7</v>
      </c>
      <c r="E92" s="400">
        <v>-2.1</v>
      </c>
      <c r="F92" s="400">
        <v>-2.1</v>
      </c>
      <c r="G92" s="400">
        <v>-2.1</v>
      </c>
      <c r="H92" s="400">
        <v>-6.9</v>
      </c>
      <c r="I92" s="400">
        <v>-39</v>
      </c>
      <c r="J92" s="400">
        <v>-39</v>
      </c>
      <c r="K92" s="400">
        <v>-39</v>
      </c>
      <c r="L92" s="1642">
        <v>2.6</v>
      </c>
    </row>
    <row r="93" spans="1:26" ht="12.75" customHeight="1">
      <c r="A93" s="452"/>
      <c r="B93" s="586" t="s">
        <v>354</v>
      </c>
      <c r="C93" s="400">
        <v>-16</v>
      </c>
      <c r="D93" s="400">
        <v>6.4</v>
      </c>
      <c r="E93" s="400">
        <v>-10.5</v>
      </c>
      <c r="F93" s="400">
        <v>-10.5</v>
      </c>
      <c r="G93" s="400">
        <v>-6.3</v>
      </c>
      <c r="H93" s="400">
        <v>-38.4</v>
      </c>
      <c r="I93" s="400">
        <v>-40.5</v>
      </c>
      <c r="J93" s="400">
        <v>-40.5</v>
      </c>
      <c r="K93" s="1655">
        <v>-40.5</v>
      </c>
      <c r="L93" s="1655">
        <v>0.1</v>
      </c>
    </row>
    <row r="94" spans="1:26" ht="12.75" customHeight="1">
      <c r="A94" s="452"/>
      <c r="B94" s="586"/>
      <c r="C94" s="1645"/>
      <c r="D94" s="1643"/>
      <c r="E94" s="1643"/>
      <c r="F94" s="1643"/>
      <c r="G94" s="1643"/>
      <c r="H94" s="1643"/>
      <c r="I94" s="1643"/>
      <c r="J94" s="1643"/>
      <c r="K94" s="1643"/>
      <c r="L94" s="1644"/>
    </row>
    <row r="95" spans="1:26" ht="12.75" customHeight="1">
      <c r="A95" s="452">
        <v>2017</v>
      </c>
      <c r="B95" s="586" t="s">
        <v>1757</v>
      </c>
      <c r="C95" s="1647">
        <v>-8.8000000000000007</v>
      </c>
      <c r="D95" s="1647">
        <v>-0.8</v>
      </c>
      <c r="E95" s="1647">
        <v>-29.2</v>
      </c>
      <c r="F95" s="1647">
        <v>-28.9</v>
      </c>
      <c r="G95" s="1647">
        <v>-24.5</v>
      </c>
      <c r="H95" s="1647">
        <v>-16.7</v>
      </c>
      <c r="I95" s="1647">
        <v>-14.8</v>
      </c>
      <c r="J95" s="1647">
        <v>-10.1</v>
      </c>
      <c r="K95" s="1647">
        <v>-17</v>
      </c>
      <c r="L95" s="1648">
        <v>0</v>
      </c>
    </row>
    <row r="96" spans="1:26" ht="12.75" customHeight="1">
      <c r="A96" s="452"/>
      <c r="B96" s="586" t="s">
        <v>1758</v>
      </c>
      <c r="C96" s="1647">
        <v>-0.1</v>
      </c>
      <c r="D96" s="1647">
        <v>7.1</v>
      </c>
      <c r="E96" s="1647">
        <v>-15.8</v>
      </c>
      <c r="F96" s="1647">
        <v>-12.7</v>
      </c>
      <c r="G96" s="1647">
        <v>-15.3</v>
      </c>
      <c r="H96" s="1647">
        <v>-7.2</v>
      </c>
      <c r="I96" s="1647">
        <v>-7.2</v>
      </c>
      <c r="J96" s="1647">
        <v>-2.1</v>
      </c>
      <c r="K96" s="1652">
        <v>-8.9</v>
      </c>
      <c r="L96" s="1652">
        <v>-5</v>
      </c>
      <c r="M96" s="1646"/>
    </row>
    <row r="97" spans="1:26" ht="12.75" customHeight="1">
      <c r="A97" s="452"/>
      <c r="B97" s="586" t="s">
        <v>1759</v>
      </c>
      <c r="C97" s="1647">
        <v>-5.0999999999999996</v>
      </c>
      <c r="D97" s="1647">
        <v>0.3</v>
      </c>
      <c r="E97" s="1647">
        <v>-14.1</v>
      </c>
      <c r="F97" s="1647">
        <v>-14.1</v>
      </c>
      <c r="G97" s="1647">
        <v>-15.6</v>
      </c>
      <c r="H97" s="1647">
        <v>-10.5</v>
      </c>
      <c r="I97" s="1647">
        <v>-6.9</v>
      </c>
      <c r="J97" s="1647">
        <v>-2.7</v>
      </c>
      <c r="K97" s="1652">
        <v>-16.5</v>
      </c>
      <c r="L97" s="1652">
        <v>1.8</v>
      </c>
    </row>
    <row r="98" spans="1:26" ht="12.75" customHeight="1">
      <c r="A98" s="452"/>
      <c r="B98" s="586" t="s">
        <v>317</v>
      </c>
      <c r="C98" s="1647">
        <v>2.2999999999999998</v>
      </c>
      <c r="D98" s="1647">
        <v>6.4</v>
      </c>
      <c r="E98" s="1647">
        <v>-1.8</v>
      </c>
      <c r="F98" s="1647">
        <v>-1.8</v>
      </c>
      <c r="G98" s="1647">
        <v>-5.4</v>
      </c>
      <c r="H98" s="1647">
        <v>-1.8</v>
      </c>
      <c r="I98" s="1647">
        <v>-1.8</v>
      </c>
      <c r="J98" s="1647">
        <v>-1.3</v>
      </c>
      <c r="K98" s="1652">
        <v>-3.6</v>
      </c>
      <c r="L98" s="1652">
        <v>1.4</v>
      </c>
    </row>
    <row r="99" spans="1:26" ht="12.75" customHeight="1">
      <c r="A99" s="452"/>
      <c r="B99" s="586" t="s">
        <v>318</v>
      </c>
      <c r="C99" s="1647">
        <v>4.9000000000000004</v>
      </c>
      <c r="D99" s="1647">
        <v>13.2</v>
      </c>
      <c r="E99" s="1647">
        <v>-1.7</v>
      </c>
      <c r="F99" s="1647">
        <v>-1.7</v>
      </c>
      <c r="G99" s="1647">
        <v>-2.2000000000000002</v>
      </c>
      <c r="H99" s="1647">
        <v>-3.4</v>
      </c>
      <c r="I99" s="1647">
        <v>-3.4</v>
      </c>
      <c r="J99" s="1647">
        <v>1.6</v>
      </c>
      <c r="K99" s="1652">
        <v>-3.5</v>
      </c>
      <c r="L99" s="1652">
        <v>10.5</v>
      </c>
      <c r="M99" s="1646"/>
    </row>
    <row r="100" spans="1:26" ht="12.75" customHeight="1">
      <c r="A100" s="585"/>
      <c r="B100" s="586" t="s">
        <v>821</v>
      </c>
      <c r="C100" s="1647">
        <v>-2.1</v>
      </c>
      <c r="D100" s="1647">
        <v>6.3</v>
      </c>
      <c r="E100" s="1647">
        <v>-8.6999999999999993</v>
      </c>
      <c r="F100" s="1647">
        <v>-8.6999999999999993</v>
      </c>
      <c r="G100" s="1647">
        <v>-8.6999999999999993</v>
      </c>
      <c r="H100" s="1647">
        <v>-10.5</v>
      </c>
      <c r="I100" s="1647">
        <v>-13.7</v>
      </c>
      <c r="J100" s="1647">
        <v>-13.7</v>
      </c>
      <c r="K100" s="1652">
        <v>-14.2</v>
      </c>
      <c r="L100" s="1652">
        <v>0</v>
      </c>
    </row>
    <row r="101" spans="1:26" s="1590" customFormat="1" ht="12.75" customHeight="1">
      <c r="A101" s="2468"/>
      <c r="B101" s="2469" t="s">
        <v>1639</v>
      </c>
      <c r="C101" s="1647">
        <v>-1.7</v>
      </c>
      <c r="D101" s="1647">
        <v>5.3</v>
      </c>
      <c r="E101" s="1647">
        <v>-8.6999999999999993</v>
      </c>
      <c r="F101" s="1647">
        <v>-12.3</v>
      </c>
      <c r="G101" s="1647">
        <v>-10.5</v>
      </c>
      <c r="H101" s="1647">
        <v>-8.6999999999999993</v>
      </c>
      <c r="I101" s="1647">
        <v>-13.7</v>
      </c>
      <c r="J101" s="1647">
        <v>-13.7</v>
      </c>
      <c r="K101" s="1652">
        <v>-13.7</v>
      </c>
      <c r="L101" s="1652">
        <v>5.4</v>
      </c>
      <c r="M101" s="1588"/>
      <c r="N101" s="1588"/>
      <c r="O101" s="1588"/>
      <c r="P101" s="1588"/>
      <c r="Q101" s="1588"/>
      <c r="R101" s="1588"/>
      <c r="S101" s="1588"/>
      <c r="T101" s="1588"/>
      <c r="U101" s="1588"/>
      <c r="V101" s="1588"/>
      <c r="W101" s="1588"/>
      <c r="X101" s="1588"/>
      <c r="Y101" s="1588"/>
      <c r="Z101" s="1588"/>
    </row>
    <row r="102" spans="1:26" ht="12.75" customHeight="1">
      <c r="A102" s="452"/>
      <c r="B102" s="586" t="s">
        <v>460</v>
      </c>
      <c r="C102" s="1647">
        <v>0.6</v>
      </c>
      <c r="D102" s="1647">
        <v>8.1</v>
      </c>
      <c r="E102" s="1647">
        <v>-11.1</v>
      </c>
      <c r="F102" s="1647">
        <v>-12.9</v>
      </c>
      <c r="G102" s="1647">
        <v>-6.9</v>
      </c>
      <c r="H102" s="1647">
        <v>-6.9</v>
      </c>
      <c r="I102" s="1647">
        <v>-3</v>
      </c>
      <c r="J102" s="1647">
        <v>-0.9</v>
      </c>
      <c r="K102" s="1647">
        <v>-0.9</v>
      </c>
      <c r="L102" s="1648">
        <v>14.2</v>
      </c>
    </row>
    <row r="103" spans="1:26" ht="12.75" customHeight="1">
      <c r="A103" s="452"/>
      <c r="B103" s="586" t="s">
        <v>319</v>
      </c>
      <c r="C103" s="1647">
        <v>-1.2</v>
      </c>
      <c r="D103" s="1647">
        <v>8.1</v>
      </c>
      <c r="E103" s="1647">
        <v>-0.9</v>
      </c>
      <c r="F103" s="1647">
        <v>0.9</v>
      </c>
      <c r="G103" s="1647">
        <v>-8.6999999999999993</v>
      </c>
      <c r="H103" s="1647">
        <v>-10.5</v>
      </c>
      <c r="I103" s="1647">
        <v>-2.4</v>
      </c>
      <c r="J103" s="1647">
        <v>-2.7</v>
      </c>
      <c r="K103" s="1647">
        <v>-2.7</v>
      </c>
      <c r="L103" s="1648">
        <v>12</v>
      </c>
    </row>
    <row r="104" spans="1:26" ht="12.75" customHeight="1">
      <c r="A104" s="452"/>
      <c r="B104" s="586" t="s">
        <v>1221</v>
      </c>
      <c r="C104" s="1647">
        <v>3.5</v>
      </c>
      <c r="D104" s="1647">
        <v>10.199999999999999</v>
      </c>
      <c r="E104" s="1647">
        <v>-7.1</v>
      </c>
      <c r="F104" s="1647">
        <v>-9.3000000000000007</v>
      </c>
      <c r="G104" s="1647">
        <v>-7.1</v>
      </c>
      <c r="H104" s="1647">
        <v>-3.2</v>
      </c>
      <c r="I104" s="1647">
        <v>-2.9</v>
      </c>
      <c r="J104" s="1647">
        <v>-2.9</v>
      </c>
      <c r="K104" s="1647">
        <v>-2.9</v>
      </c>
      <c r="L104" s="1648">
        <v>10</v>
      </c>
    </row>
    <row r="105" spans="1:26" ht="12.75" customHeight="1">
      <c r="A105" s="452"/>
      <c r="B105" s="586" t="s">
        <v>7</v>
      </c>
      <c r="C105" s="1647">
        <v>4.2</v>
      </c>
      <c r="D105" s="1647">
        <v>8.9</v>
      </c>
      <c r="E105" s="1647">
        <v>6.5</v>
      </c>
      <c r="F105" s="1647">
        <v>-2.4</v>
      </c>
      <c r="G105" s="1647">
        <v>-0.3</v>
      </c>
      <c r="H105" s="1647">
        <v>-0.6</v>
      </c>
      <c r="I105" s="1647">
        <v>-0.3</v>
      </c>
      <c r="J105" s="1647">
        <v>-5.4</v>
      </c>
      <c r="K105" s="1647">
        <v>-2.1</v>
      </c>
      <c r="L105" s="1648">
        <v>3.5</v>
      </c>
    </row>
    <row r="106" spans="1:26" ht="12.75" customHeight="1">
      <c r="A106" s="452"/>
      <c r="B106" s="586" t="s">
        <v>354</v>
      </c>
      <c r="C106" s="1647">
        <v>1.8</v>
      </c>
      <c r="D106" s="1647">
        <v>14</v>
      </c>
      <c r="E106" s="1647">
        <v>1.5</v>
      </c>
      <c r="F106" s="1647">
        <v>-0.6</v>
      </c>
      <c r="G106" s="1647">
        <v>1.2</v>
      </c>
      <c r="H106" s="1647">
        <v>-10.4</v>
      </c>
      <c r="I106" s="1647">
        <v>-10.7</v>
      </c>
      <c r="J106" s="1647">
        <v>-10.7</v>
      </c>
      <c r="K106" s="1652">
        <v>-10.7</v>
      </c>
      <c r="L106" s="1652">
        <v>5.3</v>
      </c>
    </row>
    <row r="107" spans="1:26" ht="12.75" customHeight="1">
      <c r="A107" s="452"/>
      <c r="B107" s="586"/>
      <c r="C107" s="1645"/>
      <c r="D107" s="1643"/>
      <c r="E107" s="1643"/>
      <c r="F107" s="1643"/>
      <c r="G107" s="1643"/>
      <c r="H107" s="1643"/>
      <c r="I107" s="1643"/>
      <c r="J107" s="1643"/>
      <c r="K107" s="1643"/>
      <c r="L107" s="1644"/>
    </row>
    <row r="108" spans="1:26" ht="12.75" customHeight="1">
      <c r="A108" s="452">
        <v>2018</v>
      </c>
      <c r="B108" s="586" t="s">
        <v>1757</v>
      </c>
      <c r="C108" s="1647">
        <v>24.4</v>
      </c>
      <c r="D108" s="1647">
        <v>8</v>
      </c>
      <c r="E108" s="1647">
        <v>0</v>
      </c>
      <c r="F108" s="1647">
        <v>0</v>
      </c>
      <c r="G108" s="1647">
        <v>-9.8000000000000007</v>
      </c>
      <c r="H108" s="1647">
        <v>40.700000000000003</v>
      </c>
      <c r="I108" s="1647">
        <v>12.7</v>
      </c>
      <c r="J108" s="1647">
        <v>12.7</v>
      </c>
      <c r="K108" s="1647">
        <v>43.7</v>
      </c>
      <c r="L108" s="1648">
        <v>42.5</v>
      </c>
    </row>
    <row r="109" spans="1:26" ht="12.75" customHeight="1">
      <c r="A109" s="452"/>
      <c r="B109" s="586" t="s">
        <v>1758</v>
      </c>
      <c r="C109" s="1649">
        <v>23.7</v>
      </c>
      <c r="D109" s="1649">
        <v>4</v>
      </c>
      <c r="E109" s="1649">
        <v>-9</v>
      </c>
      <c r="F109" s="1649">
        <v>-6.4</v>
      </c>
      <c r="G109" s="1649">
        <v>31.1</v>
      </c>
      <c r="H109" s="1649">
        <v>43.4</v>
      </c>
      <c r="I109" s="1649">
        <v>17.600000000000001</v>
      </c>
      <c r="J109" s="1649">
        <v>21.4</v>
      </c>
      <c r="K109" s="1659">
        <v>11.3</v>
      </c>
      <c r="L109" s="1659">
        <v>38.700000000000003</v>
      </c>
      <c r="M109" s="1646"/>
    </row>
    <row r="110" spans="1:26" ht="12.75" customHeight="1">
      <c r="A110" s="452"/>
      <c r="B110" s="586" t="s">
        <v>1759</v>
      </c>
      <c r="C110" s="1647">
        <v>5.7</v>
      </c>
      <c r="D110" s="1647">
        <v>0.9</v>
      </c>
      <c r="E110" s="1647">
        <v>-5</v>
      </c>
      <c r="F110" s="1647">
        <v>-2.5</v>
      </c>
      <c r="G110" s="1647">
        <v>8.3000000000000007</v>
      </c>
      <c r="H110" s="1647">
        <v>10.5</v>
      </c>
      <c r="I110" s="1647">
        <v>10.5</v>
      </c>
      <c r="J110" s="1647">
        <v>8</v>
      </c>
      <c r="K110" s="1652">
        <v>4.4000000000000004</v>
      </c>
      <c r="L110" s="1652">
        <v>4</v>
      </c>
    </row>
    <row r="111" spans="1:26" ht="12.75" customHeight="1">
      <c r="A111" s="452"/>
      <c r="B111" s="586" t="s">
        <v>317</v>
      </c>
      <c r="C111" s="1647">
        <v>0.7</v>
      </c>
      <c r="D111" s="1647">
        <v>-2.2000000000000002</v>
      </c>
      <c r="E111" s="1647">
        <v>0</v>
      </c>
      <c r="F111" s="1647">
        <v>0</v>
      </c>
      <c r="G111" s="1647">
        <v>-2.2000000000000002</v>
      </c>
      <c r="H111" s="1647">
        <v>3.5</v>
      </c>
      <c r="I111" s="1647">
        <v>9.6</v>
      </c>
      <c r="J111" s="1647">
        <v>10.9</v>
      </c>
      <c r="K111" s="1652">
        <v>0</v>
      </c>
      <c r="L111" s="1652">
        <v>-1</v>
      </c>
    </row>
    <row r="112" spans="1:26" ht="12.75" customHeight="1">
      <c r="A112" s="452"/>
      <c r="B112" s="586" t="s">
        <v>318</v>
      </c>
      <c r="C112" s="1647">
        <v>3.3</v>
      </c>
      <c r="D112" s="1647">
        <v>19.8</v>
      </c>
      <c r="E112" s="1647">
        <v>0</v>
      </c>
      <c r="F112" s="1647">
        <v>1.3</v>
      </c>
      <c r="G112" s="1647">
        <v>-6</v>
      </c>
      <c r="H112" s="1647">
        <v>-13.2</v>
      </c>
      <c r="I112" s="1647">
        <v>9.9</v>
      </c>
      <c r="J112" s="1647">
        <v>7.3</v>
      </c>
      <c r="K112" s="1647">
        <v>-11.6</v>
      </c>
      <c r="L112" s="1648">
        <v>-9.9</v>
      </c>
      <c r="M112" s="1646"/>
    </row>
    <row r="113" spans="1:26" ht="12.75" customHeight="1">
      <c r="A113" s="585"/>
      <c r="B113" s="586" t="s">
        <v>821</v>
      </c>
      <c r="C113" s="1647">
        <v>16.399999999999999</v>
      </c>
      <c r="D113" s="1647">
        <v>28.9</v>
      </c>
      <c r="E113" s="1647">
        <v>-0.3</v>
      </c>
      <c r="F113" s="1647">
        <v>-6.3</v>
      </c>
      <c r="G113" s="1647">
        <v>-6</v>
      </c>
      <c r="H113" s="1647">
        <v>3.8</v>
      </c>
      <c r="I113" s="1647">
        <v>2.5</v>
      </c>
      <c r="J113" s="1647">
        <v>0</v>
      </c>
      <c r="K113" s="1652">
        <v>-2.5</v>
      </c>
      <c r="L113" s="1652">
        <v>-2.5</v>
      </c>
    </row>
    <row r="114" spans="1:26" s="1590" customFormat="1" ht="12.75" customHeight="1">
      <c r="A114" s="2468"/>
      <c r="B114" s="2469" t="s">
        <v>1639</v>
      </c>
      <c r="C114" s="1647">
        <v>3.7</v>
      </c>
      <c r="D114" s="1647">
        <v>3.8</v>
      </c>
      <c r="E114" s="1647">
        <v>3.5</v>
      </c>
      <c r="F114" s="1647">
        <v>-2.5</v>
      </c>
      <c r="G114" s="1647">
        <v>0</v>
      </c>
      <c r="H114" s="1647">
        <v>3.5</v>
      </c>
      <c r="I114" s="1647">
        <v>7.3</v>
      </c>
      <c r="J114" s="1647">
        <v>4.8</v>
      </c>
      <c r="K114" s="1647">
        <v>-2.5</v>
      </c>
      <c r="L114" s="1648">
        <v>1.3</v>
      </c>
      <c r="M114" s="1588"/>
      <c r="N114" s="1588"/>
      <c r="O114" s="1588"/>
      <c r="P114" s="1588"/>
      <c r="Q114" s="1588"/>
      <c r="R114" s="1588"/>
      <c r="S114" s="1588"/>
      <c r="T114" s="1588"/>
      <c r="U114" s="1588"/>
      <c r="V114" s="1588"/>
      <c r="W114" s="1588"/>
      <c r="X114" s="1588"/>
      <c r="Y114" s="1588"/>
      <c r="Z114" s="1588"/>
    </row>
    <row r="115" spans="1:26" ht="12.75" customHeight="1">
      <c r="A115" s="452"/>
      <c r="B115" s="586" t="s">
        <v>460</v>
      </c>
      <c r="C115" s="1647">
        <v>1.7</v>
      </c>
      <c r="D115" s="1647">
        <v>-1.2</v>
      </c>
      <c r="E115" s="1647">
        <v>-0.6</v>
      </c>
      <c r="F115" s="1647">
        <v>-4.0999999999999996</v>
      </c>
      <c r="G115" s="1647">
        <v>-2.8</v>
      </c>
      <c r="H115" s="1647">
        <v>4.5</v>
      </c>
      <c r="I115" s="1647">
        <v>3.5</v>
      </c>
      <c r="J115" s="1647">
        <v>4.5</v>
      </c>
      <c r="K115" s="1650">
        <v>-2.8</v>
      </c>
      <c r="L115" s="1650">
        <v>3.8</v>
      </c>
    </row>
    <row r="116" spans="1:26" ht="12.75" customHeight="1">
      <c r="A116" s="452"/>
      <c r="B116" s="586" t="s">
        <v>319</v>
      </c>
      <c r="C116" s="1647">
        <v>4.9000000000000004</v>
      </c>
      <c r="D116" s="1647">
        <v>12.6</v>
      </c>
      <c r="E116" s="1647">
        <v>7.6</v>
      </c>
      <c r="F116" s="1647">
        <v>0</v>
      </c>
      <c r="G116" s="1647">
        <v>5</v>
      </c>
      <c r="H116" s="1647">
        <v>-2.9</v>
      </c>
      <c r="I116" s="1647">
        <v>0</v>
      </c>
      <c r="J116" s="1647">
        <v>0.9</v>
      </c>
      <c r="K116" s="1647">
        <v>-2.9</v>
      </c>
      <c r="L116" s="1648">
        <v>3.8</v>
      </c>
    </row>
    <row r="117" spans="1:26" ht="12.75" customHeight="1">
      <c r="A117" s="452"/>
      <c r="B117" s="586" t="s">
        <v>1221</v>
      </c>
      <c r="C117" s="1647">
        <v>26.3</v>
      </c>
      <c r="D117" s="1647">
        <v>43.7</v>
      </c>
      <c r="E117" s="1647">
        <v>7.7</v>
      </c>
      <c r="F117" s="1647">
        <v>5</v>
      </c>
      <c r="G117" s="1647">
        <v>4.9000000000000004</v>
      </c>
      <c r="H117" s="1647">
        <v>8.8000000000000007</v>
      </c>
      <c r="I117" s="1647">
        <v>7.7</v>
      </c>
      <c r="J117" s="1647">
        <v>8.8000000000000007</v>
      </c>
      <c r="K117" s="1647">
        <v>8.8000000000000007</v>
      </c>
      <c r="L117" s="1648">
        <v>2.1</v>
      </c>
    </row>
    <row r="118" spans="1:26" ht="12.75" customHeight="1">
      <c r="A118" s="452"/>
      <c r="B118" s="586" t="s">
        <v>7</v>
      </c>
      <c r="C118" s="1647">
        <v>18.5</v>
      </c>
      <c r="D118" s="1647">
        <v>42.2</v>
      </c>
      <c r="E118" s="1647">
        <v>3.5</v>
      </c>
      <c r="F118" s="1647">
        <v>4.5</v>
      </c>
      <c r="G118" s="1647">
        <v>-5</v>
      </c>
      <c r="H118" s="1647">
        <v>-5.3</v>
      </c>
      <c r="I118" s="1647">
        <v>-3.8</v>
      </c>
      <c r="J118" s="1647">
        <v>-6.3</v>
      </c>
      <c r="K118" s="1647">
        <v>-6.3</v>
      </c>
      <c r="L118" s="1648">
        <v>1</v>
      </c>
    </row>
    <row r="119" spans="1:26" ht="12.75" customHeight="1">
      <c r="A119" s="452"/>
      <c r="B119" s="586" t="s">
        <v>354</v>
      </c>
      <c r="C119" s="1647">
        <v>20.5</v>
      </c>
      <c r="D119" s="1647">
        <v>38.700000000000003</v>
      </c>
      <c r="E119" s="1647">
        <v>0</v>
      </c>
      <c r="F119" s="1647">
        <v>4.5</v>
      </c>
      <c r="G119" s="1647">
        <v>-1.5</v>
      </c>
      <c r="H119" s="1647">
        <v>2.2999999999999998</v>
      </c>
      <c r="I119" s="1647">
        <v>0</v>
      </c>
      <c r="J119" s="1647">
        <v>4.8</v>
      </c>
      <c r="K119" s="1652">
        <v>2.2999999999999998</v>
      </c>
      <c r="L119" s="1652">
        <v>1.6</v>
      </c>
    </row>
    <row r="120" spans="1:26" ht="12.75" customHeight="1">
      <c r="A120" s="452"/>
      <c r="B120" s="586"/>
      <c r="C120" s="1645"/>
      <c r="D120" s="1643"/>
      <c r="E120" s="1643"/>
      <c r="F120" s="1643"/>
      <c r="G120" s="1643"/>
      <c r="H120" s="1643"/>
      <c r="I120" s="1643"/>
      <c r="J120" s="1643"/>
      <c r="K120" s="1643"/>
      <c r="L120" s="1644"/>
    </row>
    <row r="121" spans="1:26" ht="12.75" customHeight="1">
      <c r="A121" s="452">
        <v>2019</v>
      </c>
      <c r="B121" s="586" t="s">
        <v>1757</v>
      </c>
      <c r="C121" s="1647">
        <v>12.9</v>
      </c>
      <c r="D121" s="1647">
        <v>29.4</v>
      </c>
      <c r="E121" s="1647">
        <v>5.8</v>
      </c>
      <c r="F121" s="1647">
        <v>3.3</v>
      </c>
      <c r="G121" s="1647">
        <v>-10.1</v>
      </c>
      <c r="H121" s="1647">
        <v>-3.7</v>
      </c>
      <c r="I121" s="1647">
        <v>2.6</v>
      </c>
      <c r="J121" s="1647">
        <v>2.6</v>
      </c>
      <c r="K121" s="1647">
        <v>-10.1</v>
      </c>
      <c r="L121" s="1648">
        <v>23.6</v>
      </c>
    </row>
    <row r="122" spans="1:26" ht="12.75" customHeight="1">
      <c r="A122" s="452"/>
      <c r="B122" s="586" t="s">
        <v>1758</v>
      </c>
      <c r="C122" s="1651">
        <v>10.199999999999999</v>
      </c>
      <c r="D122" s="1651">
        <v>15.3</v>
      </c>
      <c r="E122" s="1651">
        <v>-0.4</v>
      </c>
      <c r="F122" s="1651">
        <v>-0.5</v>
      </c>
      <c r="G122" s="1651">
        <v>-2</v>
      </c>
      <c r="H122" s="1651">
        <v>5.0999999999999996</v>
      </c>
      <c r="I122" s="1651">
        <v>0</v>
      </c>
      <c r="J122" s="1651">
        <v>2.2999999999999998</v>
      </c>
      <c r="K122" s="1661">
        <v>0.3</v>
      </c>
      <c r="L122" s="1661">
        <v>6.7</v>
      </c>
      <c r="M122" s="1646"/>
    </row>
    <row r="123" spans="1:26" ht="12.75" customHeight="1">
      <c r="A123" s="452"/>
      <c r="B123" s="586" t="s">
        <v>1759</v>
      </c>
      <c r="C123" s="1647">
        <v>4.5999999999999996</v>
      </c>
      <c r="D123" s="1647">
        <v>6.3</v>
      </c>
      <c r="E123" s="1647">
        <v>0.1</v>
      </c>
      <c r="F123" s="1647">
        <v>-8.6</v>
      </c>
      <c r="G123" s="1647">
        <v>-3.2</v>
      </c>
      <c r="H123" s="1647">
        <v>2.9</v>
      </c>
      <c r="I123" s="1647">
        <v>16.100000000000001</v>
      </c>
      <c r="J123" s="1647">
        <v>8.6</v>
      </c>
      <c r="K123" s="1652">
        <v>8.4</v>
      </c>
      <c r="L123" s="1652">
        <v>14.8</v>
      </c>
    </row>
    <row r="124" spans="1:26" ht="12.75" customHeight="1">
      <c r="A124" s="452"/>
      <c r="B124" s="586" t="s">
        <v>317</v>
      </c>
      <c r="C124" s="1647">
        <v>6.8</v>
      </c>
      <c r="D124" s="1647">
        <v>5.7</v>
      </c>
      <c r="E124" s="1647">
        <v>6.1</v>
      </c>
      <c r="F124" s="1647">
        <v>-4.5999999999999996</v>
      </c>
      <c r="G124" s="1647">
        <v>-11.5</v>
      </c>
      <c r="H124" s="1647">
        <v>7.9</v>
      </c>
      <c r="I124" s="1647">
        <v>13.9</v>
      </c>
      <c r="J124" s="1647">
        <v>17.600000000000001</v>
      </c>
      <c r="K124" s="1652">
        <v>11.6</v>
      </c>
      <c r="L124" s="1652">
        <v>4.5999999999999996</v>
      </c>
    </row>
    <row r="125" spans="1:26" ht="12.75" customHeight="1">
      <c r="A125" s="452"/>
      <c r="B125" s="586" t="s">
        <v>318</v>
      </c>
      <c r="C125" s="2259">
        <v>10.7</v>
      </c>
      <c r="D125" s="2259">
        <v>12.1</v>
      </c>
      <c r="E125" s="2259">
        <v>-2.2999999999999998</v>
      </c>
      <c r="F125" s="2259">
        <v>-3.2</v>
      </c>
      <c r="G125" s="2259">
        <v>-12.9</v>
      </c>
      <c r="H125" s="2259">
        <v>9.3000000000000007</v>
      </c>
      <c r="I125" s="2259">
        <v>9.3000000000000007</v>
      </c>
      <c r="J125" s="2259">
        <v>9.3000000000000007</v>
      </c>
      <c r="K125" s="2259">
        <v>9.3000000000000007</v>
      </c>
      <c r="L125" s="1648">
        <v>18.7</v>
      </c>
      <c r="M125" s="1646"/>
    </row>
    <row r="126" spans="1:26" ht="12.75" customHeight="1">
      <c r="A126" s="585"/>
      <c r="B126" s="586" t="s">
        <v>821</v>
      </c>
      <c r="C126" s="1647">
        <v>8.5</v>
      </c>
      <c r="D126" s="1647">
        <v>16.8</v>
      </c>
      <c r="E126" s="1647">
        <v>5.7</v>
      </c>
      <c r="F126" s="1647">
        <v>-0.6</v>
      </c>
      <c r="G126" s="1647">
        <v>-12.6</v>
      </c>
      <c r="H126" s="1647">
        <v>0.1</v>
      </c>
      <c r="I126" s="1647">
        <v>0.1</v>
      </c>
      <c r="J126" s="1647">
        <v>0.1</v>
      </c>
      <c r="K126" s="1647">
        <v>-7</v>
      </c>
      <c r="L126" s="1648">
        <v>-5.5</v>
      </c>
    </row>
    <row r="127" spans="1:26" s="1590" customFormat="1" ht="12.75" customHeight="1">
      <c r="A127" s="2468"/>
      <c r="B127" s="2469" t="s">
        <v>1639</v>
      </c>
      <c r="C127" s="1647">
        <v>11.9</v>
      </c>
      <c r="D127" s="1647">
        <v>20.7</v>
      </c>
      <c r="E127" s="1647">
        <v>-6.2</v>
      </c>
      <c r="F127" s="1647">
        <v>-9.3000000000000007</v>
      </c>
      <c r="G127" s="1647">
        <v>-7.8</v>
      </c>
      <c r="H127" s="1647">
        <v>3.1</v>
      </c>
      <c r="I127" s="1647">
        <v>0.8</v>
      </c>
      <c r="J127" s="1647">
        <v>0.8</v>
      </c>
      <c r="K127" s="1647">
        <v>1.6</v>
      </c>
      <c r="L127" s="1648">
        <v>4.5999999999999996</v>
      </c>
      <c r="M127" s="1588"/>
      <c r="N127" s="1588"/>
      <c r="O127" s="1588"/>
      <c r="P127" s="1588"/>
      <c r="Q127" s="1588"/>
      <c r="R127" s="1588"/>
      <c r="S127" s="1588"/>
      <c r="T127" s="1588"/>
      <c r="U127" s="1588"/>
      <c r="V127" s="1588"/>
      <c r="W127" s="1588"/>
      <c r="X127" s="1588"/>
      <c r="Y127" s="1588"/>
      <c r="Z127" s="1588"/>
    </row>
    <row r="128" spans="1:26" ht="12.75" customHeight="1">
      <c r="A128" s="452"/>
      <c r="B128" s="586" t="s">
        <v>460</v>
      </c>
      <c r="C128" s="1647">
        <v>4.8</v>
      </c>
      <c r="D128" s="1647">
        <v>4.8</v>
      </c>
      <c r="E128" s="1647">
        <v>3.3</v>
      </c>
      <c r="F128" s="1647">
        <v>-2.2999999999999998</v>
      </c>
      <c r="G128" s="1647">
        <v>-10.1</v>
      </c>
      <c r="H128" s="1647">
        <v>4.7</v>
      </c>
      <c r="I128" s="1647">
        <v>7.8</v>
      </c>
      <c r="J128" s="1647">
        <v>7.8</v>
      </c>
      <c r="K128" s="1650">
        <v>0</v>
      </c>
      <c r="L128" s="1650">
        <v>-0.1</v>
      </c>
    </row>
    <row r="129" spans="1:13" ht="12.75" customHeight="1">
      <c r="A129" s="452"/>
      <c r="B129" s="586" t="s">
        <v>319</v>
      </c>
      <c r="C129" s="1647">
        <v>-1</v>
      </c>
      <c r="D129" s="1647">
        <v>2.6</v>
      </c>
      <c r="E129" s="1647">
        <v>-2.2999999999999998</v>
      </c>
      <c r="F129" s="1647">
        <v>-0.7</v>
      </c>
      <c r="G129" s="1647">
        <v>-3.9</v>
      </c>
      <c r="H129" s="1647">
        <v>-4.5999999999999996</v>
      </c>
      <c r="I129" s="1647">
        <v>5.5</v>
      </c>
      <c r="J129" s="1647">
        <v>5.5</v>
      </c>
      <c r="K129" s="1647">
        <v>-5.6</v>
      </c>
      <c r="L129" s="1648">
        <v>-8.1</v>
      </c>
    </row>
    <row r="130" spans="1:13" ht="12.75" customHeight="1">
      <c r="A130" s="452"/>
      <c r="B130" s="586" t="s">
        <v>1221</v>
      </c>
      <c r="C130" s="1647">
        <v>0.3</v>
      </c>
      <c r="D130" s="1647">
        <v>13.9</v>
      </c>
      <c r="E130" s="1647">
        <v>0.9</v>
      </c>
      <c r="F130" s="1647">
        <v>-1.4</v>
      </c>
      <c r="G130" s="1647">
        <v>-12.4</v>
      </c>
      <c r="H130" s="1647">
        <v>-13.4</v>
      </c>
      <c r="I130" s="1647">
        <v>-6.4</v>
      </c>
      <c r="J130" s="1647">
        <v>-6.4</v>
      </c>
      <c r="K130" s="1647">
        <v>-8.6999999999999993</v>
      </c>
      <c r="L130" s="1648">
        <v>-5.2</v>
      </c>
    </row>
    <row r="131" spans="1:13" ht="12.75" customHeight="1">
      <c r="A131" s="452"/>
      <c r="B131" s="586" t="s">
        <v>7</v>
      </c>
      <c r="C131" s="1647">
        <v>5.0999999999999996</v>
      </c>
      <c r="D131" s="1647">
        <v>17.600000000000001</v>
      </c>
      <c r="E131" s="1647">
        <v>3.6</v>
      </c>
      <c r="F131" s="1647">
        <v>3.6</v>
      </c>
      <c r="G131" s="1647">
        <v>-4.5999999999999996</v>
      </c>
      <c r="H131" s="1647">
        <v>-7.4</v>
      </c>
      <c r="I131" s="1647">
        <v>-8.6</v>
      </c>
      <c r="J131" s="1647">
        <v>-8.6</v>
      </c>
      <c r="K131" s="1647">
        <v>-11</v>
      </c>
      <c r="L131" s="1648">
        <v>0.9</v>
      </c>
    </row>
    <row r="132" spans="1:13" ht="12.75" customHeight="1">
      <c r="A132" s="452"/>
      <c r="B132" s="586" t="s">
        <v>354</v>
      </c>
      <c r="C132" s="1647">
        <v>3.4</v>
      </c>
      <c r="D132" s="1647">
        <v>8.9</v>
      </c>
      <c r="E132" s="1647">
        <v>3.4</v>
      </c>
      <c r="F132" s="1647">
        <v>3.4</v>
      </c>
      <c r="G132" s="1647">
        <v>4.7</v>
      </c>
      <c r="H132" s="1647">
        <v>-2.1</v>
      </c>
      <c r="I132" s="1647">
        <v>-4.4000000000000004</v>
      </c>
      <c r="J132" s="1647">
        <v>-2.1</v>
      </c>
      <c r="K132" s="1647">
        <v>-2.1</v>
      </c>
      <c r="L132" s="1648">
        <v>-2.7</v>
      </c>
    </row>
    <row r="133" spans="1:13" ht="12.75" customHeight="1">
      <c r="A133" s="452"/>
      <c r="B133" s="586"/>
      <c r="C133" s="1645"/>
      <c r="D133" s="1643"/>
      <c r="E133" s="1643"/>
      <c r="F133" s="1643"/>
      <c r="G133" s="1643"/>
      <c r="H133" s="1643"/>
      <c r="I133" s="1643"/>
      <c r="J133" s="1643"/>
      <c r="K133" s="1643"/>
      <c r="L133" s="1644"/>
    </row>
    <row r="134" spans="1:13" ht="12.75" customHeight="1">
      <c r="A134" s="452">
        <v>2020</v>
      </c>
      <c r="B134" s="586" t="s">
        <v>1757</v>
      </c>
      <c r="C134" s="1647">
        <v>-10.6</v>
      </c>
      <c r="D134" s="1647">
        <v>-6.8</v>
      </c>
      <c r="E134" s="1647">
        <v>-26.5</v>
      </c>
      <c r="F134" s="1647">
        <v>-26.5</v>
      </c>
      <c r="G134" s="1647">
        <v>-24.8</v>
      </c>
      <c r="H134" s="1647">
        <v>-14.3</v>
      </c>
      <c r="I134" s="1647">
        <v>-2.9</v>
      </c>
      <c r="J134" s="1647">
        <v>-9.5</v>
      </c>
      <c r="K134" s="1647">
        <v>-27.6</v>
      </c>
      <c r="L134" s="1648">
        <v>0.3</v>
      </c>
    </row>
    <row r="135" spans="1:13" ht="12.75" customHeight="1">
      <c r="A135" s="452"/>
      <c r="B135" s="586" t="s">
        <v>1758</v>
      </c>
      <c r="C135" s="1651">
        <v>-22.8</v>
      </c>
      <c r="D135" s="1651">
        <v>-29.3</v>
      </c>
      <c r="E135" s="1651">
        <v>-27.3</v>
      </c>
      <c r="F135" s="1651">
        <v>-27.3</v>
      </c>
      <c r="G135" s="1651">
        <v>-47.1</v>
      </c>
      <c r="H135" s="1651">
        <v>-16.2</v>
      </c>
      <c r="I135" s="1651">
        <v>-5.2</v>
      </c>
      <c r="J135" s="1651">
        <v>-7</v>
      </c>
      <c r="K135" s="1661">
        <v>-20.6</v>
      </c>
      <c r="L135" s="1661">
        <v>4.5</v>
      </c>
      <c r="M135" s="1646"/>
    </row>
    <row r="136" spans="1:13" s="1654" customFormat="1" ht="12.75" customHeight="1">
      <c r="A136" s="2996" t="s">
        <v>2394</v>
      </c>
      <c r="B136" s="2996"/>
      <c r="C136" s="2996"/>
      <c r="D136" s="2996"/>
      <c r="E136" s="2996"/>
      <c r="F136" s="2996"/>
      <c r="G136" s="2996"/>
      <c r="H136" s="2996"/>
      <c r="I136" s="60"/>
      <c r="J136" s="60"/>
      <c r="K136" s="461"/>
      <c r="L136" s="461"/>
    </row>
    <row r="137" spans="1:13" s="1654" customFormat="1" ht="14.25" customHeight="1">
      <c r="A137" s="2991" t="s">
        <v>2039</v>
      </c>
      <c r="B137" s="2991"/>
      <c r="C137" s="2991"/>
      <c r="D137" s="2991"/>
      <c r="E137" s="2991"/>
      <c r="F137" s="2991"/>
      <c r="G137" s="2991"/>
      <c r="H137" s="2991"/>
      <c r="I137" s="2991"/>
      <c r="J137" s="2991"/>
    </row>
  </sheetData>
  <mergeCells count="16">
    <mergeCell ref="A136:H136"/>
    <mergeCell ref="A137:J13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6"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Z152"/>
  <sheetViews>
    <sheetView showGridLines="0" zoomScaleNormal="120" workbookViewId="0">
      <pane ySplit="20" topLeftCell="A21" activePane="bottomLeft" state="frozen"/>
      <selection pane="bottomLeft"/>
    </sheetView>
  </sheetViews>
  <sheetFormatPr defaultRowHeight="14.25"/>
  <cols>
    <col min="1" max="1" width="8.625" customWidth="1"/>
    <col min="2" max="2" width="16.625" customWidth="1"/>
    <col min="3" max="9" width="11.75" customWidth="1"/>
    <col min="10" max="12" width="9" style="4"/>
  </cols>
  <sheetData>
    <row r="1" spans="1:12">
      <c r="A1" s="866" t="s">
        <v>1682</v>
      </c>
      <c r="B1" s="866"/>
      <c r="C1" s="866"/>
      <c r="D1" s="866"/>
      <c r="E1" s="866"/>
      <c r="F1" s="866"/>
      <c r="G1" s="866"/>
      <c r="H1" s="866"/>
      <c r="I1" s="866"/>
    </row>
    <row r="2" spans="1:12">
      <c r="A2" s="1078" t="s">
        <v>1683</v>
      </c>
      <c r="B2" s="934"/>
      <c r="C2" s="934"/>
      <c r="D2" s="934"/>
      <c r="E2" s="934"/>
      <c r="F2" s="934"/>
      <c r="G2" s="934"/>
      <c r="H2" s="934"/>
      <c r="I2" s="934"/>
    </row>
    <row r="3" spans="1:12" s="54" customFormat="1" ht="12.75" customHeight="1">
      <c r="A3" s="935" t="s">
        <v>1141</v>
      </c>
      <c r="B3" s="935"/>
      <c r="C3" s="935"/>
      <c r="D3" s="56"/>
      <c r="E3" s="56"/>
      <c r="F3" s="2622" t="s">
        <v>1590</v>
      </c>
      <c r="G3" s="2622"/>
      <c r="H3" s="56"/>
      <c r="I3" s="56"/>
      <c r="J3" s="53"/>
      <c r="K3" s="53"/>
      <c r="L3" s="53"/>
    </row>
    <row r="4" spans="1:12" s="54" customFormat="1" ht="12.75" customHeight="1">
      <c r="A4" s="1033" t="s">
        <v>1112</v>
      </c>
      <c r="B4" s="936"/>
      <c r="C4" s="936"/>
      <c r="D4" s="56"/>
      <c r="E4" s="56"/>
      <c r="F4" s="2625" t="s">
        <v>909</v>
      </c>
      <c r="G4" s="2625"/>
      <c r="H4" s="56"/>
      <c r="I4" s="56"/>
      <c r="J4" s="53"/>
      <c r="K4" s="53"/>
      <c r="L4" s="53"/>
    </row>
    <row r="5" spans="1:12" s="287" customFormat="1" ht="11.25">
      <c r="A5" s="1036"/>
      <c r="B5" s="1037"/>
      <c r="C5" s="1040"/>
      <c r="D5" s="1079"/>
      <c r="E5" s="1040"/>
      <c r="F5" s="1039"/>
      <c r="G5" s="1079"/>
      <c r="H5" s="1040"/>
      <c r="I5" s="1039"/>
      <c r="J5" s="286"/>
      <c r="K5" s="286"/>
      <c r="L5" s="286"/>
    </row>
    <row r="6" spans="1:12" s="287" customFormat="1" ht="11.25">
      <c r="A6" s="2619" t="s">
        <v>910</v>
      </c>
      <c r="B6" s="2620"/>
      <c r="C6" s="1095"/>
      <c r="D6" s="1097"/>
      <c r="E6" s="1095"/>
      <c r="F6" s="1042"/>
      <c r="G6" s="1097"/>
      <c r="H6" s="1095"/>
      <c r="I6" s="1042"/>
      <c r="J6" s="286"/>
      <c r="K6" s="286"/>
      <c r="L6" s="286"/>
    </row>
    <row r="7" spans="1:12" s="287" customFormat="1" ht="11.25">
      <c r="A7" s="2617" t="s">
        <v>756</v>
      </c>
      <c r="B7" s="2618"/>
      <c r="C7" s="1095"/>
      <c r="D7" s="1097"/>
      <c r="E7" s="1095"/>
      <c r="F7" s="1042"/>
      <c r="G7" s="1097"/>
      <c r="H7" s="1095"/>
      <c r="I7" s="1042"/>
      <c r="J7" s="286"/>
      <c r="K7" s="286"/>
      <c r="L7" s="286"/>
    </row>
    <row r="8" spans="1:12" s="287" customFormat="1" ht="11.25">
      <c r="A8" s="1045"/>
      <c r="B8" s="1046"/>
      <c r="C8" s="2675"/>
      <c r="D8" s="2665"/>
      <c r="E8" s="2675"/>
      <c r="F8" s="2624"/>
      <c r="G8" s="2665"/>
      <c r="H8" s="2675"/>
      <c r="I8" s="2624"/>
      <c r="J8" s="286"/>
      <c r="K8" s="286"/>
      <c r="L8" s="286"/>
    </row>
    <row r="9" spans="1:12" s="287" customFormat="1" ht="11.25">
      <c r="A9" s="1049" t="s">
        <v>613</v>
      </c>
      <c r="B9" s="1049"/>
      <c r="C9" s="2675" t="s">
        <v>1642</v>
      </c>
      <c r="D9" s="2665"/>
      <c r="E9" s="2675" t="s">
        <v>791</v>
      </c>
      <c r="F9" s="2624"/>
      <c r="G9" s="2665"/>
      <c r="H9" s="2675" t="s">
        <v>816</v>
      </c>
      <c r="I9" s="2624"/>
      <c r="J9" s="286"/>
      <c r="K9" s="286"/>
      <c r="L9" s="286"/>
    </row>
    <row r="10" spans="1:12" s="287" customFormat="1" ht="11.25">
      <c r="A10" s="1050" t="s">
        <v>556</v>
      </c>
      <c r="B10" s="1050"/>
      <c r="C10" s="2675" t="s">
        <v>814</v>
      </c>
      <c r="D10" s="2665"/>
      <c r="E10" s="2676" t="s">
        <v>560</v>
      </c>
      <c r="F10" s="2617"/>
      <c r="G10" s="2618"/>
      <c r="H10" s="2676" t="s">
        <v>2168</v>
      </c>
      <c r="I10" s="2617"/>
      <c r="J10" s="286"/>
      <c r="K10" s="286"/>
      <c r="L10" s="286"/>
    </row>
    <row r="11" spans="1:12" s="287" customFormat="1" ht="11.25">
      <c r="A11" s="1051" t="s">
        <v>2149</v>
      </c>
      <c r="B11" s="1050"/>
      <c r="C11" s="2676" t="s">
        <v>815</v>
      </c>
      <c r="D11" s="2618"/>
      <c r="E11" s="1082"/>
      <c r="F11" s="1082"/>
      <c r="G11" s="1082"/>
      <c r="H11" s="1107"/>
      <c r="I11" s="1082"/>
      <c r="J11" s="286"/>
      <c r="K11" s="286"/>
      <c r="L11" s="286"/>
    </row>
    <row r="12" spans="1:12" s="287" customFormat="1" ht="11.25">
      <c r="A12" s="1051" t="s">
        <v>1172</v>
      </c>
      <c r="B12" s="1099"/>
      <c r="C12" s="2666" t="s">
        <v>2167</v>
      </c>
      <c r="D12" s="2667"/>
      <c r="E12" s="1067"/>
      <c r="F12" s="1082"/>
      <c r="G12" s="1113"/>
      <c r="H12" s="1067"/>
      <c r="I12" s="1082"/>
      <c r="J12" s="286"/>
      <c r="K12" s="286"/>
      <c r="L12" s="286"/>
    </row>
    <row r="13" spans="1:12" s="287" customFormat="1" ht="11.25">
      <c r="A13" s="1059" t="s">
        <v>614</v>
      </c>
      <c r="B13" s="1085"/>
      <c r="C13" s="1067"/>
      <c r="D13" s="1113"/>
      <c r="E13" s="1067"/>
      <c r="F13" s="1082"/>
      <c r="G13" s="1113"/>
      <c r="H13" s="1067"/>
      <c r="I13" s="1082"/>
      <c r="J13" s="286"/>
      <c r="K13" s="286"/>
      <c r="L13" s="286"/>
    </row>
    <row r="14" spans="1:12" s="287" customFormat="1" ht="11.25">
      <c r="A14" s="1063" t="s">
        <v>1782</v>
      </c>
      <c r="B14" s="1086"/>
      <c r="C14" s="1067"/>
      <c r="D14" s="1113"/>
      <c r="E14" s="1067"/>
      <c r="F14" s="1082"/>
      <c r="G14" s="1113"/>
      <c r="H14" s="1067"/>
      <c r="I14" s="1082"/>
      <c r="J14" s="286"/>
      <c r="K14" s="286"/>
      <c r="L14" s="286"/>
    </row>
    <row r="15" spans="1:12" s="287" customFormat="1" ht="11.25">
      <c r="A15" s="1058"/>
      <c r="B15" s="1058"/>
      <c r="C15" s="1116"/>
      <c r="D15" s="1115"/>
      <c r="E15" s="1116"/>
      <c r="F15" s="1117"/>
      <c r="G15" s="1115"/>
      <c r="H15" s="1116"/>
      <c r="I15" s="1117"/>
      <c r="J15" s="286"/>
      <c r="K15" s="286"/>
      <c r="L15" s="286"/>
    </row>
    <row r="16" spans="1:12" s="287" customFormat="1" ht="11.25">
      <c r="A16" s="2624"/>
      <c r="B16" s="2635"/>
      <c r="C16" s="2689" t="s">
        <v>1795</v>
      </c>
      <c r="D16" s="2689" t="s">
        <v>1796</v>
      </c>
      <c r="E16" s="1120"/>
      <c r="F16" s="2690" t="s">
        <v>1795</v>
      </c>
      <c r="G16" s="2689" t="s">
        <v>1796</v>
      </c>
      <c r="H16" s="2689" t="s">
        <v>1795</v>
      </c>
      <c r="I16" s="2693" t="s">
        <v>1796</v>
      </c>
      <c r="J16" s="286"/>
      <c r="K16" s="286"/>
      <c r="L16" s="286"/>
    </row>
    <row r="17" spans="1:12" s="287" customFormat="1" ht="14.25" customHeight="1">
      <c r="A17" s="2624"/>
      <c r="B17" s="2635"/>
      <c r="C17" s="2654"/>
      <c r="D17" s="2654"/>
      <c r="E17" s="1062"/>
      <c r="F17" s="2691"/>
      <c r="G17" s="2654"/>
      <c r="H17" s="2654"/>
      <c r="I17" s="2694"/>
      <c r="J17" s="286"/>
      <c r="K17" s="286"/>
      <c r="L17" s="286"/>
    </row>
    <row r="18" spans="1:12" s="287" customFormat="1" ht="14.25" customHeight="1">
      <c r="A18" s="2624"/>
      <c r="B18" s="2635"/>
      <c r="C18" s="2654"/>
      <c r="D18" s="2654"/>
      <c r="E18" s="1062" t="s">
        <v>1177</v>
      </c>
      <c r="F18" s="2691"/>
      <c r="G18" s="2654"/>
      <c r="H18" s="2654"/>
      <c r="I18" s="2694"/>
      <c r="J18" s="286"/>
      <c r="K18" s="286"/>
      <c r="L18" s="286"/>
    </row>
    <row r="19" spans="1:12" s="287" customFormat="1" ht="14.25" customHeight="1">
      <c r="A19" s="2624"/>
      <c r="B19" s="2635"/>
      <c r="C19" s="2654"/>
      <c r="D19" s="2654"/>
      <c r="E19" s="1061" t="s">
        <v>605</v>
      </c>
      <c r="F19" s="2691"/>
      <c r="G19" s="2654"/>
      <c r="H19" s="2654"/>
      <c r="I19" s="2694"/>
      <c r="J19" s="286"/>
      <c r="K19" s="286"/>
      <c r="L19" s="286"/>
    </row>
    <row r="20" spans="1:12" s="287" customFormat="1" ht="15" customHeight="1" thickBot="1">
      <c r="A20" s="2636"/>
      <c r="B20" s="2637"/>
      <c r="C20" s="2655"/>
      <c r="D20" s="2655"/>
      <c r="E20" s="1121"/>
      <c r="F20" s="2692"/>
      <c r="G20" s="2655"/>
      <c r="H20" s="2655"/>
      <c r="I20" s="2658"/>
      <c r="J20" s="286"/>
      <c r="K20" s="286"/>
      <c r="L20" s="286"/>
    </row>
    <row r="21" spans="1:12" s="120" customFormat="1" ht="12.75" customHeight="1">
      <c r="A21" s="121"/>
      <c r="B21" s="122"/>
      <c r="C21" s="398"/>
      <c r="D21" s="398"/>
      <c r="E21" s="398"/>
      <c r="F21" s="398"/>
      <c r="G21" s="398"/>
      <c r="H21" s="398"/>
      <c r="I21" s="810"/>
      <c r="J21" s="57"/>
      <c r="K21" s="57"/>
      <c r="L21" s="57"/>
    </row>
    <row r="22" spans="1:12" s="127" customFormat="1" ht="12.75" customHeight="1">
      <c r="A22" s="121">
        <v>2010</v>
      </c>
      <c r="B22" s="122" t="s">
        <v>1756</v>
      </c>
      <c r="C22" s="263">
        <v>80.2</v>
      </c>
      <c r="D22" s="263" t="s">
        <v>763</v>
      </c>
      <c r="E22" s="263">
        <v>3313</v>
      </c>
      <c r="F22" s="263">
        <v>88.9</v>
      </c>
      <c r="G22" s="263" t="s">
        <v>763</v>
      </c>
      <c r="H22" s="263">
        <v>116.1</v>
      </c>
      <c r="I22" s="811" t="s">
        <v>763</v>
      </c>
      <c r="J22" s="126"/>
      <c r="K22" s="126"/>
      <c r="L22" s="126"/>
    </row>
    <row r="23" spans="1:12" s="324" customFormat="1" ht="12.75" customHeight="1">
      <c r="A23" s="321">
        <v>2011</v>
      </c>
      <c r="B23" s="322" t="s">
        <v>1756</v>
      </c>
      <c r="C23" s="279">
        <v>113.5</v>
      </c>
      <c r="D23" s="240" t="s">
        <v>763</v>
      </c>
      <c r="E23" s="238">
        <v>3318</v>
      </c>
      <c r="F23" s="279">
        <v>100.2</v>
      </c>
      <c r="G23" s="280" t="s">
        <v>763</v>
      </c>
      <c r="H23" s="238">
        <v>111.7</v>
      </c>
      <c r="I23" s="767" t="s">
        <v>763</v>
      </c>
      <c r="J23" s="325"/>
      <c r="K23" s="325"/>
      <c r="L23" s="325"/>
    </row>
    <row r="24" spans="1:12" s="324" customFormat="1" ht="12.75" customHeight="1">
      <c r="A24" s="321">
        <v>2012</v>
      </c>
      <c r="B24" s="322" t="s">
        <v>1756</v>
      </c>
      <c r="C24" s="279">
        <v>92.3</v>
      </c>
      <c r="D24" s="240" t="s">
        <v>763</v>
      </c>
      <c r="E24" s="238">
        <v>3169</v>
      </c>
      <c r="F24" s="279">
        <v>95.5</v>
      </c>
      <c r="G24" s="280" t="s">
        <v>763</v>
      </c>
      <c r="H24" s="238">
        <v>97.5</v>
      </c>
      <c r="I24" s="767" t="s">
        <v>763</v>
      </c>
      <c r="J24" s="325"/>
      <c r="K24" s="325"/>
      <c r="L24" s="325"/>
    </row>
    <row r="25" spans="1:12" s="324" customFormat="1" ht="12.75" customHeight="1">
      <c r="A25" s="321">
        <v>2013</v>
      </c>
      <c r="B25" s="322" t="s">
        <v>1756</v>
      </c>
      <c r="C25" s="279">
        <v>90.8</v>
      </c>
      <c r="D25" s="240" t="s">
        <v>763</v>
      </c>
      <c r="E25" s="238">
        <v>3161</v>
      </c>
      <c r="F25" s="279">
        <v>99.7</v>
      </c>
      <c r="G25" s="280" t="s">
        <v>763</v>
      </c>
      <c r="H25" s="279">
        <v>103</v>
      </c>
      <c r="I25" s="767" t="s">
        <v>763</v>
      </c>
      <c r="J25" s="325"/>
      <c r="K25" s="325"/>
      <c r="L25" s="325"/>
    </row>
    <row r="26" spans="1:12" s="324" customFormat="1" ht="12.75" customHeight="1">
      <c r="A26" s="321">
        <v>2014</v>
      </c>
      <c r="B26" s="322" t="s">
        <v>1756</v>
      </c>
      <c r="C26" s="279">
        <v>101.3</v>
      </c>
      <c r="D26" s="240" t="s">
        <v>763</v>
      </c>
      <c r="E26" s="238">
        <v>3355</v>
      </c>
      <c r="F26" s="279">
        <v>106.1</v>
      </c>
      <c r="G26" s="280" t="s">
        <v>763</v>
      </c>
      <c r="H26" s="279">
        <v>95.7</v>
      </c>
      <c r="I26" s="767" t="s">
        <v>763</v>
      </c>
      <c r="J26" s="325"/>
      <c r="K26" s="325"/>
      <c r="L26" s="325"/>
    </row>
    <row r="27" spans="1:12" s="324" customFormat="1" ht="12.75" customHeight="1">
      <c r="A27" s="321">
        <v>2015</v>
      </c>
      <c r="B27" s="322" t="s">
        <v>1756</v>
      </c>
      <c r="C27" s="279">
        <v>105.6</v>
      </c>
      <c r="D27" s="240" t="s">
        <v>763</v>
      </c>
      <c r="E27" s="238">
        <v>3233</v>
      </c>
      <c r="F27" s="279">
        <v>96.4</v>
      </c>
      <c r="G27" s="280" t="s">
        <v>763</v>
      </c>
      <c r="H27" s="279">
        <v>106.5</v>
      </c>
      <c r="I27" s="767" t="s">
        <v>763</v>
      </c>
      <c r="J27" s="325"/>
      <c r="K27" s="325"/>
      <c r="L27" s="325"/>
    </row>
    <row r="28" spans="1:12" s="324" customFormat="1" ht="12.75" customHeight="1">
      <c r="A28" s="321">
        <v>2016</v>
      </c>
      <c r="B28" s="322" t="s">
        <v>1756</v>
      </c>
      <c r="C28" s="279">
        <v>81.3</v>
      </c>
      <c r="D28" s="240" t="s">
        <v>763</v>
      </c>
      <c r="E28" s="238">
        <v>3583</v>
      </c>
      <c r="F28" s="279">
        <v>110.8</v>
      </c>
      <c r="G28" s="280" t="s">
        <v>763</v>
      </c>
      <c r="H28" s="279">
        <v>111.9</v>
      </c>
      <c r="I28" s="767" t="s">
        <v>763</v>
      </c>
      <c r="J28" s="325"/>
      <c r="K28" s="325"/>
      <c r="L28" s="325"/>
    </row>
    <row r="29" spans="1:12" s="324" customFormat="1" ht="12.75" customHeight="1">
      <c r="A29" s="321">
        <v>2017</v>
      </c>
      <c r="B29" s="322" t="s">
        <v>1756</v>
      </c>
      <c r="C29" s="279">
        <v>116.2</v>
      </c>
      <c r="D29" s="240" t="s">
        <v>763</v>
      </c>
      <c r="E29" s="238">
        <v>4000</v>
      </c>
      <c r="F29" s="279">
        <v>111.6</v>
      </c>
      <c r="G29" s="280" t="s">
        <v>763</v>
      </c>
      <c r="H29" s="279">
        <v>114.4</v>
      </c>
      <c r="I29" s="767" t="s">
        <v>763</v>
      </c>
      <c r="J29" s="325"/>
      <c r="K29" s="325"/>
      <c r="L29" s="325"/>
    </row>
    <row r="30" spans="1:12" s="324" customFormat="1" ht="12.75" customHeight="1">
      <c r="A30" s="321">
        <v>2018</v>
      </c>
      <c r="B30" s="322" t="s">
        <v>1756</v>
      </c>
      <c r="C30" s="767">
        <v>109.9</v>
      </c>
      <c r="D30" s="240" t="s">
        <v>763</v>
      </c>
      <c r="E30" s="770">
        <v>4257</v>
      </c>
      <c r="F30" s="767">
        <v>106.4</v>
      </c>
      <c r="G30" s="280" t="s">
        <v>763</v>
      </c>
      <c r="H30" s="767">
        <v>113.6</v>
      </c>
      <c r="I30" s="767" t="s">
        <v>763</v>
      </c>
      <c r="J30" s="325"/>
      <c r="K30" s="325"/>
      <c r="L30" s="325"/>
    </row>
    <row r="31" spans="1:12" s="324" customFormat="1" ht="12.75" customHeight="1">
      <c r="A31" s="321">
        <v>2019</v>
      </c>
      <c r="B31" s="322" t="s">
        <v>1756</v>
      </c>
      <c r="C31" s="767">
        <v>97.9</v>
      </c>
      <c r="D31" s="240" t="s">
        <v>763</v>
      </c>
      <c r="E31" s="770">
        <v>4173</v>
      </c>
      <c r="F31" s="767">
        <v>98</v>
      </c>
      <c r="G31" s="280" t="s">
        <v>763</v>
      </c>
      <c r="H31" s="767">
        <v>109.8</v>
      </c>
      <c r="I31" s="767" t="s">
        <v>763</v>
      </c>
      <c r="J31" s="325"/>
      <c r="K31" s="325"/>
      <c r="L31" s="325"/>
    </row>
    <row r="32" spans="1:12" s="127" customFormat="1" ht="12.75" customHeight="1">
      <c r="A32" s="121"/>
      <c r="B32" s="122"/>
      <c r="C32" s="279"/>
      <c r="D32" s="240"/>
      <c r="E32" s="238"/>
      <c r="F32" s="279"/>
      <c r="G32" s="230"/>
      <c r="H32" s="238"/>
      <c r="I32" s="767"/>
      <c r="J32" s="126"/>
      <c r="K32" s="126"/>
      <c r="L32" s="126"/>
    </row>
    <row r="33" spans="1:12" s="127" customFormat="1" ht="12.75" customHeight="1">
      <c r="A33" s="121">
        <v>2011</v>
      </c>
      <c r="B33" s="122" t="s">
        <v>1757</v>
      </c>
      <c r="C33" s="230">
        <v>176.1</v>
      </c>
      <c r="D33" s="230">
        <v>31.7</v>
      </c>
      <c r="E33" s="232">
        <v>180</v>
      </c>
      <c r="F33" s="232">
        <v>96.8</v>
      </c>
      <c r="G33" s="230">
        <v>36</v>
      </c>
      <c r="H33" s="232">
        <v>104.9</v>
      </c>
      <c r="I33" s="768">
        <v>78.7</v>
      </c>
      <c r="J33" s="126"/>
      <c r="K33" s="126"/>
      <c r="L33" s="126"/>
    </row>
    <row r="34" spans="1:12" s="127" customFormat="1" ht="12.75" customHeight="1">
      <c r="A34" s="121"/>
      <c r="B34" s="122" t="s">
        <v>1758</v>
      </c>
      <c r="C34" s="231">
        <v>158.4</v>
      </c>
      <c r="D34" s="230">
        <v>117.6</v>
      </c>
      <c r="E34" s="232">
        <v>222</v>
      </c>
      <c r="F34" s="230">
        <v>124</v>
      </c>
      <c r="G34" s="230">
        <v>123.3</v>
      </c>
      <c r="H34" s="232">
        <v>109.7</v>
      </c>
      <c r="I34" s="768">
        <v>103.5</v>
      </c>
      <c r="J34" s="126"/>
      <c r="K34" s="126"/>
      <c r="L34" s="126"/>
    </row>
    <row r="35" spans="1:12" s="127" customFormat="1" ht="12.75" customHeight="1">
      <c r="A35" s="121"/>
      <c r="B35" s="122" t="s">
        <v>1759</v>
      </c>
      <c r="C35" s="230">
        <v>109.3</v>
      </c>
      <c r="D35" s="230">
        <v>122.5</v>
      </c>
      <c r="E35" s="232">
        <v>156</v>
      </c>
      <c r="F35" s="230">
        <v>92.3</v>
      </c>
      <c r="G35" s="230">
        <v>70.3</v>
      </c>
      <c r="H35" s="232">
        <v>113.4</v>
      </c>
      <c r="I35" s="768">
        <v>118.8</v>
      </c>
      <c r="J35" s="126"/>
      <c r="K35" s="126"/>
      <c r="L35" s="126"/>
    </row>
    <row r="36" spans="1:12" s="127" customFormat="1" ht="12.75" customHeight="1">
      <c r="A36" s="121"/>
      <c r="B36" s="122" t="s">
        <v>1760</v>
      </c>
      <c r="C36" s="230">
        <v>134.6</v>
      </c>
      <c r="D36" s="230">
        <v>106.2</v>
      </c>
      <c r="E36" s="232">
        <v>241</v>
      </c>
      <c r="F36" s="230">
        <v>108.1</v>
      </c>
      <c r="G36" s="230">
        <v>154.5</v>
      </c>
      <c r="H36" s="232">
        <v>117.3</v>
      </c>
      <c r="I36" s="768">
        <v>102.9</v>
      </c>
      <c r="J36" s="126"/>
      <c r="K36" s="126"/>
      <c r="L36" s="126"/>
    </row>
    <row r="37" spans="1:12" s="127" customFormat="1" ht="12.75" customHeight="1">
      <c r="A37" s="121"/>
      <c r="B37" s="122" t="s">
        <v>1761</v>
      </c>
      <c r="C37" s="230">
        <v>93.7</v>
      </c>
      <c r="D37" s="230">
        <v>91.6</v>
      </c>
      <c r="E37" s="232">
        <v>188</v>
      </c>
      <c r="F37" s="230">
        <v>74</v>
      </c>
      <c r="G37" s="230">
        <v>78</v>
      </c>
      <c r="H37" s="232">
        <v>118.9</v>
      </c>
      <c r="I37" s="768">
        <v>102</v>
      </c>
      <c r="J37" s="126"/>
      <c r="K37" s="126"/>
      <c r="L37" s="126"/>
    </row>
    <row r="38" spans="1:12" s="127" customFormat="1" ht="12.75" customHeight="1">
      <c r="A38" s="121"/>
      <c r="B38" s="122" t="s">
        <v>1762</v>
      </c>
      <c r="C38" s="230">
        <v>112.6</v>
      </c>
      <c r="D38" s="230">
        <v>146.30000000000001</v>
      </c>
      <c r="E38" s="232">
        <v>213</v>
      </c>
      <c r="F38" s="230">
        <v>99.5</v>
      </c>
      <c r="G38" s="230">
        <v>113.3</v>
      </c>
      <c r="H38" s="232">
        <v>114.4</v>
      </c>
      <c r="I38" s="768">
        <v>98</v>
      </c>
      <c r="J38" s="126"/>
      <c r="K38" s="126"/>
      <c r="L38" s="126"/>
    </row>
    <row r="39" spans="1:12" s="127" customFormat="1" ht="12.75" customHeight="1">
      <c r="A39" s="121"/>
      <c r="B39" s="122" t="s">
        <v>353</v>
      </c>
      <c r="C39" s="230">
        <v>90.2</v>
      </c>
      <c r="D39" s="230">
        <v>90.3</v>
      </c>
      <c r="E39" s="232">
        <v>385</v>
      </c>
      <c r="F39" s="230">
        <v>129.6</v>
      </c>
      <c r="G39" s="230">
        <v>180.8</v>
      </c>
      <c r="H39" s="230">
        <v>113</v>
      </c>
      <c r="I39" s="768">
        <v>100.7</v>
      </c>
      <c r="J39" s="126"/>
      <c r="K39" s="126"/>
      <c r="L39" s="126"/>
    </row>
    <row r="40" spans="1:12" s="127" customFormat="1" ht="12.75" customHeight="1">
      <c r="A40" s="121"/>
      <c r="B40" s="122" t="s">
        <v>349</v>
      </c>
      <c r="C40" s="230">
        <v>114.6</v>
      </c>
      <c r="D40" s="230">
        <v>127.1</v>
      </c>
      <c r="E40" s="232">
        <v>144</v>
      </c>
      <c r="F40" s="230">
        <v>83.2</v>
      </c>
      <c r="G40" s="230">
        <v>37.4</v>
      </c>
      <c r="H40" s="230">
        <v>114.2</v>
      </c>
      <c r="I40" s="768">
        <v>101.6</v>
      </c>
      <c r="J40" s="126"/>
      <c r="K40" s="126"/>
      <c r="L40" s="126"/>
    </row>
    <row r="41" spans="1:12" s="127" customFormat="1" ht="12.75" customHeight="1">
      <c r="A41" s="121"/>
      <c r="B41" s="122" t="s">
        <v>350</v>
      </c>
      <c r="C41" s="230">
        <v>179.8</v>
      </c>
      <c r="D41" s="230">
        <v>166.4</v>
      </c>
      <c r="E41" s="232">
        <v>200</v>
      </c>
      <c r="F41" s="230">
        <v>61.5</v>
      </c>
      <c r="G41" s="230">
        <v>138.9</v>
      </c>
      <c r="H41" s="230">
        <v>114.9</v>
      </c>
      <c r="I41" s="768">
        <v>99.2</v>
      </c>
      <c r="J41" s="126"/>
      <c r="K41" s="126"/>
      <c r="L41" s="126"/>
    </row>
    <row r="42" spans="1:12" s="324" customFormat="1" ht="12.75" customHeight="1">
      <c r="A42" s="321"/>
      <c r="B42" s="322" t="s">
        <v>351</v>
      </c>
      <c r="C42" s="230">
        <v>62.9</v>
      </c>
      <c r="D42" s="230">
        <v>54.4</v>
      </c>
      <c r="E42" s="232">
        <v>475</v>
      </c>
      <c r="F42" s="230">
        <v>147.5</v>
      </c>
      <c r="G42" s="230">
        <v>237.5</v>
      </c>
      <c r="H42" s="230">
        <v>114</v>
      </c>
      <c r="I42" s="768">
        <v>101.6</v>
      </c>
      <c r="J42" s="325"/>
      <c r="K42" s="325"/>
      <c r="L42" s="325"/>
    </row>
    <row r="43" spans="1:12" s="324" customFormat="1" ht="12.75" customHeight="1">
      <c r="A43" s="321"/>
      <c r="B43" s="322" t="s">
        <v>352</v>
      </c>
      <c r="C43" s="230">
        <v>112.6</v>
      </c>
      <c r="D43" s="230">
        <v>121.8</v>
      </c>
      <c r="E43" s="232">
        <v>608</v>
      </c>
      <c r="F43" s="230">
        <v>129.1</v>
      </c>
      <c r="G43" s="230">
        <v>128</v>
      </c>
      <c r="H43" s="230">
        <v>122.5</v>
      </c>
      <c r="I43" s="768">
        <v>100.3</v>
      </c>
      <c r="J43" s="325"/>
      <c r="K43" s="325"/>
      <c r="L43" s="325"/>
    </row>
    <row r="44" spans="1:12" s="324" customFormat="1" ht="12.75" customHeight="1">
      <c r="A44" s="321"/>
      <c r="B44" s="334" t="s">
        <v>354</v>
      </c>
      <c r="C44" s="268">
        <v>95.4</v>
      </c>
      <c r="D44" s="268">
        <v>115.9</v>
      </c>
      <c r="E44" s="232">
        <v>306</v>
      </c>
      <c r="F44" s="230">
        <v>61.2</v>
      </c>
      <c r="G44" s="230">
        <v>50.3</v>
      </c>
      <c r="H44" s="268">
        <v>109</v>
      </c>
      <c r="I44" s="807">
        <v>105.9</v>
      </c>
      <c r="J44" s="325"/>
      <c r="K44" s="325"/>
      <c r="L44" s="325"/>
    </row>
    <row r="45" spans="1:12" s="324" customFormat="1" ht="12.75" customHeight="1">
      <c r="A45" s="321"/>
      <c r="B45" s="334"/>
      <c r="C45" s="268"/>
      <c r="D45" s="268"/>
      <c r="E45" s="232"/>
      <c r="F45" s="230"/>
      <c r="G45" s="230"/>
      <c r="H45" s="268"/>
      <c r="I45" s="807"/>
      <c r="J45" s="325"/>
      <c r="K45" s="325"/>
      <c r="L45" s="325"/>
    </row>
    <row r="46" spans="1:12" s="324" customFormat="1" ht="12.75" customHeight="1">
      <c r="A46" s="121">
        <v>2012</v>
      </c>
      <c r="B46" s="219" t="s">
        <v>1757</v>
      </c>
      <c r="C46" s="280">
        <v>92.1</v>
      </c>
      <c r="D46" s="280">
        <v>30.7</v>
      </c>
      <c r="E46" s="232">
        <v>287</v>
      </c>
      <c r="F46" s="230">
        <v>159.4</v>
      </c>
      <c r="G46" s="230">
        <v>93.8</v>
      </c>
      <c r="H46" s="230">
        <v>115.3</v>
      </c>
      <c r="I46" s="760">
        <v>83.3</v>
      </c>
      <c r="J46" s="325"/>
      <c r="K46" s="325"/>
      <c r="L46" s="325"/>
    </row>
    <row r="47" spans="1:12" s="324" customFormat="1" ht="12.75" customHeight="1">
      <c r="A47" s="121"/>
      <c r="B47" s="219" t="s">
        <v>1758</v>
      </c>
      <c r="C47" s="280">
        <v>93.1</v>
      </c>
      <c r="D47" s="280">
        <v>118.8</v>
      </c>
      <c r="E47" s="232">
        <v>338</v>
      </c>
      <c r="F47" s="230">
        <v>152.30000000000001</v>
      </c>
      <c r="G47" s="230">
        <v>117.8</v>
      </c>
      <c r="H47" s="230">
        <v>114.2</v>
      </c>
      <c r="I47" s="760">
        <v>102.5</v>
      </c>
      <c r="J47" s="325"/>
      <c r="K47" s="325"/>
      <c r="L47" s="325"/>
    </row>
    <row r="48" spans="1:12" s="324" customFormat="1" ht="12.75" customHeight="1">
      <c r="A48" s="121"/>
      <c r="B48" s="219" t="s">
        <v>1759</v>
      </c>
      <c r="C48" s="280">
        <v>100.2</v>
      </c>
      <c r="D48" s="280">
        <v>131.80000000000001</v>
      </c>
      <c r="E48" s="232">
        <v>317</v>
      </c>
      <c r="F48" s="230">
        <v>203.2</v>
      </c>
      <c r="G48" s="230">
        <v>93.8</v>
      </c>
      <c r="H48" s="230">
        <v>111.4</v>
      </c>
      <c r="I48" s="760">
        <v>115.8</v>
      </c>
      <c r="J48" s="325"/>
      <c r="K48" s="325"/>
      <c r="L48" s="325"/>
    </row>
    <row r="49" spans="1:12" s="324" customFormat="1" ht="12.75" customHeight="1">
      <c r="A49" s="121"/>
      <c r="B49" s="122" t="s">
        <v>1760</v>
      </c>
      <c r="C49" s="280">
        <v>85.2</v>
      </c>
      <c r="D49" s="280">
        <v>90.3</v>
      </c>
      <c r="E49" s="232">
        <v>188</v>
      </c>
      <c r="F49" s="230">
        <v>78</v>
      </c>
      <c r="G49" s="230">
        <v>59.3</v>
      </c>
      <c r="H49" s="230">
        <v>100.5</v>
      </c>
      <c r="I49" s="760">
        <v>92.8</v>
      </c>
      <c r="J49" s="325"/>
      <c r="K49" s="325"/>
      <c r="L49" s="325"/>
    </row>
    <row r="50" spans="1:12" s="324" customFormat="1" ht="12.75" customHeight="1">
      <c r="A50" s="121"/>
      <c r="B50" s="122" t="s">
        <v>1761</v>
      </c>
      <c r="C50" s="280">
        <v>118.4</v>
      </c>
      <c r="D50" s="280">
        <v>127.4</v>
      </c>
      <c r="E50" s="232">
        <v>295</v>
      </c>
      <c r="F50" s="230">
        <v>156.9</v>
      </c>
      <c r="G50" s="230">
        <v>156.9</v>
      </c>
      <c r="H50" s="230">
        <v>93.7</v>
      </c>
      <c r="I50" s="760">
        <v>95.1</v>
      </c>
      <c r="J50" s="325"/>
      <c r="K50" s="325"/>
      <c r="L50" s="325"/>
    </row>
    <row r="51" spans="1:12" s="324" customFormat="1" ht="12.75" customHeight="1">
      <c r="A51" s="121"/>
      <c r="B51" s="122" t="s">
        <v>1762</v>
      </c>
      <c r="C51" s="280">
        <v>85.5</v>
      </c>
      <c r="D51" s="280">
        <v>105.6</v>
      </c>
      <c r="E51" s="232">
        <v>171</v>
      </c>
      <c r="F51" s="230">
        <v>80.3</v>
      </c>
      <c r="G51" s="230">
        <v>58</v>
      </c>
      <c r="H51" s="230">
        <v>97</v>
      </c>
      <c r="I51" s="760">
        <v>101.4</v>
      </c>
      <c r="J51" s="325"/>
      <c r="K51" s="325"/>
      <c r="L51" s="325"/>
    </row>
    <row r="52" spans="1:12" s="324" customFormat="1" ht="12.75" customHeight="1">
      <c r="A52" s="121"/>
      <c r="B52" s="122" t="s">
        <v>353</v>
      </c>
      <c r="C52" s="280">
        <v>122.9</v>
      </c>
      <c r="D52" s="280">
        <v>129.80000000000001</v>
      </c>
      <c r="E52" s="232">
        <v>290</v>
      </c>
      <c r="F52" s="230">
        <v>75.3</v>
      </c>
      <c r="G52" s="230">
        <v>169.6</v>
      </c>
      <c r="H52" s="230">
        <v>95.2</v>
      </c>
      <c r="I52" s="760">
        <v>98.9</v>
      </c>
      <c r="J52" s="325"/>
      <c r="K52" s="325"/>
      <c r="L52" s="325"/>
    </row>
    <row r="53" spans="1:12" s="324" customFormat="1" ht="12.75" customHeight="1">
      <c r="A53" s="121"/>
      <c r="B53" s="122" t="s">
        <v>349</v>
      </c>
      <c r="C53" s="280">
        <v>87.9</v>
      </c>
      <c r="D53" s="280">
        <v>90.9</v>
      </c>
      <c r="E53" s="232">
        <v>155</v>
      </c>
      <c r="F53" s="230">
        <v>107.6</v>
      </c>
      <c r="G53" s="230">
        <v>53.4</v>
      </c>
      <c r="H53" s="230">
        <v>96.7</v>
      </c>
      <c r="I53" s="760">
        <v>103.2</v>
      </c>
      <c r="J53" s="325"/>
      <c r="K53" s="325"/>
      <c r="L53" s="325"/>
    </row>
    <row r="54" spans="1:12" s="324" customFormat="1" ht="12.75" customHeight="1">
      <c r="A54" s="121"/>
      <c r="B54" s="122" t="s">
        <v>350</v>
      </c>
      <c r="C54" s="280">
        <v>46.5</v>
      </c>
      <c r="D54" s="280">
        <v>87.9</v>
      </c>
      <c r="E54" s="232">
        <v>221</v>
      </c>
      <c r="F54" s="230">
        <v>110.5</v>
      </c>
      <c r="G54" s="230">
        <v>142.6</v>
      </c>
      <c r="H54" s="230">
        <v>98.6</v>
      </c>
      <c r="I54" s="760">
        <v>101.2</v>
      </c>
      <c r="J54" s="325"/>
      <c r="K54" s="325"/>
      <c r="L54" s="325"/>
    </row>
    <row r="55" spans="1:12" s="324" customFormat="1" ht="12.75" customHeight="1">
      <c r="A55" s="121"/>
      <c r="B55" s="322" t="s">
        <v>351</v>
      </c>
      <c r="C55" s="280">
        <v>96.6</v>
      </c>
      <c r="D55" s="280">
        <v>113.1</v>
      </c>
      <c r="E55" s="232">
        <v>331</v>
      </c>
      <c r="F55" s="230">
        <v>69.7</v>
      </c>
      <c r="G55" s="230">
        <v>149.80000000000001</v>
      </c>
      <c r="H55" s="230">
        <v>93.3</v>
      </c>
      <c r="I55" s="760">
        <v>96.1</v>
      </c>
      <c r="J55" s="325"/>
      <c r="K55" s="325"/>
      <c r="L55" s="325"/>
    </row>
    <row r="56" spans="1:12" s="324" customFormat="1" ht="12.75" customHeight="1">
      <c r="A56" s="121"/>
      <c r="B56" s="334" t="s">
        <v>352</v>
      </c>
      <c r="C56" s="280">
        <v>90.5</v>
      </c>
      <c r="D56" s="280">
        <v>114.1</v>
      </c>
      <c r="E56" s="232">
        <v>298</v>
      </c>
      <c r="F56" s="230">
        <v>49</v>
      </c>
      <c r="G56" s="230">
        <v>90</v>
      </c>
      <c r="H56" s="230">
        <v>89.7</v>
      </c>
      <c r="I56" s="760">
        <v>96.4</v>
      </c>
      <c r="J56" s="325"/>
      <c r="K56" s="325"/>
      <c r="L56" s="325"/>
    </row>
    <row r="57" spans="1:12" s="324" customFormat="1" ht="12.75" customHeight="1">
      <c r="A57" s="121"/>
      <c r="B57" s="334" t="s">
        <v>354</v>
      </c>
      <c r="C57" s="280">
        <v>92.2</v>
      </c>
      <c r="D57" s="280">
        <v>118</v>
      </c>
      <c r="E57" s="232">
        <v>278</v>
      </c>
      <c r="F57" s="230">
        <v>90.8</v>
      </c>
      <c r="G57" s="230">
        <v>93.3</v>
      </c>
      <c r="H57" s="230">
        <v>86.7</v>
      </c>
      <c r="I57" s="760">
        <v>102.4</v>
      </c>
      <c r="J57" s="325"/>
      <c r="K57" s="325"/>
      <c r="L57" s="325"/>
    </row>
    <row r="58" spans="1:12" s="324" customFormat="1" ht="12.75" customHeight="1">
      <c r="A58" s="321"/>
      <c r="B58" s="334"/>
      <c r="C58" s="268"/>
      <c r="D58" s="268"/>
      <c r="E58" s="232"/>
      <c r="F58" s="230"/>
      <c r="G58" s="230"/>
      <c r="H58" s="268"/>
      <c r="I58" s="807"/>
      <c r="J58" s="325"/>
      <c r="K58" s="325"/>
      <c r="L58" s="325"/>
    </row>
    <row r="59" spans="1:12" s="120" customFormat="1" ht="12.75" customHeight="1">
      <c r="A59" s="121">
        <v>2013</v>
      </c>
      <c r="B59" s="219" t="s">
        <v>1757</v>
      </c>
      <c r="C59" s="280">
        <v>95.6</v>
      </c>
      <c r="D59" s="280">
        <v>31.8</v>
      </c>
      <c r="E59" s="232">
        <v>524</v>
      </c>
      <c r="F59" s="230">
        <v>182.6</v>
      </c>
      <c r="G59" s="230">
        <v>188.5</v>
      </c>
      <c r="H59" s="230">
        <v>93.8</v>
      </c>
      <c r="I59" s="760">
        <v>90.1</v>
      </c>
      <c r="J59" s="57"/>
      <c r="K59" s="57"/>
      <c r="L59" s="57"/>
    </row>
    <row r="60" spans="1:12" s="120" customFormat="1" ht="12.75" customHeight="1">
      <c r="A60" s="121"/>
      <c r="B60" s="219" t="s">
        <v>1758</v>
      </c>
      <c r="C60" s="280">
        <v>87.2</v>
      </c>
      <c r="D60" s="280">
        <v>108.4</v>
      </c>
      <c r="E60" s="232">
        <v>169</v>
      </c>
      <c r="F60" s="230">
        <v>50</v>
      </c>
      <c r="G60" s="230">
        <v>32.299999999999997</v>
      </c>
      <c r="H60" s="230">
        <v>89.8</v>
      </c>
      <c r="I60" s="760">
        <v>98.2</v>
      </c>
      <c r="J60" s="57"/>
      <c r="K60" s="57"/>
      <c r="L60" s="57"/>
    </row>
    <row r="61" spans="1:12" s="120" customFormat="1" ht="12.75" customHeight="1">
      <c r="A61" s="121"/>
      <c r="B61" s="219" t="s">
        <v>1759</v>
      </c>
      <c r="C61" s="280">
        <v>89.4</v>
      </c>
      <c r="D61" s="280">
        <v>135.1</v>
      </c>
      <c r="E61" s="232">
        <v>213</v>
      </c>
      <c r="F61" s="230">
        <v>67.2</v>
      </c>
      <c r="G61" s="230">
        <v>126</v>
      </c>
      <c r="H61" s="230">
        <v>82</v>
      </c>
      <c r="I61" s="760">
        <v>105.8</v>
      </c>
      <c r="J61" s="57"/>
      <c r="K61" s="57"/>
      <c r="L61" s="57"/>
    </row>
    <row r="62" spans="1:12" s="324" customFormat="1" ht="12.75" customHeight="1">
      <c r="A62" s="121"/>
      <c r="B62" s="122" t="s">
        <v>1760</v>
      </c>
      <c r="C62" s="280">
        <v>98.2</v>
      </c>
      <c r="D62" s="280">
        <v>99.2</v>
      </c>
      <c r="E62" s="232">
        <v>191</v>
      </c>
      <c r="F62" s="230">
        <v>101.6</v>
      </c>
      <c r="G62" s="230">
        <v>86.4</v>
      </c>
      <c r="H62" s="230">
        <v>87.8</v>
      </c>
      <c r="I62" s="760">
        <v>99.3</v>
      </c>
      <c r="J62" s="325"/>
      <c r="K62" s="325"/>
      <c r="L62" s="325"/>
    </row>
    <row r="63" spans="1:12" s="324" customFormat="1" ht="12.75" customHeight="1">
      <c r="A63" s="121"/>
      <c r="B63" s="122" t="s">
        <v>1761</v>
      </c>
      <c r="C63" s="280">
        <v>92.6</v>
      </c>
      <c r="D63" s="280">
        <v>120.2</v>
      </c>
      <c r="E63" s="232">
        <v>205</v>
      </c>
      <c r="F63" s="230">
        <v>69.5</v>
      </c>
      <c r="G63" s="230">
        <v>107.3</v>
      </c>
      <c r="H63" s="230">
        <v>89.9</v>
      </c>
      <c r="I63" s="760">
        <v>97.3</v>
      </c>
      <c r="J63" s="325"/>
      <c r="K63" s="325"/>
      <c r="L63" s="325"/>
    </row>
    <row r="64" spans="1:12" s="324" customFormat="1" ht="12.75" customHeight="1">
      <c r="A64" s="121"/>
      <c r="B64" s="122" t="s">
        <v>1762</v>
      </c>
      <c r="C64" s="280">
        <v>115.2</v>
      </c>
      <c r="D64" s="280">
        <v>131.4</v>
      </c>
      <c r="E64" s="232">
        <v>255</v>
      </c>
      <c r="F64" s="230">
        <v>149.1</v>
      </c>
      <c r="G64" s="230">
        <v>124.4</v>
      </c>
      <c r="H64" s="230">
        <v>92.3</v>
      </c>
      <c r="I64" s="760">
        <v>104.1</v>
      </c>
      <c r="J64" s="325"/>
      <c r="K64" s="325"/>
      <c r="L64" s="325"/>
    </row>
    <row r="65" spans="1:12" s="324" customFormat="1" ht="12.75" customHeight="1">
      <c r="A65" s="121"/>
      <c r="B65" s="122" t="s">
        <v>353</v>
      </c>
      <c r="C65" s="280">
        <v>68.3</v>
      </c>
      <c r="D65" s="280">
        <v>76.900000000000006</v>
      </c>
      <c r="E65" s="232">
        <v>272</v>
      </c>
      <c r="F65" s="230">
        <v>93.8</v>
      </c>
      <c r="G65" s="230">
        <v>106.7</v>
      </c>
      <c r="H65" s="230">
        <v>104.7</v>
      </c>
      <c r="I65" s="760">
        <v>112.3</v>
      </c>
      <c r="J65" s="325"/>
      <c r="K65" s="325"/>
      <c r="L65" s="325"/>
    </row>
    <row r="66" spans="1:12" s="324" customFormat="1" ht="12.75" customHeight="1">
      <c r="A66" s="121"/>
      <c r="B66" s="122" t="s">
        <v>349</v>
      </c>
      <c r="C66" s="280">
        <v>98.1</v>
      </c>
      <c r="D66" s="280">
        <v>130.69999999999999</v>
      </c>
      <c r="E66" s="232">
        <v>192</v>
      </c>
      <c r="F66" s="230">
        <v>123.9</v>
      </c>
      <c r="G66" s="230">
        <v>70.599999999999994</v>
      </c>
      <c r="H66" s="230">
        <v>101.5</v>
      </c>
      <c r="I66" s="760">
        <v>100.1</v>
      </c>
      <c r="J66" s="325"/>
      <c r="K66" s="325"/>
      <c r="L66" s="325"/>
    </row>
    <row r="67" spans="1:12" s="324" customFormat="1" ht="12.75" customHeight="1">
      <c r="A67" s="121"/>
      <c r="B67" s="122" t="s">
        <v>350</v>
      </c>
      <c r="C67" s="280">
        <v>147.19999999999999</v>
      </c>
      <c r="D67" s="280">
        <v>131.9</v>
      </c>
      <c r="E67" s="232">
        <v>210</v>
      </c>
      <c r="F67" s="230">
        <v>95</v>
      </c>
      <c r="G67" s="230">
        <v>109.4</v>
      </c>
      <c r="H67" s="230">
        <v>98.9</v>
      </c>
      <c r="I67" s="760">
        <v>98.6</v>
      </c>
      <c r="J67" s="325"/>
      <c r="K67" s="325"/>
      <c r="L67" s="325"/>
    </row>
    <row r="68" spans="1:12" s="324" customFormat="1" ht="12.75" customHeight="1">
      <c r="A68" s="121"/>
      <c r="B68" s="322" t="s">
        <v>351</v>
      </c>
      <c r="C68" s="280">
        <v>120.1</v>
      </c>
      <c r="D68" s="280">
        <v>92.3</v>
      </c>
      <c r="E68" s="232">
        <v>368</v>
      </c>
      <c r="F68" s="230">
        <v>111.2</v>
      </c>
      <c r="G68" s="230">
        <v>175.2</v>
      </c>
      <c r="H68" s="230">
        <v>107.6</v>
      </c>
      <c r="I68" s="760">
        <v>104.5</v>
      </c>
      <c r="J68" s="325"/>
      <c r="K68" s="325"/>
      <c r="L68" s="325"/>
    </row>
    <row r="69" spans="1:12" s="324" customFormat="1" ht="12.75" customHeight="1">
      <c r="A69" s="121"/>
      <c r="B69" s="322" t="s">
        <v>352</v>
      </c>
      <c r="C69" s="280">
        <v>115.5</v>
      </c>
      <c r="D69" s="280">
        <v>109.7</v>
      </c>
      <c r="E69" s="232">
        <v>274</v>
      </c>
      <c r="F69" s="230">
        <v>91.9</v>
      </c>
      <c r="G69" s="230">
        <v>74.5</v>
      </c>
      <c r="H69" s="230">
        <v>102.1</v>
      </c>
      <c r="I69" s="760">
        <v>91.5</v>
      </c>
      <c r="J69" s="325"/>
      <c r="K69" s="325"/>
      <c r="L69" s="325"/>
    </row>
    <row r="70" spans="1:12" s="324" customFormat="1" ht="12.75" customHeight="1">
      <c r="A70" s="121"/>
      <c r="B70" s="334" t="s">
        <v>354</v>
      </c>
      <c r="C70" s="280">
        <v>102</v>
      </c>
      <c r="D70" s="280">
        <v>104.3</v>
      </c>
      <c r="E70" s="232">
        <v>288</v>
      </c>
      <c r="F70" s="230">
        <v>103.6</v>
      </c>
      <c r="G70" s="230">
        <v>104</v>
      </c>
      <c r="H70" s="230">
        <v>112.5</v>
      </c>
      <c r="I70" s="760">
        <v>112.8</v>
      </c>
      <c r="J70" s="325"/>
      <c r="K70" s="325"/>
      <c r="L70" s="325"/>
    </row>
    <row r="71" spans="1:12" s="324" customFormat="1" ht="12.75" customHeight="1">
      <c r="A71" s="321"/>
      <c r="B71" s="334"/>
      <c r="C71" s="268"/>
      <c r="D71" s="268"/>
      <c r="E71" s="232"/>
      <c r="F71" s="230"/>
      <c r="G71" s="230"/>
      <c r="H71" s="268"/>
      <c r="I71" s="807"/>
      <c r="J71" s="325"/>
      <c r="K71" s="325"/>
      <c r="L71" s="325"/>
    </row>
    <row r="72" spans="1:12" s="120" customFormat="1" ht="12.75" customHeight="1">
      <c r="A72" s="121">
        <v>2014</v>
      </c>
      <c r="B72" s="219" t="s">
        <v>1757</v>
      </c>
      <c r="C72" s="280">
        <v>93.9</v>
      </c>
      <c r="D72" s="280">
        <v>29.3</v>
      </c>
      <c r="E72" s="232">
        <v>385</v>
      </c>
      <c r="F72" s="230">
        <v>73.5</v>
      </c>
      <c r="G72" s="230">
        <v>133.69999999999999</v>
      </c>
      <c r="H72" s="230">
        <v>107.6</v>
      </c>
      <c r="I72" s="760">
        <v>86.1</v>
      </c>
      <c r="J72" s="57"/>
      <c r="K72" s="57"/>
      <c r="L72" s="57"/>
    </row>
    <row r="73" spans="1:12" s="120" customFormat="1" ht="12.75" customHeight="1">
      <c r="A73" s="121"/>
      <c r="B73" s="219" t="s">
        <v>1758</v>
      </c>
      <c r="C73" s="280">
        <v>100.5</v>
      </c>
      <c r="D73" s="280">
        <v>115.9</v>
      </c>
      <c r="E73" s="232">
        <v>196</v>
      </c>
      <c r="F73" s="230">
        <v>116</v>
      </c>
      <c r="G73" s="230">
        <v>50.9</v>
      </c>
      <c r="H73" s="230">
        <v>111.7</v>
      </c>
      <c r="I73" s="760">
        <v>101.9</v>
      </c>
      <c r="J73" s="57"/>
      <c r="K73" s="57"/>
      <c r="L73" s="57"/>
    </row>
    <row r="74" spans="1:12" s="120" customFormat="1" ht="12.75" customHeight="1">
      <c r="A74" s="121"/>
      <c r="B74" s="219" t="s">
        <v>1759</v>
      </c>
      <c r="C74" s="280">
        <v>111.4</v>
      </c>
      <c r="D74" s="280">
        <v>149.80000000000001</v>
      </c>
      <c r="E74" s="232">
        <v>360</v>
      </c>
      <c r="F74" s="230">
        <v>169</v>
      </c>
      <c r="G74" s="230">
        <v>183.7</v>
      </c>
      <c r="H74" s="230">
        <v>112.6</v>
      </c>
      <c r="I74" s="760">
        <v>106.7</v>
      </c>
      <c r="J74" s="57"/>
      <c r="K74" s="57"/>
      <c r="L74" s="57"/>
    </row>
    <row r="75" spans="1:12" s="120" customFormat="1" ht="12.75" customHeight="1">
      <c r="A75" s="121"/>
      <c r="B75" s="219" t="s">
        <v>1760</v>
      </c>
      <c r="C75" s="230">
        <v>122.7</v>
      </c>
      <c r="D75" s="230">
        <v>109.3</v>
      </c>
      <c r="E75" s="249">
        <v>160</v>
      </c>
      <c r="F75" s="230">
        <v>83.8</v>
      </c>
      <c r="G75" s="230">
        <v>44.4</v>
      </c>
      <c r="H75" s="232">
        <v>116.6</v>
      </c>
      <c r="I75" s="777">
        <v>102.9</v>
      </c>
      <c r="J75" s="57"/>
      <c r="K75" s="57"/>
      <c r="L75" s="57"/>
    </row>
    <row r="76" spans="1:12" s="324" customFormat="1" ht="12.75" customHeight="1">
      <c r="A76" s="121"/>
      <c r="B76" s="122" t="s">
        <v>1761</v>
      </c>
      <c r="C76" s="280">
        <v>96.1</v>
      </c>
      <c r="D76" s="280">
        <v>94.1</v>
      </c>
      <c r="E76" s="232">
        <v>136</v>
      </c>
      <c r="F76" s="230">
        <v>66.3</v>
      </c>
      <c r="G76" s="230">
        <v>85</v>
      </c>
      <c r="H76" s="230">
        <v>113.4</v>
      </c>
      <c r="I76" s="760">
        <v>94.6</v>
      </c>
      <c r="J76" s="325"/>
      <c r="K76" s="325"/>
      <c r="L76" s="325"/>
    </row>
    <row r="77" spans="1:12" s="324" customFormat="1" ht="12.75" customHeight="1">
      <c r="A77" s="121"/>
      <c r="B77" s="219" t="s">
        <v>1762</v>
      </c>
      <c r="C77" s="230">
        <v>98</v>
      </c>
      <c r="D77" s="230">
        <v>134.1</v>
      </c>
      <c r="E77" s="249">
        <v>204</v>
      </c>
      <c r="F77" s="230">
        <v>80</v>
      </c>
      <c r="G77" s="230">
        <v>150</v>
      </c>
      <c r="H77" s="232">
        <v>106.1</v>
      </c>
      <c r="I77" s="777">
        <v>97.4</v>
      </c>
      <c r="J77" s="325"/>
      <c r="K77" s="325"/>
      <c r="L77" s="325"/>
    </row>
    <row r="78" spans="1:12" s="324" customFormat="1" ht="12.75" customHeight="1">
      <c r="A78" s="121"/>
      <c r="B78" s="122" t="s">
        <v>353</v>
      </c>
      <c r="C78" s="280">
        <v>112.2</v>
      </c>
      <c r="D78" s="280">
        <v>88</v>
      </c>
      <c r="E78" s="232">
        <v>199</v>
      </c>
      <c r="F78" s="230">
        <v>73.2</v>
      </c>
      <c r="G78" s="230">
        <v>97.5</v>
      </c>
      <c r="H78" s="230">
        <v>98.5</v>
      </c>
      <c r="I78" s="760">
        <v>104.2</v>
      </c>
      <c r="J78" s="325"/>
      <c r="K78" s="325"/>
      <c r="L78" s="325"/>
    </row>
    <row r="79" spans="1:12" s="324" customFormat="1" ht="12.75" customHeight="1">
      <c r="A79" s="121"/>
      <c r="B79" s="122" t="s">
        <v>349</v>
      </c>
      <c r="C79" s="280">
        <v>79.8</v>
      </c>
      <c r="D79" s="280">
        <v>92.8</v>
      </c>
      <c r="E79" s="232">
        <v>185</v>
      </c>
      <c r="F79" s="230">
        <v>96.4</v>
      </c>
      <c r="G79" s="230">
        <v>93</v>
      </c>
      <c r="H79" s="230">
        <v>96.8</v>
      </c>
      <c r="I79" s="760">
        <v>98.4</v>
      </c>
      <c r="J79" s="325"/>
      <c r="K79" s="325"/>
      <c r="L79" s="325"/>
    </row>
    <row r="80" spans="1:12" s="324" customFormat="1" ht="12.75" customHeight="1">
      <c r="A80" s="121"/>
      <c r="B80" s="122" t="s">
        <v>350</v>
      </c>
      <c r="C80" s="230">
        <v>92.4</v>
      </c>
      <c r="D80" s="230">
        <v>152.9</v>
      </c>
      <c r="E80" s="249">
        <v>342</v>
      </c>
      <c r="F80" s="230">
        <v>162.9</v>
      </c>
      <c r="G80" s="230">
        <v>184.9</v>
      </c>
      <c r="H80" s="232">
        <v>97.9</v>
      </c>
      <c r="I80" s="777">
        <v>99.7</v>
      </c>
      <c r="J80" s="325"/>
      <c r="K80" s="325"/>
      <c r="L80" s="325"/>
    </row>
    <row r="81" spans="1:12" s="324" customFormat="1" ht="12.75" customHeight="1">
      <c r="A81" s="121"/>
      <c r="B81" s="322" t="s">
        <v>351</v>
      </c>
      <c r="C81" s="280">
        <v>96.9</v>
      </c>
      <c r="D81" s="280">
        <v>96.8</v>
      </c>
      <c r="E81" s="232">
        <v>356</v>
      </c>
      <c r="F81" s="230">
        <v>96.7</v>
      </c>
      <c r="G81" s="230">
        <v>104.1</v>
      </c>
      <c r="H81" s="230">
        <v>98.1</v>
      </c>
      <c r="I81" s="760">
        <v>104.6</v>
      </c>
      <c r="J81" s="325"/>
      <c r="K81" s="325"/>
      <c r="L81" s="325"/>
    </row>
    <row r="82" spans="1:12" s="324" customFormat="1" ht="12.75" customHeight="1">
      <c r="A82" s="121"/>
      <c r="B82" s="322" t="s">
        <v>352</v>
      </c>
      <c r="C82" s="280">
        <v>79.900000000000006</v>
      </c>
      <c r="D82" s="280">
        <v>90.4</v>
      </c>
      <c r="E82" s="232">
        <v>283</v>
      </c>
      <c r="F82" s="230">
        <v>103.3</v>
      </c>
      <c r="G82" s="230">
        <v>79.5</v>
      </c>
      <c r="H82" s="230">
        <v>98.7</v>
      </c>
      <c r="I82" s="760">
        <v>92.1</v>
      </c>
      <c r="J82" s="325"/>
      <c r="K82" s="325"/>
      <c r="L82" s="325"/>
    </row>
    <row r="83" spans="1:12" s="324" customFormat="1" ht="12.75" customHeight="1">
      <c r="A83" s="121"/>
      <c r="B83" s="334" t="s">
        <v>354</v>
      </c>
      <c r="C83" s="280">
        <v>137.80000000000001</v>
      </c>
      <c r="D83" s="280">
        <v>179.9</v>
      </c>
      <c r="E83" s="232">
        <v>549</v>
      </c>
      <c r="F83" s="230">
        <v>190.6</v>
      </c>
      <c r="G83" s="230">
        <v>194</v>
      </c>
      <c r="H83" s="230">
        <v>93</v>
      </c>
      <c r="I83" s="760">
        <v>106.2</v>
      </c>
      <c r="J83" s="325"/>
      <c r="K83" s="325"/>
      <c r="L83" s="325"/>
    </row>
    <row r="84" spans="1:12" s="324" customFormat="1" ht="12.75" customHeight="1">
      <c r="A84" s="321"/>
      <c r="B84" s="334"/>
      <c r="C84" s="268"/>
      <c r="D84" s="268"/>
      <c r="E84" s="232"/>
      <c r="F84" s="230"/>
      <c r="G84" s="230"/>
      <c r="H84" s="268"/>
      <c r="I84" s="807"/>
      <c r="J84" s="325"/>
      <c r="K84" s="325"/>
      <c r="L84" s="325"/>
    </row>
    <row r="85" spans="1:12" s="324" customFormat="1" ht="12.75" customHeight="1">
      <c r="A85" s="121">
        <v>2015</v>
      </c>
      <c r="B85" s="219" t="s">
        <v>1757</v>
      </c>
      <c r="C85" s="280">
        <v>99.8</v>
      </c>
      <c r="D85" s="280">
        <v>21.2</v>
      </c>
      <c r="E85" s="240">
        <v>193</v>
      </c>
      <c r="F85" s="280">
        <v>50.1</v>
      </c>
      <c r="G85" s="280">
        <v>35.200000000000003</v>
      </c>
      <c r="H85" s="230">
        <v>98.1</v>
      </c>
      <c r="I85" s="760">
        <v>90.9</v>
      </c>
      <c r="J85" s="325"/>
      <c r="K85" s="325"/>
      <c r="L85" s="325"/>
    </row>
    <row r="86" spans="1:12" s="127" customFormat="1" ht="12.75" customHeight="1">
      <c r="A86" s="121"/>
      <c r="B86" s="122" t="s">
        <v>1758</v>
      </c>
      <c r="C86" s="230">
        <v>113.9</v>
      </c>
      <c r="D86" s="230">
        <v>132.4</v>
      </c>
      <c r="E86" s="432">
        <v>379</v>
      </c>
      <c r="F86" s="569">
        <v>193.4</v>
      </c>
      <c r="G86" s="240">
        <v>201.6</v>
      </c>
      <c r="H86" s="232">
        <v>97.3</v>
      </c>
      <c r="I86" s="236">
        <v>101</v>
      </c>
      <c r="J86" s="126"/>
      <c r="K86" s="126"/>
      <c r="L86" s="126"/>
    </row>
    <row r="87" spans="1:12" s="127" customFormat="1" ht="12.75" customHeight="1">
      <c r="A87" s="121"/>
      <c r="B87" s="322" t="s">
        <v>1759</v>
      </c>
      <c r="C87" s="230">
        <v>118.2</v>
      </c>
      <c r="D87" s="230">
        <v>155.4</v>
      </c>
      <c r="E87" s="432">
        <v>185</v>
      </c>
      <c r="F87" s="569">
        <v>51.4</v>
      </c>
      <c r="G87" s="280">
        <v>48.8</v>
      </c>
      <c r="H87" s="500">
        <v>102.9</v>
      </c>
      <c r="I87" s="812">
        <v>113</v>
      </c>
      <c r="J87" s="126"/>
      <c r="K87" s="126"/>
      <c r="L87" s="126"/>
    </row>
    <row r="88" spans="1:12" s="120" customFormat="1" ht="12.75" customHeight="1">
      <c r="A88" s="121"/>
      <c r="B88" s="334" t="s">
        <v>317</v>
      </c>
      <c r="C88" s="230">
        <v>96.8</v>
      </c>
      <c r="D88" s="230">
        <v>89.4</v>
      </c>
      <c r="E88" s="432">
        <v>248</v>
      </c>
      <c r="F88" s="280">
        <v>155</v>
      </c>
      <c r="G88" s="280">
        <v>134.1</v>
      </c>
      <c r="H88" s="232">
        <v>100.6</v>
      </c>
      <c r="I88" s="777">
        <v>100.6</v>
      </c>
      <c r="J88" s="57"/>
      <c r="K88" s="57"/>
      <c r="L88" s="57"/>
    </row>
    <row r="89" spans="1:12" s="120" customFormat="1" ht="12.75" customHeight="1">
      <c r="A89" s="121"/>
      <c r="B89" s="219" t="s">
        <v>1761</v>
      </c>
      <c r="C89" s="230">
        <v>146.9</v>
      </c>
      <c r="D89" s="230">
        <v>142.9</v>
      </c>
      <c r="E89" s="432">
        <v>211</v>
      </c>
      <c r="F89" s="280">
        <v>155.19999999999999</v>
      </c>
      <c r="G89" s="280">
        <v>85.1</v>
      </c>
      <c r="H89" s="230">
        <v>107</v>
      </c>
      <c r="I89" s="777">
        <v>100.5</v>
      </c>
      <c r="J89" s="57"/>
      <c r="K89" s="57"/>
      <c r="L89" s="57"/>
    </row>
    <row r="90" spans="1:12" s="324" customFormat="1" ht="12.75" customHeight="1">
      <c r="A90" s="121"/>
      <c r="B90" s="219" t="s">
        <v>1762</v>
      </c>
      <c r="C90" s="230">
        <v>105.6</v>
      </c>
      <c r="D90" s="230">
        <v>96.4</v>
      </c>
      <c r="E90" s="432">
        <v>167</v>
      </c>
      <c r="F90" s="280">
        <v>81.900000000000006</v>
      </c>
      <c r="G90" s="280">
        <v>79.2</v>
      </c>
      <c r="H90" s="232">
        <v>105.7</v>
      </c>
      <c r="I90" s="777">
        <v>96.3</v>
      </c>
      <c r="J90" s="325"/>
      <c r="K90" s="325"/>
      <c r="L90" s="325"/>
    </row>
    <row r="91" spans="1:12" s="324" customFormat="1" ht="12.75" customHeight="1">
      <c r="A91" s="121"/>
      <c r="B91" s="122" t="s">
        <v>353</v>
      </c>
      <c r="C91" s="280">
        <v>118.7</v>
      </c>
      <c r="D91" s="280">
        <v>98.8</v>
      </c>
      <c r="E91" s="240">
        <v>173</v>
      </c>
      <c r="F91" s="280">
        <v>86.9</v>
      </c>
      <c r="G91" s="280">
        <v>103.6</v>
      </c>
      <c r="H91" s="230">
        <v>108.2</v>
      </c>
      <c r="I91" s="760">
        <v>106.6</v>
      </c>
      <c r="J91" s="325"/>
      <c r="K91" s="325"/>
      <c r="L91" s="325"/>
    </row>
    <row r="92" spans="1:12" s="324" customFormat="1" ht="12.75" customHeight="1">
      <c r="A92" s="121"/>
      <c r="B92" s="122" t="s">
        <v>349</v>
      </c>
      <c r="C92" s="280">
        <v>114.9</v>
      </c>
      <c r="D92" s="280">
        <v>89.9</v>
      </c>
      <c r="E92" s="240">
        <v>336</v>
      </c>
      <c r="F92" s="280">
        <v>181.6</v>
      </c>
      <c r="G92" s="280">
        <v>194.2</v>
      </c>
      <c r="H92" s="230">
        <v>106.9</v>
      </c>
      <c r="I92" s="760">
        <v>97.2</v>
      </c>
      <c r="J92" s="325"/>
      <c r="K92" s="325"/>
      <c r="L92" s="325"/>
    </row>
    <row r="93" spans="1:12" s="324" customFormat="1" ht="12.75" customHeight="1">
      <c r="A93" s="121"/>
      <c r="B93" s="122" t="s">
        <v>350</v>
      </c>
      <c r="C93" s="230">
        <v>119.9</v>
      </c>
      <c r="D93" s="230">
        <v>90.1</v>
      </c>
      <c r="E93" s="432">
        <v>237</v>
      </c>
      <c r="F93" s="280">
        <v>69.3</v>
      </c>
      <c r="G93" s="280">
        <v>70.5</v>
      </c>
      <c r="H93" s="232">
        <v>109.2</v>
      </c>
      <c r="I93" s="777">
        <v>101.9</v>
      </c>
      <c r="J93" s="325"/>
      <c r="K93" s="325"/>
      <c r="L93" s="325"/>
    </row>
    <row r="94" spans="1:12" s="324" customFormat="1" ht="12.75" customHeight="1">
      <c r="A94" s="121"/>
      <c r="B94" s="322" t="s">
        <v>351</v>
      </c>
      <c r="C94" s="280">
        <v>99.8</v>
      </c>
      <c r="D94" s="280">
        <v>93</v>
      </c>
      <c r="E94" s="240">
        <v>374</v>
      </c>
      <c r="F94" s="280">
        <v>105.1</v>
      </c>
      <c r="G94" s="280">
        <v>157.80000000000001</v>
      </c>
      <c r="H94" s="230">
        <v>106</v>
      </c>
      <c r="I94" s="760">
        <v>101.5</v>
      </c>
      <c r="J94" s="325"/>
      <c r="K94" s="325"/>
      <c r="L94" s="325"/>
    </row>
    <row r="95" spans="1:12" s="324" customFormat="1" ht="12.75" customHeight="1">
      <c r="A95" s="121"/>
      <c r="B95" s="322" t="s">
        <v>352</v>
      </c>
      <c r="C95" s="280">
        <v>85.8</v>
      </c>
      <c r="D95" s="280">
        <v>83.5</v>
      </c>
      <c r="E95" s="240">
        <v>220</v>
      </c>
      <c r="F95" s="280">
        <v>77.7</v>
      </c>
      <c r="G95" s="280">
        <v>58.8</v>
      </c>
      <c r="H95" s="230">
        <v>108.8</v>
      </c>
      <c r="I95" s="760">
        <v>94.6</v>
      </c>
      <c r="J95" s="325"/>
      <c r="K95" s="325"/>
      <c r="L95" s="325"/>
    </row>
    <row r="96" spans="1:12" s="324" customFormat="1" ht="12.75" customHeight="1">
      <c r="A96" s="121"/>
      <c r="B96" s="334" t="s">
        <v>354</v>
      </c>
      <c r="C96" s="280">
        <v>91.8</v>
      </c>
      <c r="D96" s="280">
        <v>192.5</v>
      </c>
      <c r="E96" s="240">
        <v>510</v>
      </c>
      <c r="F96" s="280">
        <v>92.9</v>
      </c>
      <c r="G96" s="280">
        <v>231.8</v>
      </c>
      <c r="H96" s="230">
        <v>110.8</v>
      </c>
      <c r="I96" s="760">
        <v>108.1</v>
      </c>
      <c r="J96" s="325"/>
      <c r="K96" s="325"/>
      <c r="L96" s="325"/>
    </row>
    <row r="97" spans="1:15" s="324" customFormat="1" ht="12.75" customHeight="1">
      <c r="A97" s="321"/>
      <c r="B97" s="334"/>
      <c r="C97" s="268"/>
      <c r="D97" s="268"/>
      <c r="E97" s="240"/>
      <c r="F97" s="280"/>
      <c r="G97" s="280"/>
      <c r="H97" s="268"/>
      <c r="I97" s="807"/>
      <c r="J97" s="325"/>
      <c r="K97" s="325"/>
      <c r="L97" s="325"/>
    </row>
    <row r="98" spans="1:15" s="324" customFormat="1" ht="12.75" customHeight="1">
      <c r="A98" s="121">
        <v>2016</v>
      </c>
      <c r="B98" s="219" t="s">
        <v>1757</v>
      </c>
      <c r="C98" s="280">
        <v>73.2</v>
      </c>
      <c r="D98" s="280">
        <v>16.899999999999999</v>
      </c>
      <c r="E98" s="240">
        <v>178</v>
      </c>
      <c r="F98" s="280">
        <v>92.7</v>
      </c>
      <c r="G98" s="280">
        <v>35.1</v>
      </c>
      <c r="H98" s="230">
        <v>102.8</v>
      </c>
      <c r="I98" s="760">
        <v>84.4</v>
      </c>
      <c r="J98" s="813"/>
      <c r="K98" s="483"/>
      <c r="L98" s="325"/>
      <c r="M98" s="595"/>
    </row>
    <row r="99" spans="1:15" s="127" customFormat="1" ht="12.75" customHeight="1">
      <c r="A99" s="121"/>
      <c r="B99" s="122" t="s">
        <v>1758</v>
      </c>
      <c r="C99" s="230">
        <v>97.3</v>
      </c>
      <c r="D99" s="230">
        <v>176</v>
      </c>
      <c r="E99" s="432">
        <v>203</v>
      </c>
      <c r="F99" s="569">
        <v>53.6</v>
      </c>
      <c r="G99" s="240">
        <v>113.4</v>
      </c>
      <c r="H99" s="232">
        <v>101.1</v>
      </c>
      <c r="I99" s="236">
        <v>99.3</v>
      </c>
      <c r="J99" s="813"/>
      <c r="K99" s="483"/>
      <c r="L99" s="325"/>
      <c r="M99" s="595"/>
    </row>
    <row r="100" spans="1:15" s="127" customFormat="1" ht="12.75" customHeight="1">
      <c r="A100" s="121"/>
      <c r="B100" s="322" t="s">
        <v>1759</v>
      </c>
      <c r="C100" s="230">
        <v>63.9</v>
      </c>
      <c r="D100" s="230">
        <v>102.1</v>
      </c>
      <c r="E100" s="249">
        <v>402</v>
      </c>
      <c r="F100" s="231">
        <v>218.4</v>
      </c>
      <c r="G100" s="230">
        <v>199</v>
      </c>
      <c r="H100" s="500">
        <v>102.1</v>
      </c>
      <c r="I100" s="812">
        <v>114.1</v>
      </c>
      <c r="J100" s="813"/>
      <c r="K100" s="483"/>
      <c r="L100" s="325"/>
      <c r="M100" s="595"/>
    </row>
    <row r="101" spans="1:15" s="120" customFormat="1" ht="12.75" customHeight="1">
      <c r="A101" s="121"/>
      <c r="B101" s="334" t="s">
        <v>317</v>
      </c>
      <c r="C101" s="230">
        <v>83.5</v>
      </c>
      <c r="D101" s="230">
        <v>116.9</v>
      </c>
      <c r="E101" s="249">
        <v>344</v>
      </c>
      <c r="F101" s="230">
        <v>137.9</v>
      </c>
      <c r="G101" s="230">
        <v>84.7</v>
      </c>
      <c r="H101" s="230">
        <v>101.3</v>
      </c>
      <c r="I101" s="777">
        <v>99.8</v>
      </c>
      <c r="J101" s="813"/>
      <c r="K101" s="483"/>
      <c r="L101" s="325"/>
      <c r="M101" s="595"/>
    </row>
    <row r="102" spans="1:15" s="324" customFormat="1" ht="12.75" customHeight="1">
      <c r="A102" s="121"/>
      <c r="B102" s="122" t="s">
        <v>1761</v>
      </c>
      <c r="C102" s="280">
        <v>62.2</v>
      </c>
      <c r="D102" s="280">
        <v>106.5</v>
      </c>
      <c r="E102" s="232">
        <v>240</v>
      </c>
      <c r="F102" s="230">
        <v>113.3</v>
      </c>
      <c r="G102" s="230">
        <v>69.900000000000006</v>
      </c>
      <c r="H102" s="230">
        <v>101.9</v>
      </c>
      <c r="I102" s="760">
        <v>101.1</v>
      </c>
      <c r="J102" s="813"/>
      <c r="K102" s="483"/>
      <c r="L102" s="325"/>
      <c r="M102" s="595"/>
    </row>
    <row r="103" spans="1:15" s="324" customFormat="1" ht="12.75" customHeight="1">
      <c r="A103" s="121"/>
      <c r="B103" s="219" t="s">
        <v>1762</v>
      </c>
      <c r="C103" s="230">
        <v>83.3</v>
      </c>
      <c r="D103" s="230">
        <v>129.1</v>
      </c>
      <c r="E103" s="432">
        <v>484</v>
      </c>
      <c r="F103" s="280">
        <v>289.8</v>
      </c>
      <c r="G103" s="280">
        <v>202.5</v>
      </c>
      <c r="H103" s="229">
        <v>115</v>
      </c>
      <c r="I103" s="768">
        <v>108.7</v>
      </c>
      <c r="J103" s="813"/>
      <c r="K103" s="483"/>
      <c r="L103" s="325"/>
      <c r="M103" s="595"/>
    </row>
    <row r="104" spans="1:15" s="324" customFormat="1" ht="12.75" customHeight="1">
      <c r="A104" s="121"/>
      <c r="B104" s="122" t="s">
        <v>353</v>
      </c>
      <c r="C104" s="280">
        <v>59.6</v>
      </c>
      <c r="D104" s="280">
        <v>70.8</v>
      </c>
      <c r="E104" s="240">
        <v>262</v>
      </c>
      <c r="F104" s="280">
        <v>151.4</v>
      </c>
      <c r="G104" s="280">
        <v>54.1</v>
      </c>
      <c r="H104" s="230">
        <v>107.9</v>
      </c>
      <c r="I104" s="760">
        <v>100</v>
      </c>
      <c r="J104" s="813"/>
      <c r="K104" s="483"/>
      <c r="L104" s="325"/>
      <c r="M104" s="595"/>
    </row>
    <row r="105" spans="1:15" s="324" customFormat="1" ht="12.75" customHeight="1">
      <c r="A105" s="121"/>
      <c r="B105" s="122" t="s">
        <v>349</v>
      </c>
      <c r="C105" s="280">
        <v>95</v>
      </c>
      <c r="D105" s="280">
        <v>143.30000000000001</v>
      </c>
      <c r="E105" s="240">
        <v>225</v>
      </c>
      <c r="F105" s="280">
        <v>67.3</v>
      </c>
      <c r="G105" s="280">
        <v>86.3</v>
      </c>
      <c r="H105" s="230">
        <v>110.6</v>
      </c>
      <c r="I105" s="760">
        <v>99.7</v>
      </c>
      <c r="J105" s="813"/>
      <c r="K105" s="483"/>
      <c r="L105" s="325"/>
      <c r="M105" s="595"/>
    </row>
    <row r="106" spans="1:15" s="324" customFormat="1" ht="12.75" customHeight="1">
      <c r="A106" s="121"/>
      <c r="B106" s="122" t="s">
        <v>350</v>
      </c>
      <c r="C106" s="230">
        <v>79.5</v>
      </c>
      <c r="D106" s="230">
        <v>100.3</v>
      </c>
      <c r="E106" s="432">
        <v>482</v>
      </c>
      <c r="F106" s="280">
        <v>202.5</v>
      </c>
      <c r="G106" s="280">
        <v>212.4</v>
      </c>
      <c r="H106" s="232">
        <v>114.4</v>
      </c>
      <c r="I106" s="777">
        <v>105.5</v>
      </c>
      <c r="J106" s="813"/>
      <c r="K106" s="483"/>
      <c r="L106" s="325"/>
      <c r="M106" s="595"/>
    </row>
    <row r="107" spans="1:15" s="324" customFormat="1" ht="12.75" customHeight="1">
      <c r="A107" s="121"/>
      <c r="B107" s="322" t="s">
        <v>351</v>
      </c>
      <c r="C107" s="280">
        <v>76.2</v>
      </c>
      <c r="D107" s="280">
        <v>95.7</v>
      </c>
      <c r="E107" s="240">
        <v>195</v>
      </c>
      <c r="F107" s="280">
        <v>52.1</v>
      </c>
      <c r="G107" s="280">
        <v>40.6</v>
      </c>
      <c r="H107" s="230">
        <v>118.2</v>
      </c>
      <c r="I107" s="760">
        <v>104.9</v>
      </c>
      <c r="J107" s="813"/>
      <c r="K107" s="483"/>
      <c r="L107" s="325"/>
      <c r="M107" s="595"/>
    </row>
    <row r="108" spans="1:15" s="324" customFormat="1" ht="12.75" customHeight="1">
      <c r="A108" s="121"/>
      <c r="B108" s="322" t="s">
        <v>352</v>
      </c>
      <c r="C108" s="280">
        <v>126.8</v>
      </c>
      <c r="D108" s="280">
        <v>138.80000000000001</v>
      </c>
      <c r="E108" s="240">
        <v>223</v>
      </c>
      <c r="F108" s="280">
        <v>101.8</v>
      </c>
      <c r="G108" s="280">
        <v>114.9</v>
      </c>
      <c r="H108" s="230">
        <v>120.1</v>
      </c>
      <c r="I108" s="760">
        <v>96.1</v>
      </c>
      <c r="J108" s="813"/>
      <c r="K108" s="483"/>
      <c r="L108" s="325"/>
      <c r="M108" s="595"/>
    </row>
    <row r="109" spans="1:15" s="324" customFormat="1" ht="12.75" customHeight="1">
      <c r="A109" s="121"/>
      <c r="B109" s="334" t="s">
        <v>354</v>
      </c>
      <c r="C109" s="280">
        <v>75.8</v>
      </c>
      <c r="D109" s="280">
        <v>115.1</v>
      </c>
      <c r="E109" s="240">
        <v>345</v>
      </c>
      <c r="F109" s="280">
        <v>67.599999999999994</v>
      </c>
      <c r="G109" s="280">
        <v>154</v>
      </c>
      <c r="H109" s="230">
        <v>116.5</v>
      </c>
      <c r="I109" s="760">
        <v>104.9</v>
      </c>
      <c r="J109" s="813"/>
      <c r="K109" s="483"/>
      <c r="L109" s="325"/>
      <c r="M109" s="595"/>
    </row>
    <row r="110" spans="1:15" s="324" customFormat="1" ht="12.75" customHeight="1">
      <c r="A110" s="321"/>
      <c r="B110" s="334"/>
      <c r="C110" s="268"/>
      <c r="D110" s="268"/>
      <c r="E110" s="240"/>
      <c r="F110" s="280"/>
      <c r="G110" s="280"/>
      <c r="H110" s="268"/>
      <c r="I110" s="807"/>
      <c r="J110" s="325"/>
      <c r="K110" s="325"/>
      <c r="L110" s="325"/>
      <c r="M110" s="127"/>
    </row>
    <row r="111" spans="1:15" s="324" customFormat="1" ht="12.75" customHeight="1">
      <c r="A111" s="121">
        <v>2017</v>
      </c>
      <c r="B111" s="219" t="s">
        <v>1757</v>
      </c>
      <c r="C111" s="280">
        <v>153.9</v>
      </c>
      <c r="D111" s="280">
        <v>34.299999999999997</v>
      </c>
      <c r="E111" s="240">
        <v>230</v>
      </c>
      <c r="F111" s="280">
        <v>130.30000000000001</v>
      </c>
      <c r="G111" s="280">
        <v>66.7</v>
      </c>
      <c r="H111" s="230">
        <v>129.4</v>
      </c>
      <c r="I111" s="760">
        <v>93.7</v>
      </c>
      <c r="J111" s="325"/>
      <c r="K111" s="613"/>
      <c r="L111" s="483"/>
      <c r="M111" s="610"/>
      <c r="N111" s="584"/>
      <c r="O111" s="584"/>
    </row>
    <row r="112" spans="1:15" s="127" customFormat="1" ht="12.75" customHeight="1">
      <c r="A112" s="121"/>
      <c r="B112" s="122" t="s">
        <v>1758</v>
      </c>
      <c r="C112" s="230">
        <v>80.2</v>
      </c>
      <c r="D112" s="230">
        <v>91.2</v>
      </c>
      <c r="E112" s="432">
        <v>297</v>
      </c>
      <c r="F112" s="569">
        <v>145.80000000000001</v>
      </c>
      <c r="G112" s="240">
        <v>129.1</v>
      </c>
      <c r="H112" s="232">
        <v>123.2</v>
      </c>
      <c r="I112" s="236">
        <v>94.6</v>
      </c>
      <c r="J112" s="325"/>
      <c r="K112" s="613"/>
      <c r="L112" s="483"/>
      <c r="M112" s="610"/>
      <c r="N112" s="584"/>
      <c r="O112" s="584"/>
    </row>
    <row r="113" spans="1:23" s="127" customFormat="1" ht="12.75" customHeight="1">
      <c r="A113" s="121"/>
      <c r="B113" s="322" t="s">
        <v>1759</v>
      </c>
      <c r="C113" s="230">
        <v>109.5</v>
      </c>
      <c r="D113" s="230">
        <v>139.4</v>
      </c>
      <c r="E113" s="249">
        <v>320</v>
      </c>
      <c r="F113" s="231">
        <v>79.599999999999994</v>
      </c>
      <c r="G113" s="230">
        <v>107.7</v>
      </c>
      <c r="H113" s="500">
        <v>125.8</v>
      </c>
      <c r="I113" s="812">
        <v>116.6</v>
      </c>
      <c r="J113" s="325"/>
      <c r="K113" s="613"/>
      <c r="L113" s="483"/>
      <c r="M113" s="610"/>
      <c r="N113" s="584"/>
      <c r="O113" s="584"/>
    </row>
    <row r="114" spans="1:23" s="120" customFormat="1" ht="12.75" customHeight="1">
      <c r="A114" s="121"/>
      <c r="B114" s="334" t="s">
        <v>317</v>
      </c>
      <c r="C114" s="230">
        <v>109.5</v>
      </c>
      <c r="D114" s="230">
        <v>116.8</v>
      </c>
      <c r="E114" s="249">
        <v>350</v>
      </c>
      <c r="F114" s="230">
        <v>101.7</v>
      </c>
      <c r="G114" s="230">
        <v>109.4</v>
      </c>
      <c r="H114" s="230">
        <v>124.8</v>
      </c>
      <c r="I114" s="768">
        <v>99</v>
      </c>
      <c r="J114" s="325"/>
      <c r="K114" s="613"/>
      <c r="L114" s="483"/>
      <c r="M114" s="610"/>
      <c r="N114" s="584"/>
      <c r="O114" s="584"/>
      <c r="P114" s="127"/>
    </row>
    <row r="115" spans="1:23" s="324" customFormat="1" ht="12.75" customHeight="1">
      <c r="A115" s="121"/>
      <c r="B115" s="122" t="s">
        <v>1761</v>
      </c>
      <c r="C115" s="280">
        <v>120.7</v>
      </c>
      <c r="D115" s="280">
        <v>117.3</v>
      </c>
      <c r="E115" s="232">
        <v>323</v>
      </c>
      <c r="F115" s="230">
        <v>134.6</v>
      </c>
      <c r="G115" s="230">
        <v>92.3</v>
      </c>
      <c r="H115" s="230">
        <v>121</v>
      </c>
      <c r="I115" s="760">
        <v>98</v>
      </c>
      <c r="J115" s="325"/>
      <c r="K115" s="613"/>
      <c r="L115" s="483"/>
      <c r="M115" s="610"/>
      <c r="N115" s="584"/>
      <c r="O115" s="584"/>
      <c r="P115" s="127"/>
    </row>
    <row r="116" spans="1:23" s="324" customFormat="1" ht="12.75" customHeight="1">
      <c r="A116" s="121"/>
      <c r="B116" s="219" t="s">
        <v>1762</v>
      </c>
      <c r="C116" s="230">
        <v>113.6</v>
      </c>
      <c r="D116" s="230">
        <v>121.5</v>
      </c>
      <c r="E116" s="432">
        <v>240</v>
      </c>
      <c r="F116" s="280">
        <v>49.4</v>
      </c>
      <c r="G116" s="280">
        <v>74.3</v>
      </c>
      <c r="H116" s="229">
        <v>111</v>
      </c>
      <c r="I116" s="768">
        <v>99.7</v>
      </c>
      <c r="J116" s="325"/>
      <c r="K116" s="613"/>
      <c r="L116" s="483"/>
      <c r="M116" s="610"/>
      <c r="N116" s="584"/>
      <c r="O116" s="584"/>
      <c r="P116" s="127"/>
    </row>
    <row r="117" spans="1:23" s="324" customFormat="1" ht="12.75" customHeight="1">
      <c r="A117" s="121"/>
      <c r="B117" s="122" t="s">
        <v>353</v>
      </c>
      <c r="C117" s="230">
        <v>136.30000000000001</v>
      </c>
      <c r="D117" s="230">
        <v>84.9</v>
      </c>
      <c r="E117" s="249">
        <v>452</v>
      </c>
      <c r="F117" s="230">
        <v>172.5</v>
      </c>
      <c r="G117" s="230">
        <v>188.3</v>
      </c>
      <c r="H117" s="232">
        <v>109.6</v>
      </c>
      <c r="I117" s="777">
        <v>98.7</v>
      </c>
      <c r="J117" s="325"/>
      <c r="K117" s="613"/>
      <c r="L117" s="483"/>
      <c r="M117" s="610"/>
      <c r="N117" s="584"/>
      <c r="O117" s="584"/>
      <c r="P117" s="127"/>
      <c r="Q117" s="325"/>
      <c r="R117" s="325"/>
      <c r="S117" s="325"/>
      <c r="T117" s="325"/>
      <c r="U117" s="325"/>
      <c r="V117" s="325"/>
      <c r="W117" s="325"/>
    </row>
    <row r="118" spans="1:23" s="324" customFormat="1" ht="12.75" customHeight="1">
      <c r="A118" s="121"/>
      <c r="B118" s="109" t="s">
        <v>349</v>
      </c>
      <c r="C118" s="230">
        <v>100</v>
      </c>
      <c r="D118" s="230">
        <v>105.1</v>
      </c>
      <c r="E118" s="249">
        <v>309</v>
      </c>
      <c r="F118" s="230">
        <v>137.30000000000001</v>
      </c>
      <c r="G118" s="280">
        <v>68.400000000000006</v>
      </c>
      <c r="H118" s="232">
        <v>114.4</v>
      </c>
      <c r="I118" s="777">
        <v>104.1</v>
      </c>
      <c r="J118" s="609"/>
      <c r="K118" s="613"/>
      <c r="L118" s="483"/>
      <c r="M118" s="610"/>
      <c r="N118" s="584"/>
      <c r="O118" s="584"/>
      <c r="P118" s="127"/>
      <c r="Q118" s="325"/>
      <c r="R118" s="325"/>
      <c r="S118" s="325"/>
      <c r="T118" s="325"/>
      <c r="U118" s="325"/>
      <c r="V118" s="325"/>
      <c r="W118" s="325"/>
    </row>
    <row r="119" spans="1:23" s="324" customFormat="1" ht="12.75" customHeight="1">
      <c r="A119" s="121"/>
      <c r="B119" s="122" t="s">
        <v>350</v>
      </c>
      <c r="C119" s="230">
        <v>129.19999999999999</v>
      </c>
      <c r="D119" s="230">
        <v>129.6</v>
      </c>
      <c r="E119" s="249">
        <v>164</v>
      </c>
      <c r="F119" s="230">
        <v>33.799999999999997</v>
      </c>
      <c r="G119" s="280">
        <v>53.1</v>
      </c>
      <c r="H119" s="232">
        <v>111.4</v>
      </c>
      <c r="I119" s="777">
        <v>102.7</v>
      </c>
      <c r="J119" s="325"/>
      <c r="K119" s="613"/>
      <c r="L119" s="483"/>
      <c r="M119" s="610"/>
      <c r="N119" s="584"/>
      <c r="O119" s="584"/>
      <c r="P119" s="127"/>
      <c r="Q119" s="325"/>
      <c r="R119" s="325"/>
      <c r="S119" s="325"/>
      <c r="T119" s="325"/>
      <c r="U119" s="325"/>
      <c r="V119" s="325"/>
      <c r="W119" s="325"/>
    </row>
    <row r="120" spans="1:23" s="324" customFormat="1" ht="12.75" customHeight="1">
      <c r="A120" s="121"/>
      <c r="B120" s="322" t="s">
        <v>351</v>
      </c>
      <c r="C120" s="280">
        <v>132.6</v>
      </c>
      <c r="D120" s="280">
        <v>98.3</v>
      </c>
      <c r="E120" s="240">
        <v>376</v>
      </c>
      <c r="F120" s="280">
        <v>192.8</v>
      </c>
      <c r="G120" s="280">
        <v>229.3</v>
      </c>
      <c r="H120" s="230">
        <v>113.6</v>
      </c>
      <c r="I120" s="760">
        <v>106.9</v>
      </c>
      <c r="J120" s="813"/>
      <c r="K120" s="613"/>
      <c r="L120" s="483"/>
      <c r="M120" s="610"/>
      <c r="N120" s="584"/>
      <c r="O120" s="584"/>
    </row>
    <row r="121" spans="1:23" s="324" customFormat="1" ht="12.75" customHeight="1">
      <c r="A121" s="121"/>
      <c r="B121" s="322" t="s">
        <v>7</v>
      </c>
      <c r="C121" s="280">
        <v>111</v>
      </c>
      <c r="D121" s="280">
        <v>116.2</v>
      </c>
      <c r="E121" s="240">
        <v>698</v>
      </c>
      <c r="F121" s="280">
        <v>313</v>
      </c>
      <c r="G121" s="280">
        <v>185.6</v>
      </c>
      <c r="H121" s="230">
        <v>113</v>
      </c>
      <c r="I121" s="760">
        <v>95.6</v>
      </c>
      <c r="J121" s="813"/>
      <c r="K121" s="613"/>
      <c r="L121" s="483"/>
      <c r="M121" s="610"/>
      <c r="N121" s="584"/>
      <c r="O121" s="584"/>
    </row>
    <row r="122" spans="1:23" s="324" customFormat="1" ht="12.75" customHeight="1">
      <c r="A122" s="121"/>
      <c r="B122" s="334" t="s">
        <v>354</v>
      </c>
      <c r="C122" s="280">
        <v>130.4</v>
      </c>
      <c r="D122" s="280">
        <v>135.19999999999999</v>
      </c>
      <c r="E122" s="240">
        <v>241</v>
      </c>
      <c r="F122" s="280">
        <v>69.900000000000006</v>
      </c>
      <c r="G122" s="280">
        <v>34.5</v>
      </c>
      <c r="H122" s="230">
        <v>111.8</v>
      </c>
      <c r="I122" s="760">
        <v>103.8</v>
      </c>
      <c r="J122" s="813"/>
      <c r="K122" s="613"/>
      <c r="L122" s="483"/>
      <c r="M122" s="610"/>
      <c r="N122" s="584"/>
      <c r="O122" s="584"/>
    </row>
    <row r="123" spans="1:23" s="324" customFormat="1" ht="12.75" customHeight="1">
      <c r="A123" s="321"/>
      <c r="B123" s="334"/>
      <c r="C123" s="268"/>
      <c r="D123" s="268"/>
      <c r="E123" s="240"/>
      <c r="F123" s="280"/>
      <c r="G123" s="280"/>
      <c r="H123" s="268"/>
      <c r="I123" s="807"/>
      <c r="J123" s="325"/>
      <c r="K123" s="613"/>
      <c r="L123" s="325"/>
      <c r="M123" s="127"/>
    </row>
    <row r="124" spans="1:23" s="324" customFormat="1" ht="12.75" customHeight="1">
      <c r="A124" s="121">
        <v>2018</v>
      </c>
      <c r="B124" s="219" t="s">
        <v>1757</v>
      </c>
      <c r="C124" s="280">
        <v>133.1</v>
      </c>
      <c r="D124" s="280">
        <v>35</v>
      </c>
      <c r="E124" s="240">
        <v>176</v>
      </c>
      <c r="F124" s="280">
        <v>76.5</v>
      </c>
      <c r="G124" s="280">
        <v>73</v>
      </c>
      <c r="H124" s="230">
        <v>113.9</v>
      </c>
      <c r="I124" s="760">
        <v>95.5</v>
      </c>
      <c r="J124" s="325"/>
      <c r="K124" s="986"/>
      <c r="L124" s="589"/>
      <c r="M124" s="127"/>
      <c r="N124" s="584"/>
    </row>
    <row r="125" spans="1:23" s="127" customFormat="1" ht="12.75" customHeight="1">
      <c r="A125" s="121"/>
      <c r="B125" s="122" t="s">
        <v>1758</v>
      </c>
      <c r="C125" s="230">
        <v>121.1</v>
      </c>
      <c r="D125" s="230">
        <v>83.4</v>
      </c>
      <c r="E125" s="432">
        <v>256</v>
      </c>
      <c r="F125" s="280">
        <v>86.2</v>
      </c>
      <c r="G125" s="280">
        <v>145.5</v>
      </c>
      <c r="H125" s="232">
        <v>108.5</v>
      </c>
      <c r="I125" s="236">
        <v>90</v>
      </c>
      <c r="J125" s="325"/>
      <c r="K125" s="986"/>
      <c r="L125" s="589"/>
      <c r="N125" s="584"/>
    </row>
    <row r="126" spans="1:23" s="127" customFormat="1" ht="12.75" customHeight="1">
      <c r="A126" s="121"/>
      <c r="B126" s="322" t="s">
        <v>1759</v>
      </c>
      <c r="C126" s="230">
        <v>128.1</v>
      </c>
      <c r="D126" s="230">
        <v>147.4</v>
      </c>
      <c r="E126" s="249">
        <v>272</v>
      </c>
      <c r="F126" s="280">
        <v>85</v>
      </c>
      <c r="G126" s="280">
        <v>106.3</v>
      </c>
      <c r="H126" s="500">
        <v>110.6</v>
      </c>
      <c r="I126" s="812">
        <v>118.8</v>
      </c>
      <c r="J126" s="325"/>
      <c r="K126" s="986"/>
      <c r="L126" s="589"/>
      <c r="N126" s="584"/>
    </row>
    <row r="127" spans="1:23" s="120" customFormat="1" ht="12.75" customHeight="1">
      <c r="A127" s="121"/>
      <c r="B127" s="334" t="s">
        <v>317</v>
      </c>
      <c r="C127" s="230">
        <v>92.3</v>
      </c>
      <c r="D127" s="230">
        <v>84.2</v>
      </c>
      <c r="E127" s="249">
        <v>382</v>
      </c>
      <c r="F127" s="230">
        <v>109.1</v>
      </c>
      <c r="G127" s="280">
        <v>140.4</v>
      </c>
      <c r="H127" s="232">
        <v>114.7</v>
      </c>
      <c r="I127" s="777">
        <v>102.7</v>
      </c>
      <c r="J127" s="236"/>
      <c r="K127" s="986"/>
      <c r="L127" s="589"/>
      <c r="M127" s="127"/>
      <c r="N127" s="57"/>
      <c r="O127" s="57"/>
      <c r="P127" s="57"/>
      <c r="Q127" s="57"/>
      <c r="R127" s="57"/>
      <c r="S127" s="57"/>
      <c r="T127" s="57"/>
      <c r="U127" s="57"/>
      <c r="V127" s="57"/>
      <c r="W127" s="57"/>
    </row>
    <row r="128" spans="1:23" s="324" customFormat="1" ht="12.75" customHeight="1">
      <c r="A128" s="121"/>
      <c r="B128" s="122" t="s">
        <v>1761</v>
      </c>
      <c r="C128" s="280">
        <v>115.8</v>
      </c>
      <c r="D128" s="280">
        <v>147.19999999999999</v>
      </c>
      <c r="E128" s="232">
        <v>192</v>
      </c>
      <c r="F128" s="230">
        <v>59.4</v>
      </c>
      <c r="G128" s="230">
        <v>50.3</v>
      </c>
      <c r="H128" s="230">
        <v>117.6</v>
      </c>
      <c r="I128" s="760">
        <v>100.5</v>
      </c>
      <c r="J128" s="325"/>
      <c r="K128" s="986"/>
      <c r="L128" s="589"/>
      <c r="M128" s="127"/>
      <c r="N128" s="584"/>
      <c r="O128" s="584"/>
      <c r="P128" s="127"/>
    </row>
    <row r="129" spans="1:26" s="324" customFormat="1" ht="12.75" customHeight="1">
      <c r="A129" s="121"/>
      <c r="B129" s="219" t="s">
        <v>1762</v>
      </c>
      <c r="C129" s="230">
        <v>118.4</v>
      </c>
      <c r="D129" s="230">
        <v>124.2</v>
      </c>
      <c r="E129" s="432">
        <v>365</v>
      </c>
      <c r="F129" s="280">
        <v>152.1</v>
      </c>
      <c r="G129" s="280">
        <v>190.1</v>
      </c>
      <c r="H129" s="229">
        <v>116.5</v>
      </c>
      <c r="I129" s="768">
        <v>98.7</v>
      </c>
      <c r="J129" s="325"/>
      <c r="K129" s="986"/>
      <c r="L129" s="589"/>
      <c r="M129" s="127"/>
      <c r="N129" s="584"/>
      <c r="O129" s="584"/>
      <c r="P129" s="127"/>
    </row>
    <row r="130" spans="1:26" s="324" customFormat="1" ht="12.75" customHeight="1">
      <c r="A130" s="121"/>
      <c r="B130" s="122" t="s">
        <v>353</v>
      </c>
      <c r="C130" s="230">
        <v>125.3</v>
      </c>
      <c r="D130" s="230">
        <v>89.9</v>
      </c>
      <c r="E130" s="249">
        <v>437</v>
      </c>
      <c r="F130" s="230">
        <v>96.7</v>
      </c>
      <c r="G130" s="230">
        <v>119.7</v>
      </c>
      <c r="H130" s="232">
        <v>125.8</v>
      </c>
      <c r="I130" s="777">
        <v>106.6</v>
      </c>
      <c r="J130" s="236"/>
      <c r="K130" s="986"/>
      <c r="L130" s="589"/>
      <c r="M130" s="127"/>
      <c r="N130" s="325"/>
      <c r="O130" s="325"/>
      <c r="P130" s="325"/>
      <c r="Q130" s="325"/>
      <c r="R130" s="325"/>
      <c r="S130" s="325"/>
      <c r="T130" s="325"/>
      <c r="U130" s="325"/>
      <c r="V130" s="325"/>
      <c r="W130" s="325"/>
      <c r="X130" s="325"/>
      <c r="Y130" s="325"/>
      <c r="Z130" s="325"/>
    </row>
    <row r="131" spans="1:26" s="324" customFormat="1" ht="12.75" customHeight="1">
      <c r="A131" s="121"/>
      <c r="B131" s="109" t="s">
        <v>349</v>
      </c>
      <c r="C131" s="230">
        <v>109</v>
      </c>
      <c r="D131" s="230">
        <v>91.4</v>
      </c>
      <c r="E131" s="249">
        <v>379</v>
      </c>
      <c r="F131" s="230">
        <v>122.7</v>
      </c>
      <c r="G131" s="280">
        <v>86.7</v>
      </c>
      <c r="H131" s="232">
        <v>113.6</v>
      </c>
      <c r="I131" s="768">
        <v>94</v>
      </c>
      <c r="J131" s="609"/>
      <c r="K131" s="986"/>
      <c r="L131" s="589"/>
      <c r="M131" s="127"/>
      <c r="N131" s="584"/>
      <c r="O131" s="584"/>
      <c r="P131" s="127"/>
      <c r="Q131" s="325"/>
      <c r="R131" s="325"/>
      <c r="S131" s="325"/>
      <c r="T131" s="325"/>
      <c r="U131" s="325"/>
      <c r="V131" s="325"/>
      <c r="W131" s="325"/>
    </row>
    <row r="132" spans="1:26" s="324" customFormat="1" ht="12.75" customHeight="1">
      <c r="A132" s="121"/>
      <c r="B132" s="122" t="s">
        <v>350</v>
      </c>
      <c r="C132" s="230">
        <v>122.9</v>
      </c>
      <c r="D132" s="230">
        <v>146.1</v>
      </c>
      <c r="E132" s="249">
        <v>187</v>
      </c>
      <c r="F132" s="230">
        <v>114</v>
      </c>
      <c r="G132" s="280">
        <v>49.3</v>
      </c>
      <c r="H132" s="232">
        <v>115.5</v>
      </c>
      <c r="I132" s="777">
        <v>104.4</v>
      </c>
      <c r="J132" s="325"/>
      <c r="K132" s="986"/>
      <c r="L132" s="589"/>
      <c r="M132" s="127"/>
      <c r="N132" s="584"/>
      <c r="O132" s="584"/>
      <c r="P132" s="127"/>
      <c r="Q132" s="325"/>
      <c r="R132" s="325"/>
      <c r="S132" s="325"/>
      <c r="T132" s="325"/>
      <c r="U132" s="325"/>
      <c r="V132" s="325"/>
      <c r="W132" s="325"/>
    </row>
    <row r="133" spans="1:26" s="324" customFormat="1" ht="12.75" customHeight="1">
      <c r="A133" s="121"/>
      <c r="B133" s="322" t="s">
        <v>351</v>
      </c>
      <c r="C133" s="230">
        <v>99.3</v>
      </c>
      <c r="D133" s="230">
        <v>79.400000000000006</v>
      </c>
      <c r="E133" s="249">
        <v>868</v>
      </c>
      <c r="F133" s="280">
        <v>230.9</v>
      </c>
      <c r="G133" s="280">
        <v>464.2</v>
      </c>
      <c r="H133" s="232">
        <v>113.1</v>
      </c>
      <c r="I133" s="777">
        <v>104.7</v>
      </c>
      <c r="J133" s="236"/>
      <c r="K133" s="986"/>
      <c r="L133" s="589"/>
      <c r="M133" s="127"/>
      <c r="N133" s="325"/>
      <c r="O133" s="325"/>
      <c r="P133" s="325"/>
      <c r="Q133" s="325"/>
      <c r="R133" s="325"/>
      <c r="S133" s="325"/>
      <c r="T133" s="325"/>
      <c r="U133" s="325"/>
      <c r="V133" s="325"/>
      <c r="W133" s="325"/>
      <c r="X133" s="325"/>
      <c r="Y133" s="325"/>
      <c r="Z133" s="325"/>
    </row>
    <row r="134" spans="1:26" s="324" customFormat="1" ht="12.75" customHeight="1">
      <c r="A134" s="121"/>
      <c r="B134" s="322" t="s">
        <v>7</v>
      </c>
      <c r="C134" s="280">
        <v>103.4</v>
      </c>
      <c r="D134" s="280">
        <v>121.1</v>
      </c>
      <c r="E134" s="240">
        <v>375</v>
      </c>
      <c r="F134" s="280">
        <v>53.7</v>
      </c>
      <c r="G134" s="280">
        <v>43.2</v>
      </c>
      <c r="H134" s="230">
        <v>115.6</v>
      </c>
      <c r="I134" s="760">
        <v>97.7</v>
      </c>
      <c r="J134" s="813"/>
      <c r="K134" s="986"/>
      <c r="L134" s="589"/>
      <c r="M134" s="127"/>
      <c r="N134" s="584"/>
      <c r="O134" s="584"/>
    </row>
    <row r="135" spans="1:26" s="324" customFormat="1" ht="12.75" customHeight="1">
      <c r="A135" s="121"/>
      <c r="B135" s="334" t="s">
        <v>354</v>
      </c>
      <c r="C135" s="280">
        <v>104</v>
      </c>
      <c r="D135" s="280">
        <v>135.9</v>
      </c>
      <c r="E135" s="240">
        <v>368</v>
      </c>
      <c r="F135" s="280">
        <v>152.69999999999999</v>
      </c>
      <c r="G135" s="280">
        <v>98.1</v>
      </c>
      <c r="H135" s="230">
        <v>113.9</v>
      </c>
      <c r="I135" s="760">
        <v>102.4</v>
      </c>
      <c r="J135" s="813"/>
      <c r="K135" s="986"/>
      <c r="L135" s="589"/>
      <c r="M135" s="127"/>
      <c r="N135" s="584"/>
      <c r="O135" s="584"/>
    </row>
    <row r="136" spans="1:26" s="324" customFormat="1" ht="12.75" customHeight="1">
      <c r="A136" s="321"/>
      <c r="B136" s="334"/>
      <c r="C136" s="268"/>
      <c r="D136" s="268"/>
      <c r="E136" s="240"/>
      <c r="F136" s="280"/>
      <c r="G136" s="280"/>
      <c r="H136" s="268"/>
      <c r="I136" s="807"/>
      <c r="J136" s="325"/>
      <c r="K136" s="613"/>
      <c r="L136" s="325"/>
      <c r="M136" s="127"/>
    </row>
    <row r="137" spans="1:26" s="324" customFormat="1" ht="12.75" customHeight="1">
      <c r="A137" s="121">
        <v>2019</v>
      </c>
      <c r="B137" s="219" t="s">
        <v>1757</v>
      </c>
      <c r="C137" s="280">
        <v>118.4</v>
      </c>
      <c r="D137" s="280">
        <v>39.9</v>
      </c>
      <c r="E137" s="240">
        <v>373</v>
      </c>
      <c r="F137" s="280">
        <v>211.9</v>
      </c>
      <c r="G137" s="280">
        <v>101.4</v>
      </c>
      <c r="H137" s="230">
        <v>100.8</v>
      </c>
      <c r="I137" s="760">
        <v>84.5</v>
      </c>
      <c r="J137" s="325"/>
      <c r="K137" s="613"/>
      <c r="L137" s="325"/>
      <c r="M137" s="127"/>
      <c r="N137" s="584"/>
    </row>
    <row r="138" spans="1:26" s="127" customFormat="1" ht="12.75" customHeight="1">
      <c r="A138" s="121"/>
      <c r="B138" s="122" t="s">
        <v>1758</v>
      </c>
      <c r="C138" s="230">
        <v>106.7</v>
      </c>
      <c r="D138" s="230">
        <v>75.2</v>
      </c>
      <c r="E138" s="432">
        <v>330</v>
      </c>
      <c r="F138" s="280">
        <v>128.9</v>
      </c>
      <c r="G138" s="280">
        <v>88.5</v>
      </c>
      <c r="H138" s="232">
        <v>112.2</v>
      </c>
      <c r="I138" s="236">
        <v>100.2</v>
      </c>
      <c r="J138" s="325"/>
      <c r="K138" s="613"/>
      <c r="L138" s="325"/>
      <c r="N138" s="584"/>
    </row>
    <row r="139" spans="1:26" s="127" customFormat="1" ht="12.75" customHeight="1">
      <c r="A139" s="121"/>
      <c r="B139" s="322" t="s">
        <v>1759</v>
      </c>
      <c r="C139" s="230">
        <v>111.3</v>
      </c>
      <c r="D139" s="230">
        <v>153.80000000000001</v>
      </c>
      <c r="E139" s="432">
        <v>321</v>
      </c>
      <c r="F139" s="280">
        <v>118</v>
      </c>
      <c r="G139" s="280">
        <v>97.3</v>
      </c>
      <c r="H139" s="500">
        <v>115.6</v>
      </c>
      <c r="I139" s="812">
        <v>122.4</v>
      </c>
      <c r="J139" s="325"/>
      <c r="K139" s="613"/>
      <c r="L139" s="483"/>
      <c r="M139" s="589"/>
      <c r="N139" s="584"/>
    </row>
    <row r="140" spans="1:26" s="120" customFormat="1" ht="12.75" customHeight="1">
      <c r="A140" s="121"/>
      <c r="B140" s="334" t="s">
        <v>317</v>
      </c>
      <c r="C140" s="230">
        <v>157</v>
      </c>
      <c r="D140" s="230">
        <v>118.7</v>
      </c>
      <c r="E140" s="249">
        <v>376</v>
      </c>
      <c r="F140" s="230">
        <v>98.4</v>
      </c>
      <c r="G140" s="280">
        <v>117.1</v>
      </c>
      <c r="H140" s="232">
        <v>116.2</v>
      </c>
      <c r="I140" s="777">
        <v>103.3</v>
      </c>
      <c r="J140" s="236"/>
      <c r="K140" s="986"/>
      <c r="L140" s="589"/>
      <c r="M140" s="127"/>
      <c r="N140" s="57"/>
      <c r="O140" s="57"/>
      <c r="P140" s="57"/>
      <c r="Q140" s="57"/>
      <c r="R140" s="57"/>
      <c r="S140" s="57"/>
      <c r="T140" s="57"/>
      <c r="U140" s="57"/>
      <c r="V140" s="57"/>
      <c r="W140" s="57"/>
    </row>
    <row r="141" spans="1:26" s="120" customFormat="1" ht="12.75" customHeight="1">
      <c r="A141" s="121"/>
      <c r="B141" s="219" t="s">
        <v>1761</v>
      </c>
      <c r="C141" s="230">
        <v>90.7</v>
      </c>
      <c r="D141" s="230">
        <v>85</v>
      </c>
      <c r="E141" s="249">
        <v>320</v>
      </c>
      <c r="F141" s="230">
        <v>166.7</v>
      </c>
      <c r="G141" s="280">
        <v>85.1</v>
      </c>
      <c r="H141" s="232">
        <v>108.1</v>
      </c>
      <c r="I141" s="2270">
        <v>93.5</v>
      </c>
      <c r="J141" s="236"/>
      <c r="K141" s="986"/>
      <c r="L141" s="589"/>
      <c r="M141" s="57"/>
      <c r="N141" s="57"/>
      <c r="O141" s="57"/>
      <c r="P141" s="57"/>
      <c r="Q141" s="57"/>
      <c r="R141" s="57"/>
      <c r="S141" s="57"/>
      <c r="T141" s="57"/>
      <c r="U141" s="57"/>
      <c r="V141" s="57"/>
      <c r="W141" s="57"/>
    </row>
    <row r="142" spans="1:26" s="324" customFormat="1" ht="12.75" customHeight="1">
      <c r="A142" s="121"/>
      <c r="B142" s="219" t="s">
        <v>1762</v>
      </c>
      <c r="C142" s="230">
        <v>94.2</v>
      </c>
      <c r="D142" s="230">
        <v>129</v>
      </c>
      <c r="E142" s="432">
        <v>201</v>
      </c>
      <c r="F142" s="280">
        <v>55.1</v>
      </c>
      <c r="G142" s="280">
        <v>62.8</v>
      </c>
      <c r="H142" s="229">
        <v>108.2</v>
      </c>
      <c r="I142" s="768">
        <v>98.8</v>
      </c>
      <c r="J142" s="325"/>
      <c r="K142" s="986"/>
      <c r="L142" s="589"/>
      <c r="M142" s="127"/>
      <c r="N142" s="584"/>
      <c r="O142" s="584"/>
      <c r="P142" s="127"/>
    </row>
    <row r="143" spans="1:26" s="324" customFormat="1" ht="12.75" customHeight="1">
      <c r="A143" s="121"/>
      <c r="B143" s="122" t="s">
        <v>353</v>
      </c>
      <c r="C143" s="230">
        <v>90</v>
      </c>
      <c r="D143" s="230">
        <v>85.9</v>
      </c>
      <c r="E143" s="249" t="s">
        <v>2676</v>
      </c>
      <c r="F143" s="230" t="s">
        <v>2679</v>
      </c>
      <c r="G143" s="230" t="s">
        <v>2682</v>
      </c>
      <c r="H143" s="232">
        <v>102.8</v>
      </c>
      <c r="I143" s="777">
        <v>101.2</v>
      </c>
      <c r="J143" s="236"/>
      <c r="K143" s="986"/>
      <c r="L143" s="589"/>
      <c r="M143" s="127"/>
      <c r="N143" s="325"/>
      <c r="O143" s="325"/>
      <c r="P143" s="325"/>
      <c r="Q143" s="325"/>
      <c r="R143" s="325"/>
      <c r="S143" s="325"/>
      <c r="T143" s="325"/>
      <c r="U143" s="325"/>
      <c r="V143" s="325"/>
      <c r="W143" s="325"/>
      <c r="X143" s="325"/>
      <c r="Y143" s="325"/>
      <c r="Z143" s="325"/>
    </row>
    <row r="144" spans="1:26" s="324" customFormat="1" ht="12.75" customHeight="1">
      <c r="A144" s="121"/>
      <c r="B144" s="109" t="s">
        <v>349</v>
      </c>
      <c r="C144" s="230">
        <v>96</v>
      </c>
      <c r="D144" s="230">
        <v>97.5</v>
      </c>
      <c r="E144" s="249" t="s">
        <v>2677</v>
      </c>
      <c r="F144" s="230" t="s">
        <v>2680</v>
      </c>
      <c r="G144" s="280" t="s">
        <v>2683</v>
      </c>
      <c r="H144" s="232">
        <v>106.7</v>
      </c>
      <c r="I144" s="768">
        <v>97.6</v>
      </c>
      <c r="J144" s="609"/>
      <c r="K144" s="986"/>
      <c r="L144" s="589"/>
      <c r="M144" s="127"/>
      <c r="N144" s="584"/>
      <c r="O144" s="584"/>
      <c r="P144" s="127"/>
      <c r="Q144" s="325"/>
      <c r="R144" s="325"/>
      <c r="S144" s="325"/>
      <c r="T144" s="325"/>
      <c r="U144" s="325"/>
      <c r="V144" s="325"/>
      <c r="W144" s="325"/>
    </row>
    <row r="145" spans="1:26" s="324" customFormat="1" ht="12.75" customHeight="1">
      <c r="A145" s="121"/>
      <c r="B145" s="122" t="s">
        <v>350</v>
      </c>
      <c r="C145" s="230">
        <v>69.7</v>
      </c>
      <c r="D145" s="230">
        <v>106.1</v>
      </c>
      <c r="E145" s="249" t="s">
        <v>2678</v>
      </c>
      <c r="F145" s="230" t="s">
        <v>2681</v>
      </c>
      <c r="G145" s="280" t="s">
        <v>2684</v>
      </c>
      <c r="H145" s="230">
        <v>102</v>
      </c>
      <c r="I145" s="777">
        <v>99.7</v>
      </c>
      <c r="J145" s="325"/>
      <c r="K145" s="986"/>
      <c r="L145" s="589"/>
      <c r="M145" s="127"/>
      <c r="N145" s="584"/>
      <c r="O145" s="584"/>
      <c r="P145" s="127"/>
      <c r="Q145" s="325"/>
      <c r="R145" s="325"/>
      <c r="S145" s="325"/>
      <c r="T145" s="325"/>
      <c r="U145" s="325"/>
      <c r="V145" s="325"/>
      <c r="W145" s="325"/>
    </row>
    <row r="146" spans="1:26" s="324" customFormat="1" ht="12.75" customHeight="1">
      <c r="A146" s="121"/>
      <c r="B146" s="322" t="s">
        <v>351</v>
      </c>
      <c r="C146" s="230">
        <v>110.3</v>
      </c>
      <c r="D146" s="230">
        <v>125.6</v>
      </c>
      <c r="E146" s="249">
        <v>461</v>
      </c>
      <c r="F146" s="280">
        <v>53.1</v>
      </c>
      <c r="G146" s="280">
        <v>156.80000000000001</v>
      </c>
      <c r="H146" s="232">
        <v>107.1</v>
      </c>
      <c r="I146" s="777">
        <v>109.9</v>
      </c>
      <c r="J146" s="236"/>
      <c r="K146" s="986"/>
      <c r="L146" s="589"/>
      <c r="M146" s="127"/>
      <c r="N146" s="325"/>
      <c r="O146" s="325"/>
      <c r="P146" s="325"/>
      <c r="Q146" s="325"/>
      <c r="R146" s="325"/>
      <c r="S146" s="325"/>
      <c r="T146" s="325"/>
      <c r="U146" s="325"/>
      <c r="V146" s="325"/>
      <c r="W146" s="325"/>
      <c r="X146" s="325"/>
      <c r="Y146" s="325"/>
      <c r="Z146" s="325"/>
    </row>
    <row r="147" spans="1:26" s="324" customFormat="1" ht="12.75" customHeight="1">
      <c r="A147" s="121"/>
      <c r="B147" s="322" t="s">
        <v>7</v>
      </c>
      <c r="C147" s="280">
        <v>95.2</v>
      </c>
      <c r="D147" s="280">
        <v>104.6</v>
      </c>
      <c r="E147" s="240">
        <v>218</v>
      </c>
      <c r="F147" s="280">
        <v>58.1</v>
      </c>
      <c r="G147" s="280">
        <v>47.3</v>
      </c>
      <c r="H147" s="230">
        <v>103</v>
      </c>
      <c r="I147" s="760">
        <v>94</v>
      </c>
      <c r="J147" s="813"/>
      <c r="K147" s="986"/>
      <c r="L147" s="589"/>
      <c r="M147" s="127"/>
      <c r="N147" s="584"/>
      <c r="O147" s="584"/>
    </row>
    <row r="148" spans="1:26" s="324" customFormat="1" ht="12.75" customHeight="1">
      <c r="A148" s="121"/>
      <c r="B148" s="334" t="s">
        <v>354</v>
      </c>
      <c r="C148" s="280">
        <v>80.3</v>
      </c>
      <c r="D148" s="280">
        <v>114.6</v>
      </c>
      <c r="E148" s="240">
        <v>650</v>
      </c>
      <c r="F148" s="280">
        <v>176.6</v>
      </c>
      <c r="G148" s="280">
        <v>298.2</v>
      </c>
      <c r="H148" s="230">
        <v>109.8</v>
      </c>
      <c r="I148" s="760">
        <v>109.1</v>
      </c>
      <c r="J148" s="813"/>
      <c r="K148" s="986"/>
      <c r="L148" s="589"/>
      <c r="M148" s="127"/>
      <c r="N148" s="584"/>
      <c r="O148" s="584"/>
    </row>
    <row r="149" spans="1:26" s="120" customFormat="1" ht="12.75" customHeight="1">
      <c r="A149" s="2688" t="s">
        <v>1981</v>
      </c>
      <c r="B149" s="2647"/>
      <c r="C149" s="2647"/>
      <c r="D149" s="2647"/>
      <c r="E149" s="2647"/>
      <c r="F149" s="2647"/>
      <c r="G149" s="2647"/>
      <c r="H149" s="2647"/>
      <c r="I149" s="2647"/>
      <c r="J149" s="57"/>
      <c r="K149" s="57"/>
      <c r="L149" s="57"/>
    </row>
    <row r="150" spans="1:26" s="120" customFormat="1" ht="12" customHeight="1">
      <c r="A150" s="2633" t="s">
        <v>2169</v>
      </c>
      <c r="B150" s="2633"/>
      <c r="C150" s="2633"/>
      <c r="D150" s="2633"/>
      <c r="E150" s="2633"/>
      <c r="F150" s="2633"/>
      <c r="G150" s="2633"/>
      <c r="H150" s="2633"/>
      <c r="I150" s="2633"/>
      <c r="J150" s="57"/>
      <c r="K150" s="57"/>
      <c r="L150" s="57"/>
    </row>
    <row r="152" spans="1:26" ht="18">
      <c r="E152" s="551"/>
    </row>
  </sheetData>
  <mergeCells count="24">
    <mergeCell ref="C11:D11"/>
    <mergeCell ref="C10:D10"/>
    <mergeCell ref="E10:G10"/>
    <mergeCell ref="A6:B6"/>
    <mergeCell ref="A7:B7"/>
    <mergeCell ref="C8:D8"/>
    <mergeCell ref="E8:G8"/>
    <mergeCell ref="A149:I149"/>
    <mergeCell ref="A150:I150"/>
    <mergeCell ref="C12:D12"/>
    <mergeCell ref="A16:B20"/>
    <mergeCell ref="C16:C20"/>
    <mergeCell ref="D16:D20"/>
    <mergeCell ref="F16:F20"/>
    <mergeCell ref="G16:G20"/>
    <mergeCell ref="H16:H20"/>
    <mergeCell ref="I16:I20"/>
    <mergeCell ref="F3:G3"/>
    <mergeCell ref="F4:G4"/>
    <mergeCell ref="H10:I10"/>
    <mergeCell ref="C9:D9"/>
    <mergeCell ref="E9:G9"/>
    <mergeCell ref="H9:I9"/>
    <mergeCell ref="H8:I8"/>
  </mergeCells>
  <phoneticPr fontId="56"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8" orientation="landscape" horizontalDpi="4294967294"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Z137"/>
  <sheetViews>
    <sheetView showGridLines="0" workbookViewId="0">
      <pane ySplit="15" topLeftCell="A16" activePane="bottomLeft" state="frozen"/>
      <selection pane="bottomLeft"/>
    </sheetView>
  </sheetViews>
  <sheetFormatPr defaultColWidth="9" defaultRowHeight="14.25"/>
  <cols>
    <col min="1" max="1" width="5.125" style="1641" customWidth="1"/>
    <col min="2" max="2" width="15.625" style="1641" customWidth="1"/>
    <col min="3" max="12" width="10.875" style="1641" customWidth="1"/>
    <col min="13" max="16384" width="9" style="1641"/>
  </cols>
  <sheetData>
    <row r="1" spans="1:12">
      <c r="A1" s="214" t="s">
        <v>322</v>
      </c>
      <c r="I1" s="1560" t="s">
        <v>1590</v>
      </c>
    </row>
    <row r="2" spans="1:12">
      <c r="A2" s="2173" t="s">
        <v>321</v>
      </c>
      <c r="I2" s="2164" t="s">
        <v>909</v>
      </c>
    </row>
    <row r="3" spans="1:12" ht="14.25" customHeight="1">
      <c r="A3" s="462" t="s">
        <v>2398</v>
      </c>
      <c r="B3" s="214"/>
      <c r="C3" s="214"/>
      <c r="D3" s="214"/>
      <c r="E3" s="214"/>
      <c r="G3" s="256"/>
      <c r="H3" s="256"/>
      <c r="J3" s="256"/>
      <c r="K3" s="256"/>
      <c r="L3" s="214"/>
    </row>
    <row r="4" spans="1:12" ht="14.25" customHeight="1">
      <c r="A4" s="2174" t="s">
        <v>2447</v>
      </c>
      <c r="B4" s="214"/>
      <c r="C4" s="214"/>
      <c r="D4" s="214"/>
      <c r="E4" s="214"/>
      <c r="G4" s="460"/>
      <c r="H4" s="256"/>
      <c r="J4" s="256"/>
      <c r="K4" s="256"/>
      <c r="L4" s="256"/>
    </row>
    <row r="5" spans="1:12" ht="12.75" customHeight="1">
      <c r="A5" s="3012" t="s">
        <v>2437</v>
      </c>
      <c r="B5" s="3013"/>
      <c r="C5" s="3018" t="s">
        <v>2457</v>
      </c>
      <c r="D5" s="3019"/>
      <c r="E5" s="3019"/>
      <c r="F5" s="3019"/>
      <c r="G5" s="3019"/>
      <c r="H5" s="3019"/>
      <c r="I5" s="3019"/>
      <c r="J5" s="3019"/>
      <c r="K5" s="3019"/>
      <c r="L5" s="3019"/>
    </row>
    <row r="6" spans="1:12" ht="12.75" customHeight="1">
      <c r="A6" s="3012"/>
      <c r="B6" s="3013"/>
      <c r="C6" s="2982"/>
      <c r="D6" s="2983"/>
      <c r="E6" s="2983"/>
      <c r="F6" s="2983"/>
      <c r="G6" s="2983"/>
      <c r="H6" s="2983"/>
      <c r="I6" s="2983"/>
      <c r="J6" s="2983"/>
      <c r="K6" s="2983"/>
      <c r="L6" s="2983"/>
    </row>
    <row r="7" spans="1:12" ht="12.75" customHeight="1">
      <c r="A7" s="3014"/>
      <c r="B7" s="3013"/>
      <c r="C7" s="3020" t="s">
        <v>2438</v>
      </c>
      <c r="D7" s="3018" t="s">
        <v>2445</v>
      </c>
      <c r="E7" s="3019"/>
      <c r="F7" s="3019"/>
      <c r="G7" s="3015"/>
      <c r="H7" s="3018" t="s">
        <v>2446</v>
      </c>
      <c r="I7" s="3019"/>
      <c r="J7" s="3019"/>
      <c r="K7" s="3019"/>
      <c r="L7" s="3019"/>
    </row>
    <row r="8" spans="1:12" ht="12.75" customHeight="1">
      <c r="A8" s="3014"/>
      <c r="B8" s="3013"/>
      <c r="C8" s="3021"/>
      <c r="D8" s="2982"/>
      <c r="E8" s="2983"/>
      <c r="F8" s="2983"/>
      <c r="G8" s="3022"/>
      <c r="H8" s="2982"/>
      <c r="I8" s="2983"/>
      <c r="J8" s="2983"/>
      <c r="K8" s="2983"/>
      <c r="L8" s="2983"/>
    </row>
    <row r="9" spans="1:12" ht="12.75" customHeight="1">
      <c r="A9" s="3014"/>
      <c r="B9" s="3013"/>
      <c r="C9" s="3021"/>
      <c r="D9" s="3023" t="s">
        <v>2439</v>
      </c>
      <c r="E9" s="3023" t="s">
        <v>2454</v>
      </c>
      <c r="F9" s="3023" t="s">
        <v>2453</v>
      </c>
      <c r="G9" s="3023" t="s">
        <v>2442</v>
      </c>
      <c r="H9" s="3023" t="s">
        <v>2439</v>
      </c>
      <c r="I9" s="3023" t="s">
        <v>2454</v>
      </c>
      <c r="J9" s="3023" t="s">
        <v>2453</v>
      </c>
      <c r="K9" s="3023" t="s">
        <v>2442</v>
      </c>
      <c r="L9" s="3025" t="s">
        <v>2444</v>
      </c>
    </row>
    <row r="10" spans="1:12" ht="12.75" customHeight="1">
      <c r="A10" s="3014"/>
      <c r="B10" s="3013"/>
      <c r="C10" s="3021"/>
      <c r="D10" s="3023"/>
      <c r="E10" s="3023"/>
      <c r="F10" s="3023"/>
      <c r="G10" s="3023"/>
      <c r="H10" s="3023"/>
      <c r="I10" s="3023"/>
      <c r="J10" s="3023"/>
      <c r="K10" s="3023"/>
      <c r="L10" s="3025"/>
    </row>
    <row r="11" spans="1:12" ht="12.75" customHeight="1">
      <c r="A11" s="3015"/>
      <c r="B11" s="3016"/>
      <c r="C11" s="3021"/>
      <c r="D11" s="3020"/>
      <c r="E11" s="3020"/>
      <c r="F11" s="3020"/>
      <c r="G11" s="3020"/>
      <c r="H11" s="3020"/>
      <c r="I11" s="3020"/>
      <c r="J11" s="3020"/>
      <c r="K11" s="3020"/>
      <c r="L11" s="3026"/>
    </row>
    <row r="12" spans="1:12" ht="12.75" customHeight="1">
      <c r="A12" s="3015"/>
      <c r="B12" s="3016"/>
      <c r="C12" s="3021"/>
      <c r="D12" s="3020"/>
      <c r="E12" s="3020"/>
      <c r="F12" s="3020"/>
      <c r="G12" s="3020"/>
      <c r="H12" s="3020"/>
      <c r="I12" s="3020"/>
      <c r="J12" s="3020"/>
      <c r="K12" s="3020"/>
      <c r="L12" s="3026"/>
    </row>
    <row r="13" spans="1:12" ht="12.75" customHeight="1">
      <c r="A13" s="3015"/>
      <c r="B13" s="3016"/>
      <c r="C13" s="3021"/>
      <c r="D13" s="3020"/>
      <c r="E13" s="3020"/>
      <c r="F13" s="3020"/>
      <c r="G13" s="3020"/>
      <c r="H13" s="3020"/>
      <c r="I13" s="3020"/>
      <c r="J13" s="3020"/>
      <c r="K13" s="3020"/>
      <c r="L13" s="3026"/>
    </row>
    <row r="14" spans="1:12" ht="12.75" customHeight="1">
      <c r="A14" s="3015"/>
      <c r="B14" s="3016"/>
      <c r="C14" s="3021"/>
      <c r="D14" s="3020"/>
      <c r="E14" s="3020"/>
      <c r="F14" s="3020"/>
      <c r="G14" s="3020"/>
      <c r="H14" s="3020"/>
      <c r="I14" s="3020"/>
      <c r="J14" s="3020"/>
      <c r="K14" s="3020"/>
      <c r="L14" s="3026"/>
    </row>
    <row r="15" spans="1:12" ht="12.75" customHeight="1">
      <c r="A15" s="3015"/>
      <c r="B15" s="3017"/>
      <c r="C15" s="3021"/>
      <c r="D15" s="3024"/>
      <c r="E15" s="3024"/>
      <c r="F15" s="3024"/>
      <c r="G15" s="3024"/>
      <c r="H15" s="3024"/>
      <c r="I15" s="3024"/>
      <c r="J15" s="3024"/>
      <c r="K15" s="3024"/>
      <c r="L15" s="3026"/>
    </row>
    <row r="16" spans="1:12" ht="6" customHeight="1">
      <c r="A16" s="2161"/>
      <c r="B16" s="1784"/>
      <c r="C16" s="2162"/>
      <c r="D16" s="2162"/>
      <c r="E16" s="2163"/>
      <c r="F16" s="2162"/>
      <c r="G16" s="2162"/>
      <c r="H16" s="2162"/>
      <c r="I16" s="2162"/>
      <c r="J16" s="2162"/>
      <c r="K16" s="2162"/>
      <c r="L16" s="1793"/>
    </row>
    <row r="17" spans="1:12" ht="12.75" customHeight="1">
      <c r="A17" s="452">
        <v>2011</v>
      </c>
      <c r="B17" s="586" t="s">
        <v>1757</v>
      </c>
      <c r="C17" s="400">
        <v>-17.3</v>
      </c>
      <c r="D17" s="400">
        <v>-11.5</v>
      </c>
      <c r="E17" s="400">
        <v>-23</v>
      </c>
      <c r="F17" s="400">
        <v>-23</v>
      </c>
      <c r="G17" s="400">
        <v>-28.8</v>
      </c>
      <c r="H17" s="400">
        <v>-17.3</v>
      </c>
      <c r="I17" s="400">
        <v>-11.5</v>
      </c>
      <c r="J17" s="400">
        <v>-11.5</v>
      </c>
      <c r="K17" s="1655">
        <v>-11.5</v>
      </c>
      <c r="L17" s="1655">
        <v>-5.8</v>
      </c>
    </row>
    <row r="18" spans="1:12" ht="12.75" customHeight="1">
      <c r="A18" s="452"/>
      <c r="B18" s="586" t="s">
        <v>1758</v>
      </c>
      <c r="C18" s="400">
        <v>-2.6</v>
      </c>
      <c r="D18" s="400">
        <v>-5.2</v>
      </c>
      <c r="E18" s="400">
        <v>-5.2</v>
      </c>
      <c r="F18" s="400">
        <v>-5.2</v>
      </c>
      <c r="G18" s="400">
        <v>-10.5</v>
      </c>
      <c r="H18" s="400">
        <v>0</v>
      </c>
      <c r="I18" s="400">
        <v>0</v>
      </c>
      <c r="J18" s="400">
        <v>0</v>
      </c>
      <c r="K18" s="1655">
        <v>-5.2</v>
      </c>
      <c r="L18" s="1655">
        <v>0</v>
      </c>
    </row>
    <row r="19" spans="1:12" ht="12.75" customHeight="1">
      <c r="A19" s="452"/>
      <c r="B19" s="586" t="s">
        <v>1759</v>
      </c>
      <c r="C19" s="400">
        <v>9.3000000000000007</v>
      </c>
      <c r="D19" s="400">
        <v>-21</v>
      </c>
      <c r="E19" s="400">
        <v>-5.2</v>
      </c>
      <c r="F19" s="400">
        <v>-5.2</v>
      </c>
      <c r="G19" s="400">
        <v>-26.2</v>
      </c>
      <c r="H19" s="400">
        <v>28.9</v>
      </c>
      <c r="I19" s="400">
        <v>28.9</v>
      </c>
      <c r="J19" s="400">
        <v>23.7</v>
      </c>
      <c r="K19" s="1655">
        <v>-5.2</v>
      </c>
      <c r="L19" s="1655">
        <v>23.6</v>
      </c>
    </row>
    <row r="20" spans="1:12" ht="12.75" customHeight="1">
      <c r="A20" s="452"/>
      <c r="B20" s="586" t="s">
        <v>317</v>
      </c>
      <c r="C20" s="400">
        <v>27.5</v>
      </c>
      <c r="D20" s="400">
        <v>-10.5</v>
      </c>
      <c r="E20" s="400">
        <v>15.7</v>
      </c>
      <c r="F20" s="400">
        <v>15.7</v>
      </c>
      <c r="G20" s="400">
        <v>5.2</v>
      </c>
      <c r="H20" s="400">
        <v>34.1</v>
      </c>
      <c r="I20" s="400">
        <v>39.299999999999997</v>
      </c>
      <c r="J20" s="400">
        <v>39.299999999999997</v>
      </c>
      <c r="K20" s="1655">
        <v>10.5</v>
      </c>
      <c r="L20" s="1655">
        <v>23.6</v>
      </c>
    </row>
    <row r="21" spans="1:12" ht="12.75" customHeight="1">
      <c r="A21" s="452"/>
      <c r="B21" s="586" t="s">
        <v>318</v>
      </c>
      <c r="C21" s="400">
        <v>42.9</v>
      </c>
      <c r="D21" s="400">
        <v>9.6</v>
      </c>
      <c r="E21" s="400">
        <v>47.6</v>
      </c>
      <c r="F21" s="400">
        <v>42.8</v>
      </c>
      <c r="G21" s="400">
        <v>33.200000000000003</v>
      </c>
      <c r="H21" s="400">
        <v>38.1</v>
      </c>
      <c r="I21" s="400">
        <v>47.7</v>
      </c>
      <c r="J21" s="400">
        <v>42.9</v>
      </c>
      <c r="K21" s="1655">
        <v>42.9</v>
      </c>
      <c r="L21" s="1655">
        <v>4.8</v>
      </c>
    </row>
    <row r="22" spans="1:12" ht="12.75" customHeight="1">
      <c r="A22" s="452"/>
      <c r="B22" s="586" t="s">
        <v>821</v>
      </c>
      <c r="C22" s="400">
        <v>46.1</v>
      </c>
      <c r="D22" s="400">
        <v>0</v>
      </c>
      <c r="E22" s="400">
        <v>49.2</v>
      </c>
      <c r="F22" s="400">
        <v>49.2</v>
      </c>
      <c r="G22" s="400">
        <v>49.2</v>
      </c>
      <c r="H22" s="400">
        <v>36.5</v>
      </c>
      <c r="I22" s="400">
        <v>42.9</v>
      </c>
      <c r="J22" s="400">
        <v>42.9</v>
      </c>
      <c r="K22" s="1655">
        <v>36.5</v>
      </c>
      <c r="L22" s="1655">
        <v>6.4</v>
      </c>
    </row>
    <row r="23" spans="1:12" ht="12.75" customHeight="1">
      <c r="A23" s="452"/>
      <c r="B23" s="586" t="s">
        <v>353</v>
      </c>
      <c r="C23" s="400">
        <v>26.5</v>
      </c>
      <c r="D23" s="400">
        <v>5.8</v>
      </c>
      <c r="E23" s="400">
        <v>29.4</v>
      </c>
      <c r="F23" s="400">
        <v>29.4</v>
      </c>
      <c r="G23" s="400">
        <v>5.8</v>
      </c>
      <c r="H23" s="400">
        <v>29.4</v>
      </c>
      <c r="I23" s="400">
        <v>23.6</v>
      </c>
      <c r="J23" s="400">
        <v>23.6</v>
      </c>
      <c r="K23" s="1655">
        <v>17.899999999999999</v>
      </c>
      <c r="L23" s="1655">
        <v>5.8</v>
      </c>
    </row>
    <row r="24" spans="1:12" ht="12.75" customHeight="1">
      <c r="A24" s="452"/>
      <c r="B24" s="586" t="s">
        <v>460</v>
      </c>
      <c r="C24" s="400">
        <v>21</v>
      </c>
      <c r="D24" s="400">
        <v>5.2</v>
      </c>
      <c r="E24" s="400">
        <v>0</v>
      </c>
      <c r="F24" s="400">
        <v>23.6</v>
      </c>
      <c r="G24" s="400">
        <v>0</v>
      </c>
      <c r="H24" s="400">
        <v>23.6</v>
      </c>
      <c r="I24" s="400">
        <v>18.399999999999999</v>
      </c>
      <c r="J24" s="400">
        <v>18.399999999999999</v>
      </c>
      <c r="K24" s="1655">
        <v>13.1</v>
      </c>
      <c r="L24" s="1655">
        <v>-5.2</v>
      </c>
    </row>
    <row r="25" spans="1:12" ht="12.75" customHeight="1">
      <c r="A25" s="452"/>
      <c r="B25" s="586" t="s">
        <v>319</v>
      </c>
      <c r="C25" s="400">
        <v>-9.6</v>
      </c>
      <c r="D25" s="400">
        <v>4.8</v>
      </c>
      <c r="E25" s="400">
        <v>-4.8</v>
      </c>
      <c r="F25" s="400">
        <v>18.8</v>
      </c>
      <c r="G25" s="400">
        <v>28.4</v>
      </c>
      <c r="H25" s="400">
        <v>-14.4</v>
      </c>
      <c r="I25" s="400">
        <v>-9.6</v>
      </c>
      <c r="J25" s="400">
        <v>-38</v>
      </c>
      <c r="K25" s="1655">
        <v>-38</v>
      </c>
      <c r="L25" s="1655">
        <v>-28.5</v>
      </c>
    </row>
    <row r="26" spans="1:12" ht="12.75" customHeight="1">
      <c r="A26" s="452"/>
      <c r="B26" s="586" t="s">
        <v>1221</v>
      </c>
      <c r="C26" s="400">
        <v>-7.2</v>
      </c>
      <c r="D26" s="400">
        <v>-4.8</v>
      </c>
      <c r="E26" s="400">
        <v>-9.6</v>
      </c>
      <c r="F26" s="400">
        <v>14.1</v>
      </c>
      <c r="G26" s="400">
        <v>18.8</v>
      </c>
      <c r="H26" s="400">
        <v>-9.6</v>
      </c>
      <c r="I26" s="400">
        <v>-4.8</v>
      </c>
      <c r="J26" s="400">
        <v>-28.4</v>
      </c>
      <c r="K26" s="1655">
        <v>-33.200000000000003</v>
      </c>
      <c r="L26" s="1655">
        <v>-23.6</v>
      </c>
    </row>
    <row r="27" spans="1:12" ht="12.75" customHeight="1">
      <c r="A27" s="452"/>
      <c r="B27" s="586" t="s">
        <v>7</v>
      </c>
      <c r="C27" s="400">
        <v>-28.6</v>
      </c>
      <c r="D27" s="400">
        <v>0</v>
      </c>
      <c r="E27" s="400">
        <v>-9.6</v>
      </c>
      <c r="F27" s="400">
        <v>-9.6</v>
      </c>
      <c r="G27" s="400">
        <v>-4.8</v>
      </c>
      <c r="H27" s="400">
        <v>-24</v>
      </c>
      <c r="I27" s="400">
        <v>-24</v>
      </c>
      <c r="J27" s="400">
        <v>-47.6</v>
      </c>
      <c r="K27" s="1655">
        <v>-47.6</v>
      </c>
      <c r="L27" s="1655">
        <v>0</v>
      </c>
    </row>
    <row r="28" spans="1:12" ht="12.75" customHeight="1">
      <c r="A28" s="452"/>
      <c r="B28" s="586" t="s">
        <v>354</v>
      </c>
      <c r="C28" s="400">
        <v>-14.4</v>
      </c>
      <c r="D28" s="400">
        <v>-14.4</v>
      </c>
      <c r="E28" s="400">
        <v>-14.3</v>
      </c>
      <c r="F28" s="400">
        <v>-14.3</v>
      </c>
      <c r="G28" s="400">
        <v>-19.2</v>
      </c>
      <c r="H28" s="400">
        <v>-9.6</v>
      </c>
      <c r="I28" s="400">
        <v>-14.4</v>
      </c>
      <c r="J28" s="400">
        <v>-14.4</v>
      </c>
      <c r="K28" s="1655">
        <v>-19.2</v>
      </c>
      <c r="L28" s="1655">
        <v>-9.6</v>
      </c>
    </row>
    <row r="29" spans="1:12" ht="12.75" customHeight="1">
      <c r="A29" s="452"/>
      <c r="B29" s="586"/>
      <c r="C29" s="1643"/>
      <c r="D29" s="1643"/>
      <c r="E29" s="1643"/>
      <c r="F29" s="1643"/>
      <c r="G29" s="1643"/>
      <c r="H29" s="1643"/>
      <c r="I29" s="1643"/>
      <c r="J29" s="1643"/>
      <c r="K29" s="1656"/>
      <c r="L29" s="1656"/>
    </row>
    <row r="30" spans="1:12" ht="12.75" customHeight="1">
      <c r="A30" s="585">
        <v>2012</v>
      </c>
      <c r="B30" s="586" t="s">
        <v>1757</v>
      </c>
      <c r="C30" s="400">
        <v>-3.6</v>
      </c>
      <c r="D30" s="400">
        <v>0.4</v>
      </c>
      <c r="E30" s="400">
        <v>-14.4</v>
      </c>
      <c r="F30" s="400">
        <v>-28.6</v>
      </c>
      <c r="G30" s="400">
        <v>-7.2</v>
      </c>
      <c r="H30" s="400">
        <v>-7.6</v>
      </c>
      <c r="I30" s="400">
        <v>-21.8</v>
      </c>
      <c r="J30" s="400">
        <v>-21.8</v>
      </c>
      <c r="K30" s="1655">
        <v>-7.6</v>
      </c>
      <c r="L30" s="1655">
        <v>-7.6</v>
      </c>
    </row>
    <row r="31" spans="1:12" ht="12.75" customHeight="1">
      <c r="A31" s="452"/>
      <c r="B31" s="586" t="s">
        <v>1758</v>
      </c>
      <c r="C31" s="400">
        <v>-1.8</v>
      </c>
      <c r="D31" s="400">
        <v>-3.6</v>
      </c>
      <c r="E31" s="400">
        <v>0</v>
      </c>
      <c r="F31" s="400">
        <v>-21.4</v>
      </c>
      <c r="G31" s="400">
        <v>-21.4</v>
      </c>
      <c r="H31" s="400">
        <v>0</v>
      </c>
      <c r="I31" s="400">
        <v>0</v>
      </c>
      <c r="J31" s="400">
        <v>0</v>
      </c>
      <c r="K31" s="1655">
        <v>-3.6</v>
      </c>
      <c r="L31" s="1655">
        <v>-3.6</v>
      </c>
    </row>
    <row r="32" spans="1:12" ht="12.75" customHeight="1">
      <c r="A32" s="452"/>
      <c r="B32" s="586" t="s">
        <v>1759</v>
      </c>
      <c r="C32" s="400">
        <v>14.5</v>
      </c>
      <c r="D32" s="400">
        <v>0</v>
      </c>
      <c r="E32" s="400">
        <v>7.6</v>
      </c>
      <c r="F32" s="400">
        <v>-6.7</v>
      </c>
      <c r="G32" s="400">
        <v>10.6</v>
      </c>
      <c r="H32" s="400">
        <v>29</v>
      </c>
      <c r="I32" s="400">
        <v>43.3</v>
      </c>
      <c r="J32" s="400">
        <v>43.3</v>
      </c>
      <c r="K32" s="1655">
        <v>43.3</v>
      </c>
      <c r="L32" s="1655">
        <v>0.4</v>
      </c>
    </row>
    <row r="33" spans="1:13" ht="12.75" customHeight="1">
      <c r="A33" s="452"/>
      <c r="B33" s="586" t="s">
        <v>317</v>
      </c>
      <c r="C33" s="400">
        <v>18.3</v>
      </c>
      <c r="D33" s="400">
        <v>7.6</v>
      </c>
      <c r="E33" s="400">
        <v>3.6</v>
      </c>
      <c r="F33" s="400">
        <v>17.8</v>
      </c>
      <c r="G33" s="400">
        <v>3.6</v>
      </c>
      <c r="H33" s="400">
        <v>29</v>
      </c>
      <c r="I33" s="400">
        <v>29</v>
      </c>
      <c r="J33" s="400">
        <v>29</v>
      </c>
      <c r="K33" s="1655">
        <v>29</v>
      </c>
      <c r="L33" s="1655">
        <v>14.2</v>
      </c>
    </row>
    <row r="34" spans="1:13" ht="12.75" customHeight="1">
      <c r="A34" s="585"/>
      <c r="B34" s="586" t="s">
        <v>318</v>
      </c>
      <c r="C34" s="400">
        <v>23.9</v>
      </c>
      <c r="D34" s="400">
        <v>18.7</v>
      </c>
      <c r="E34" s="400">
        <v>14.2</v>
      </c>
      <c r="F34" s="400">
        <v>3.6</v>
      </c>
      <c r="G34" s="400">
        <v>7.2</v>
      </c>
      <c r="H34" s="400">
        <v>29</v>
      </c>
      <c r="I34" s="400">
        <v>29</v>
      </c>
      <c r="J34" s="400">
        <v>29</v>
      </c>
      <c r="K34" s="1655">
        <v>29</v>
      </c>
      <c r="L34" s="1655">
        <v>3.6</v>
      </c>
    </row>
    <row r="35" spans="1:13" ht="12.75" customHeight="1">
      <c r="A35" s="585"/>
      <c r="B35" s="586" t="s">
        <v>821</v>
      </c>
      <c r="C35" s="467">
        <v>10.9</v>
      </c>
      <c r="D35" s="1645">
        <v>7.6</v>
      </c>
      <c r="E35" s="467">
        <v>17.8</v>
      </c>
      <c r="F35" s="467">
        <v>32.1</v>
      </c>
      <c r="G35" s="467">
        <v>32.1</v>
      </c>
      <c r="H35" s="467">
        <v>14.2</v>
      </c>
      <c r="I35" s="467">
        <v>14.2</v>
      </c>
      <c r="J35" s="467">
        <v>14.2</v>
      </c>
      <c r="K35" s="469">
        <v>14.2</v>
      </c>
      <c r="L35" s="469">
        <v>-7.6</v>
      </c>
    </row>
    <row r="36" spans="1:13" ht="12.75" customHeight="1">
      <c r="A36" s="585"/>
      <c r="B36" s="586" t="s">
        <v>353</v>
      </c>
      <c r="C36" s="467">
        <v>16.3</v>
      </c>
      <c r="D36" s="1645">
        <v>11.2</v>
      </c>
      <c r="E36" s="467">
        <v>21.4</v>
      </c>
      <c r="F36" s="467">
        <v>21.4</v>
      </c>
      <c r="G36" s="467">
        <v>25</v>
      </c>
      <c r="H36" s="467">
        <v>21.4</v>
      </c>
      <c r="I36" s="467">
        <v>21.4</v>
      </c>
      <c r="J36" s="467">
        <v>21.4</v>
      </c>
      <c r="K36" s="469">
        <v>21.4</v>
      </c>
      <c r="L36" s="469">
        <v>-7.6</v>
      </c>
    </row>
    <row r="37" spans="1:13" ht="12.75" customHeight="1">
      <c r="A37" s="585"/>
      <c r="B37" s="586" t="s">
        <v>460</v>
      </c>
      <c r="C37" s="467">
        <v>-5.6</v>
      </c>
      <c r="D37" s="1645">
        <v>-3.6</v>
      </c>
      <c r="E37" s="467">
        <v>17.399999999999999</v>
      </c>
      <c r="F37" s="467">
        <v>17.399999999999999</v>
      </c>
      <c r="G37" s="467">
        <v>17.8</v>
      </c>
      <c r="H37" s="467">
        <v>-7.6</v>
      </c>
      <c r="I37" s="467">
        <v>-7.6</v>
      </c>
      <c r="J37" s="467">
        <v>-7.6</v>
      </c>
      <c r="K37" s="469">
        <v>-11.2</v>
      </c>
      <c r="L37" s="469">
        <v>-10.8</v>
      </c>
    </row>
    <row r="38" spans="1:13" ht="12.75" customHeight="1">
      <c r="A38" s="585"/>
      <c r="B38" s="586" t="s">
        <v>319</v>
      </c>
      <c r="C38" s="467">
        <v>-2</v>
      </c>
      <c r="D38" s="467">
        <v>0</v>
      </c>
      <c r="E38" s="467">
        <v>0</v>
      </c>
      <c r="F38" s="467">
        <v>0</v>
      </c>
      <c r="G38" s="467">
        <v>0</v>
      </c>
      <c r="H38" s="467">
        <v>-3.9</v>
      </c>
      <c r="I38" s="467">
        <v>-42.7</v>
      </c>
      <c r="J38" s="467">
        <v>-42.7</v>
      </c>
      <c r="K38" s="469">
        <v>-3.9</v>
      </c>
      <c r="L38" s="469">
        <v>-42.7</v>
      </c>
    </row>
    <row r="39" spans="1:13" ht="12.75" customHeight="1">
      <c r="A39" s="585"/>
      <c r="B39" s="586" t="s">
        <v>1221</v>
      </c>
      <c r="C39" s="467">
        <v>-3.9</v>
      </c>
      <c r="D39" s="1645">
        <v>-3.9</v>
      </c>
      <c r="E39" s="467">
        <v>-3.9</v>
      </c>
      <c r="F39" s="467">
        <v>-3.9</v>
      </c>
      <c r="G39" s="467">
        <v>0</v>
      </c>
      <c r="H39" s="467">
        <v>-3.9</v>
      </c>
      <c r="I39" s="467">
        <v>-3.9</v>
      </c>
      <c r="J39" s="467">
        <v>-3.9</v>
      </c>
      <c r="K39" s="469">
        <v>-3.9</v>
      </c>
      <c r="L39" s="469">
        <v>-29.6</v>
      </c>
    </row>
    <row r="40" spans="1:13" ht="12.75" customHeight="1">
      <c r="A40" s="585"/>
      <c r="B40" s="586" t="s">
        <v>7</v>
      </c>
      <c r="C40" s="467">
        <v>-14.2</v>
      </c>
      <c r="D40" s="1645">
        <v>-7.9</v>
      </c>
      <c r="E40" s="467">
        <v>-33.6</v>
      </c>
      <c r="F40" s="467">
        <v>-33.6</v>
      </c>
      <c r="G40" s="467">
        <v>-33.6</v>
      </c>
      <c r="H40" s="467">
        <v>-20.5</v>
      </c>
      <c r="I40" s="467">
        <v>-41.8</v>
      </c>
      <c r="J40" s="467">
        <v>-41.8</v>
      </c>
      <c r="K40" s="469">
        <v>-41.8</v>
      </c>
      <c r="L40" s="469">
        <v>-12.6</v>
      </c>
    </row>
    <row r="41" spans="1:13" ht="12.75" customHeight="1">
      <c r="A41" s="452"/>
      <c r="B41" s="586" t="s">
        <v>354</v>
      </c>
      <c r="C41" s="467">
        <v>-32.6</v>
      </c>
      <c r="D41" s="1645">
        <v>-11.2</v>
      </c>
      <c r="E41" s="467">
        <v>-50.3</v>
      </c>
      <c r="F41" s="467">
        <v>-50.3</v>
      </c>
      <c r="G41" s="467">
        <v>-7.6</v>
      </c>
      <c r="H41" s="467">
        <v>-53.9</v>
      </c>
      <c r="I41" s="467">
        <v>-53.9</v>
      </c>
      <c r="J41" s="467">
        <v>-53.9</v>
      </c>
      <c r="K41" s="469">
        <v>-53.9</v>
      </c>
      <c r="L41" s="469">
        <v>-7.6</v>
      </c>
    </row>
    <row r="42" spans="1:13" ht="12.75" customHeight="1">
      <c r="A42" s="452"/>
      <c r="B42" s="586"/>
      <c r="C42" s="1643"/>
      <c r="D42" s="1643"/>
      <c r="E42" s="1643"/>
      <c r="F42" s="1643"/>
      <c r="G42" s="1643"/>
      <c r="H42" s="1643"/>
      <c r="I42" s="1643"/>
      <c r="J42" s="1643"/>
      <c r="K42" s="1656"/>
      <c r="L42" s="1656"/>
    </row>
    <row r="43" spans="1:13" ht="12.75" customHeight="1">
      <c r="A43" s="585">
        <v>2013</v>
      </c>
      <c r="B43" s="586" t="s">
        <v>1757</v>
      </c>
      <c r="C43" s="400">
        <v>-11.6</v>
      </c>
      <c r="D43" s="400">
        <v>-10.9</v>
      </c>
      <c r="E43" s="400">
        <v>-11.6</v>
      </c>
      <c r="F43" s="400">
        <v>-11.6</v>
      </c>
      <c r="G43" s="400">
        <v>-11.6</v>
      </c>
      <c r="H43" s="400">
        <v>-12.3</v>
      </c>
      <c r="I43" s="400">
        <v>-8.4</v>
      </c>
      <c r="J43" s="400">
        <v>-8.4</v>
      </c>
      <c r="K43" s="1655">
        <v>-12.3</v>
      </c>
      <c r="L43" s="1655">
        <v>0.7</v>
      </c>
      <c r="M43" s="1662"/>
    </row>
    <row r="44" spans="1:13" ht="12.75" customHeight="1">
      <c r="A44" s="585"/>
      <c r="B44" s="586" t="s">
        <v>1758</v>
      </c>
      <c r="C44" s="400">
        <v>0.5</v>
      </c>
      <c r="D44" s="400">
        <v>-3.4</v>
      </c>
      <c r="E44" s="400">
        <v>-4.3</v>
      </c>
      <c r="F44" s="400">
        <v>-4.3</v>
      </c>
      <c r="G44" s="400">
        <v>-8.5</v>
      </c>
      <c r="H44" s="400">
        <v>4.3</v>
      </c>
      <c r="I44" s="400">
        <v>4.3</v>
      </c>
      <c r="J44" s="400">
        <v>4.3</v>
      </c>
      <c r="K44" s="1655">
        <v>4.3</v>
      </c>
      <c r="L44" s="1655">
        <v>4.3</v>
      </c>
      <c r="M44" s="1662"/>
    </row>
    <row r="45" spans="1:13" ht="12.75" customHeight="1">
      <c r="A45" s="585"/>
      <c r="B45" s="586" t="s">
        <v>1759</v>
      </c>
      <c r="C45" s="400">
        <v>2.2000000000000002</v>
      </c>
      <c r="D45" s="400">
        <v>-4.2</v>
      </c>
      <c r="E45" s="400">
        <v>0</v>
      </c>
      <c r="F45" s="400">
        <v>0</v>
      </c>
      <c r="G45" s="400">
        <v>-9.3000000000000007</v>
      </c>
      <c r="H45" s="400">
        <v>8.5</v>
      </c>
      <c r="I45" s="400">
        <v>8.5</v>
      </c>
      <c r="J45" s="400">
        <v>8.5</v>
      </c>
      <c r="K45" s="1655">
        <v>8.5</v>
      </c>
      <c r="L45" s="1655">
        <v>4.3</v>
      </c>
      <c r="M45" s="1662"/>
    </row>
    <row r="46" spans="1:13" ht="12.75" customHeight="1">
      <c r="A46" s="585"/>
      <c r="B46" s="586" t="s">
        <v>317</v>
      </c>
      <c r="C46" s="400">
        <v>5.0999999999999996</v>
      </c>
      <c r="D46" s="400">
        <v>-3.4</v>
      </c>
      <c r="E46" s="400">
        <v>4.3</v>
      </c>
      <c r="F46" s="400">
        <v>4.3</v>
      </c>
      <c r="G46" s="400">
        <v>-4.3</v>
      </c>
      <c r="H46" s="400">
        <v>13.6</v>
      </c>
      <c r="I46" s="400">
        <v>13.6</v>
      </c>
      <c r="J46" s="400">
        <v>13.6</v>
      </c>
      <c r="K46" s="1655">
        <v>13.6</v>
      </c>
      <c r="L46" s="1655">
        <v>4.3</v>
      </c>
      <c r="M46" s="1662"/>
    </row>
    <row r="47" spans="1:13" ht="12.75" customHeight="1">
      <c r="A47" s="585"/>
      <c r="B47" s="586" t="s">
        <v>318</v>
      </c>
      <c r="C47" s="400">
        <v>7.2</v>
      </c>
      <c r="D47" s="400">
        <v>0.8</v>
      </c>
      <c r="E47" s="400">
        <v>5.0999999999999996</v>
      </c>
      <c r="F47" s="400">
        <v>5.0999999999999996</v>
      </c>
      <c r="G47" s="400">
        <v>5.0999999999999996</v>
      </c>
      <c r="H47" s="400">
        <v>13.6</v>
      </c>
      <c r="I47" s="400">
        <v>13.6</v>
      </c>
      <c r="J47" s="400">
        <v>13.6</v>
      </c>
      <c r="K47" s="1655">
        <v>13.6</v>
      </c>
      <c r="L47" s="1655">
        <v>8.5</v>
      </c>
      <c r="M47" s="1662"/>
    </row>
    <row r="48" spans="1:13" ht="12.75" customHeight="1">
      <c r="A48" s="585"/>
      <c r="B48" s="586" t="s">
        <v>821</v>
      </c>
      <c r="C48" s="400">
        <v>4.3</v>
      </c>
      <c r="D48" s="400">
        <v>0</v>
      </c>
      <c r="E48" s="400">
        <v>9.3000000000000007</v>
      </c>
      <c r="F48" s="400">
        <v>9.3000000000000007</v>
      </c>
      <c r="G48" s="400">
        <v>9.3000000000000007</v>
      </c>
      <c r="H48" s="400">
        <v>8.5</v>
      </c>
      <c r="I48" s="400">
        <v>8.5</v>
      </c>
      <c r="J48" s="400">
        <v>8.5</v>
      </c>
      <c r="K48" s="1655">
        <v>8.5</v>
      </c>
      <c r="L48" s="1655">
        <v>0</v>
      </c>
      <c r="M48" s="1662"/>
    </row>
    <row r="49" spans="1:26" ht="12.75" customHeight="1">
      <c r="A49" s="452"/>
      <c r="B49" s="586" t="s">
        <v>353</v>
      </c>
      <c r="C49" s="400">
        <v>0</v>
      </c>
      <c r="D49" s="400">
        <v>0.8</v>
      </c>
      <c r="E49" s="400">
        <v>4.2</v>
      </c>
      <c r="F49" s="400">
        <v>4.2</v>
      </c>
      <c r="G49" s="400">
        <v>0</v>
      </c>
      <c r="H49" s="400">
        <v>-0.8</v>
      </c>
      <c r="I49" s="400">
        <v>-0.8</v>
      </c>
      <c r="J49" s="400">
        <v>-0.8</v>
      </c>
      <c r="K49" s="1655">
        <v>-0.8</v>
      </c>
      <c r="L49" s="1655">
        <v>-4.2</v>
      </c>
      <c r="M49" s="1662"/>
    </row>
    <row r="50" spans="1:26" ht="12.75" customHeight="1">
      <c r="A50" s="452"/>
      <c r="B50" s="586" t="s">
        <v>460</v>
      </c>
      <c r="C50" s="400">
        <v>4.3</v>
      </c>
      <c r="D50" s="400">
        <v>0</v>
      </c>
      <c r="E50" s="400">
        <v>5.0999999999999996</v>
      </c>
      <c r="F50" s="400">
        <v>13.6</v>
      </c>
      <c r="G50" s="400">
        <v>9.3000000000000007</v>
      </c>
      <c r="H50" s="400">
        <v>8.5</v>
      </c>
      <c r="I50" s="400">
        <v>4.2</v>
      </c>
      <c r="J50" s="400">
        <v>4.2</v>
      </c>
      <c r="K50" s="1655">
        <v>4.2</v>
      </c>
      <c r="L50" s="1655">
        <v>5.0999999999999996</v>
      </c>
      <c r="M50" s="1662"/>
    </row>
    <row r="51" spans="1:26" ht="12.75" customHeight="1">
      <c r="A51" s="452"/>
      <c r="B51" s="586" t="s">
        <v>319</v>
      </c>
      <c r="C51" s="400">
        <v>0</v>
      </c>
      <c r="D51" s="400">
        <v>-4.3</v>
      </c>
      <c r="E51" s="400">
        <v>0</v>
      </c>
      <c r="F51" s="400">
        <v>0</v>
      </c>
      <c r="G51" s="400">
        <v>0</v>
      </c>
      <c r="H51" s="400">
        <v>4.3</v>
      </c>
      <c r="I51" s="400">
        <v>4.3</v>
      </c>
      <c r="J51" s="400">
        <v>4.3</v>
      </c>
      <c r="K51" s="1655">
        <v>4.3</v>
      </c>
      <c r="L51" s="1655">
        <v>0</v>
      </c>
      <c r="M51" s="1662"/>
    </row>
    <row r="52" spans="1:26" ht="12.75" customHeight="1">
      <c r="A52" s="452"/>
      <c r="B52" s="586" t="s">
        <v>1221</v>
      </c>
      <c r="C52" s="400">
        <v>0.5</v>
      </c>
      <c r="D52" s="400">
        <v>5.6</v>
      </c>
      <c r="E52" s="400">
        <v>0</v>
      </c>
      <c r="F52" s="400">
        <v>0</v>
      </c>
      <c r="G52" s="400">
        <v>0</v>
      </c>
      <c r="H52" s="400">
        <v>-4.7</v>
      </c>
      <c r="I52" s="400">
        <v>-4.7</v>
      </c>
      <c r="J52" s="400">
        <v>-4.7</v>
      </c>
      <c r="K52" s="1655">
        <v>-4.7</v>
      </c>
      <c r="L52" s="1655">
        <v>-4.7</v>
      </c>
      <c r="M52" s="1662"/>
    </row>
    <row r="53" spans="1:26" ht="12.75" customHeight="1">
      <c r="A53" s="452"/>
      <c r="B53" s="586" t="s">
        <v>7</v>
      </c>
      <c r="C53" s="400">
        <v>-4.8</v>
      </c>
      <c r="D53" s="400">
        <v>0</v>
      </c>
      <c r="E53" s="400">
        <v>0</v>
      </c>
      <c r="F53" s="400">
        <v>0</v>
      </c>
      <c r="G53" s="400">
        <v>-4.7</v>
      </c>
      <c r="H53" s="400">
        <v>-9.5</v>
      </c>
      <c r="I53" s="400">
        <v>-9.5</v>
      </c>
      <c r="J53" s="400">
        <v>-9.5</v>
      </c>
      <c r="K53" s="1655">
        <v>-9.5</v>
      </c>
      <c r="L53" s="1655">
        <v>-4.7</v>
      </c>
      <c r="M53" s="1662"/>
    </row>
    <row r="54" spans="1:26" ht="12.75" customHeight="1">
      <c r="A54" s="452"/>
      <c r="B54" s="586" t="s">
        <v>354</v>
      </c>
      <c r="C54" s="400">
        <v>-5.2</v>
      </c>
      <c r="D54" s="400">
        <v>0</v>
      </c>
      <c r="E54" s="400">
        <v>0.9</v>
      </c>
      <c r="F54" s="400">
        <v>-3.9</v>
      </c>
      <c r="G54" s="400">
        <v>5.6</v>
      </c>
      <c r="H54" s="400">
        <v>-10.4</v>
      </c>
      <c r="I54" s="400">
        <v>-10.4</v>
      </c>
      <c r="J54" s="400">
        <v>-10.4</v>
      </c>
      <c r="K54" s="1655">
        <v>-10.4</v>
      </c>
      <c r="L54" s="1655">
        <v>0</v>
      </c>
      <c r="M54" s="1662"/>
    </row>
    <row r="55" spans="1:26" ht="12.75" customHeight="1">
      <c r="A55" s="452"/>
      <c r="B55" s="586"/>
      <c r="C55" s="1643"/>
      <c r="D55" s="1643"/>
      <c r="E55" s="1643"/>
      <c r="F55" s="1643"/>
      <c r="G55" s="1643"/>
      <c r="H55" s="1643"/>
      <c r="I55" s="1643"/>
      <c r="J55" s="1643"/>
      <c r="K55" s="1656"/>
      <c r="L55" s="1656"/>
    </row>
    <row r="56" spans="1:26" ht="12.75" customHeight="1">
      <c r="A56" s="452">
        <v>2014</v>
      </c>
      <c r="B56" s="586" t="s">
        <v>1757</v>
      </c>
      <c r="C56" s="400">
        <v>-7.5</v>
      </c>
      <c r="D56" s="400">
        <v>-3.9</v>
      </c>
      <c r="E56" s="400">
        <v>-28.6</v>
      </c>
      <c r="F56" s="400">
        <v>-28.6</v>
      </c>
      <c r="G56" s="400">
        <v>-7.9</v>
      </c>
      <c r="H56" s="400">
        <v>-11</v>
      </c>
      <c r="I56" s="400">
        <v>-7</v>
      </c>
      <c r="J56" s="400">
        <v>-11</v>
      </c>
      <c r="K56" s="1655">
        <v>-11</v>
      </c>
      <c r="L56" s="1655">
        <v>-20.7</v>
      </c>
    </row>
    <row r="57" spans="1:26" ht="12.75" customHeight="1">
      <c r="A57" s="452"/>
      <c r="B57" s="586" t="s">
        <v>1758</v>
      </c>
      <c r="C57" s="400">
        <v>-4</v>
      </c>
      <c r="D57" s="400">
        <v>-15.8</v>
      </c>
      <c r="E57" s="400">
        <v>-39</v>
      </c>
      <c r="F57" s="400">
        <v>-35.1</v>
      </c>
      <c r="G57" s="400">
        <v>-2.4</v>
      </c>
      <c r="H57" s="400">
        <v>7.9</v>
      </c>
      <c r="I57" s="400">
        <v>3.9</v>
      </c>
      <c r="J57" s="400">
        <v>-1.8</v>
      </c>
      <c r="K57" s="1655">
        <v>-1.8</v>
      </c>
      <c r="L57" s="1655">
        <v>-0.1</v>
      </c>
    </row>
    <row r="58" spans="1:26" ht="12.75" customHeight="1">
      <c r="A58" s="452"/>
      <c r="B58" s="586" t="s">
        <v>1759</v>
      </c>
      <c r="C58" s="400">
        <v>-6.4</v>
      </c>
      <c r="D58" s="400">
        <v>-22.2</v>
      </c>
      <c r="E58" s="400">
        <v>-30.3</v>
      </c>
      <c r="F58" s="400">
        <v>-17.5</v>
      </c>
      <c r="G58" s="400">
        <v>-12.8</v>
      </c>
      <c r="H58" s="400">
        <v>9.5</v>
      </c>
      <c r="I58" s="400">
        <v>-3.3</v>
      </c>
      <c r="J58" s="400">
        <v>9.5</v>
      </c>
      <c r="K58" s="1655">
        <v>9.5</v>
      </c>
      <c r="L58" s="1655">
        <v>12.7</v>
      </c>
    </row>
    <row r="59" spans="1:26" ht="12.75" customHeight="1">
      <c r="A59" s="452"/>
      <c r="B59" s="586" t="s">
        <v>317</v>
      </c>
      <c r="C59" s="400">
        <v>6</v>
      </c>
      <c r="D59" s="400">
        <v>-13.5</v>
      </c>
      <c r="E59" s="400">
        <v>7.9</v>
      </c>
      <c r="F59" s="400">
        <v>7.9</v>
      </c>
      <c r="G59" s="400">
        <v>13.5</v>
      </c>
      <c r="H59" s="400">
        <v>25.4</v>
      </c>
      <c r="I59" s="400">
        <v>21.5</v>
      </c>
      <c r="J59" s="400">
        <v>25.4</v>
      </c>
      <c r="K59" s="1655">
        <v>25.4</v>
      </c>
      <c r="L59" s="1655">
        <v>17.5</v>
      </c>
    </row>
    <row r="60" spans="1:26" ht="12.75" customHeight="1">
      <c r="A60" s="452"/>
      <c r="B60" s="586" t="s">
        <v>318</v>
      </c>
      <c r="C60" s="400">
        <v>4</v>
      </c>
      <c r="D60" s="400">
        <v>-13.5</v>
      </c>
      <c r="E60" s="400">
        <v>4</v>
      </c>
      <c r="F60" s="400">
        <v>4</v>
      </c>
      <c r="G60" s="400">
        <v>13.5</v>
      </c>
      <c r="H60" s="400">
        <v>21.5</v>
      </c>
      <c r="I60" s="400">
        <v>17.5</v>
      </c>
      <c r="J60" s="400">
        <v>21.5</v>
      </c>
      <c r="K60" s="1655">
        <v>21.5</v>
      </c>
      <c r="L60" s="1655">
        <v>9.6</v>
      </c>
    </row>
    <row r="61" spans="1:26" ht="12.75" customHeight="1">
      <c r="A61" s="585"/>
      <c r="B61" s="586" t="s">
        <v>821</v>
      </c>
      <c r="C61" s="400">
        <v>0.1</v>
      </c>
      <c r="D61" s="400">
        <v>-9.5</v>
      </c>
      <c r="E61" s="400">
        <v>-0.1</v>
      </c>
      <c r="F61" s="400">
        <v>4.7</v>
      </c>
      <c r="G61" s="400">
        <v>19</v>
      </c>
      <c r="H61" s="400">
        <v>9.6</v>
      </c>
      <c r="I61" s="400">
        <v>0.1</v>
      </c>
      <c r="J61" s="400">
        <v>9.6</v>
      </c>
      <c r="K61" s="1655">
        <v>4.8</v>
      </c>
      <c r="L61" s="1655">
        <v>19.100000000000001</v>
      </c>
    </row>
    <row r="62" spans="1:26" s="1590" customFormat="1" ht="12.75" customHeight="1">
      <c r="A62" s="2468"/>
      <c r="B62" s="2469" t="s">
        <v>1639</v>
      </c>
      <c r="C62" s="400">
        <v>1.7</v>
      </c>
      <c r="D62" s="400">
        <v>-10.5</v>
      </c>
      <c r="E62" s="400">
        <v>-10.6</v>
      </c>
      <c r="F62" s="400">
        <v>-5.3</v>
      </c>
      <c r="G62" s="400">
        <v>8.5</v>
      </c>
      <c r="H62" s="400">
        <v>13.9</v>
      </c>
      <c r="I62" s="400">
        <v>5.3</v>
      </c>
      <c r="J62" s="400">
        <v>9.6</v>
      </c>
      <c r="K62" s="1655">
        <v>9.6</v>
      </c>
      <c r="L62" s="1655">
        <v>14</v>
      </c>
      <c r="M62" s="1588"/>
      <c r="N62" s="1588"/>
      <c r="O62" s="1588"/>
      <c r="P62" s="1588"/>
      <c r="Q62" s="1588"/>
      <c r="R62" s="1588"/>
      <c r="S62" s="1588"/>
      <c r="T62" s="1588"/>
      <c r="U62" s="1588"/>
      <c r="V62" s="1588"/>
      <c r="W62" s="1588"/>
      <c r="X62" s="1588"/>
      <c r="Y62" s="1588"/>
      <c r="Z62" s="1588"/>
    </row>
    <row r="63" spans="1:26" ht="12.75" customHeight="1">
      <c r="A63" s="452"/>
      <c r="B63" s="586" t="s">
        <v>460</v>
      </c>
      <c r="C63" s="400">
        <v>-11.8</v>
      </c>
      <c r="D63" s="400">
        <v>-18.3</v>
      </c>
      <c r="E63" s="400">
        <v>-19.3</v>
      </c>
      <c r="F63" s="400">
        <v>-19.3</v>
      </c>
      <c r="G63" s="400">
        <v>14.8</v>
      </c>
      <c r="H63" s="400">
        <v>-5.3</v>
      </c>
      <c r="I63" s="400">
        <v>-14</v>
      </c>
      <c r="J63" s="400">
        <v>-9.6999999999999993</v>
      </c>
      <c r="K63" s="1655">
        <v>-18.3</v>
      </c>
      <c r="L63" s="1655">
        <v>0</v>
      </c>
    </row>
    <row r="64" spans="1:26" ht="12.75" customHeight="1">
      <c r="A64" s="452"/>
      <c r="B64" s="586" t="s">
        <v>319</v>
      </c>
      <c r="C64" s="400">
        <v>-4.4000000000000004</v>
      </c>
      <c r="D64" s="400">
        <v>-14</v>
      </c>
      <c r="E64" s="400">
        <v>-8.6999999999999993</v>
      </c>
      <c r="F64" s="400">
        <v>-8.6999999999999993</v>
      </c>
      <c r="G64" s="400">
        <v>5.2</v>
      </c>
      <c r="H64" s="400">
        <v>5.3</v>
      </c>
      <c r="I64" s="400">
        <v>5.3</v>
      </c>
      <c r="J64" s="400">
        <v>1</v>
      </c>
      <c r="K64" s="1655">
        <v>-3.4</v>
      </c>
      <c r="L64" s="1655">
        <v>14</v>
      </c>
    </row>
    <row r="65" spans="1:26" ht="12.75" customHeight="1">
      <c r="A65" s="452"/>
      <c r="B65" s="586" t="s">
        <v>1221</v>
      </c>
      <c r="C65" s="400">
        <v>-7</v>
      </c>
      <c r="D65" s="400">
        <v>0</v>
      </c>
      <c r="E65" s="400">
        <v>-8.6999999999999993</v>
      </c>
      <c r="F65" s="400">
        <v>-4.4000000000000004</v>
      </c>
      <c r="G65" s="400">
        <v>-0.1</v>
      </c>
      <c r="H65" s="400">
        <v>-13.9</v>
      </c>
      <c r="I65" s="400">
        <v>-13.9</v>
      </c>
      <c r="J65" s="400">
        <v>-18.2</v>
      </c>
      <c r="K65" s="1655">
        <v>-18.2</v>
      </c>
      <c r="L65" s="1655">
        <v>-4.3</v>
      </c>
    </row>
    <row r="66" spans="1:26" ht="12.75" customHeight="1">
      <c r="A66" s="452"/>
      <c r="B66" s="586" t="s">
        <v>7</v>
      </c>
      <c r="C66" s="400">
        <v>-14.4</v>
      </c>
      <c r="D66" s="400">
        <v>-9.6</v>
      </c>
      <c r="E66" s="400">
        <v>-24.5</v>
      </c>
      <c r="F66" s="400">
        <v>-14.8</v>
      </c>
      <c r="G66" s="400">
        <v>4.3</v>
      </c>
      <c r="H66" s="400">
        <v>-19.2</v>
      </c>
      <c r="I66" s="400">
        <v>-27.8</v>
      </c>
      <c r="J66" s="400">
        <v>-32.200000000000003</v>
      </c>
      <c r="K66" s="1655">
        <v>-32.200000000000003</v>
      </c>
      <c r="L66" s="1655">
        <v>-9.6</v>
      </c>
      <c r="M66" s="1662"/>
    </row>
    <row r="67" spans="1:26" ht="12.75" customHeight="1">
      <c r="A67" s="452"/>
      <c r="B67" s="586" t="s">
        <v>354</v>
      </c>
      <c r="C67" s="400">
        <v>-16.600000000000001</v>
      </c>
      <c r="D67" s="400">
        <v>-5.3</v>
      </c>
      <c r="E67" s="400">
        <v>-5.2</v>
      </c>
      <c r="F67" s="400">
        <v>-5.2</v>
      </c>
      <c r="G67" s="400">
        <v>-4.4000000000000004</v>
      </c>
      <c r="H67" s="400">
        <v>-27.8</v>
      </c>
      <c r="I67" s="400">
        <v>-36.5</v>
      </c>
      <c r="J67" s="400">
        <v>-32.200000000000003</v>
      </c>
      <c r="K67" s="1655">
        <v>-36.5</v>
      </c>
      <c r="L67" s="1655">
        <v>4.3</v>
      </c>
      <c r="M67" s="1662"/>
    </row>
    <row r="68" spans="1:26" ht="12.75" customHeight="1">
      <c r="A68" s="452"/>
      <c r="B68" s="586"/>
      <c r="C68" s="1643"/>
      <c r="D68" s="1643"/>
      <c r="E68" s="1643"/>
      <c r="F68" s="1643"/>
      <c r="G68" s="1643"/>
      <c r="H68" s="1643"/>
      <c r="I68" s="1643"/>
      <c r="J68" s="1643"/>
      <c r="K68" s="1656"/>
      <c r="L68" s="1656"/>
    </row>
    <row r="69" spans="1:26" ht="12.75" customHeight="1">
      <c r="A69" s="452">
        <v>2015</v>
      </c>
      <c r="B69" s="586" t="s">
        <v>1757</v>
      </c>
      <c r="C69" s="400">
        <v>-11.3</v>
      </c>
      <c r="D69" s="400">
        <v>-15.5</v>
      </c>
      <c r="E69" s="400">
        <v>-8</v>
      </c>
      <c r="F69" s="400">
        <v>-7.5</v>
      </c>
      <c r="G69" s="400">
        <v>-7.5</v>
      </c>
      <c r="H69" s="400">
        <v>-7</v>
      </c>
      <c r="I69" s="400">
        <v>-7</v>
      </c>
      <c r="J69" s="400">
        <v>-7</v>
      </c>
      <c r="K69" s="1655">
        <v>-7</v>
      </c>
      <c r="L69" s="1655">
        <v>0</v>
      </c>
    </row>
    <row r="70" spans="1:26" ht="12.75" customHeight="1">
      <c r="A70" s="452"/>
      <c r="B70" s="586" t="s">
        <v>1758</v>
      </c>
      <c r="C70" s="400">
        <v>-31.2</v>
      </c>
      <c r="D70" s="400">
        <v>-34.1</v>
      </c>
      <c r="E70" s="400">
        <v>-12.6</v>
      </c>
      <c r="F70" s="400">
        <v>-12.6</v>
      </c>
      <c r="G70" s="400">
        <v>-20.8</v>
      </c>
      <c r="H70" s="400">
        <v>-28.3</v>
      </c>
      <c r="I70" s="400">
        <v>-12.4</v>
      </c>
      <c r="J70" s="400">
        <v>-12.4</v>
      </c>
      <c r="K70" s="1655">
        <v>-35</v>
      </c>
      <c r="L70" s="1655">
        <v>-6.7</v>
      </c>
    </row>
    <row r="71" spans="1:26" ht="12.75" customHeight="1">
      <c r="A71" s="452"/>
      <c r="B71" s="586" t="s">
        <v>1759</v>
      </c>
      <c r="C71" s="400">
        <v>4.0999999999999996</v>
      </c>
      <c r="D71" s="400">
        <v>-13.4</v>
      </c>
      <c r="E71" s="400">
        <v>7.5</v>
      </c>
      <c r="F71" s="400">
        <v>0.8</v>
      </c>
      <c r="G71" s="400">
        <v>-7.5</v>
      </c>
      <c r="H71" s="400">
        <v>21.6</v>
      </c>
      <c r="I71" s="400">
        <v>21.6</v>
      </c>
      <c r="J71" s="400">
        <v>28.3</v>
      </c>
      <c r="K71" s="1655">
        <v>15</v>
      </c>
      <c r="L71" s="1655">
        <v>13.3</v>
      </c>
    </row>
    <row r="72" spans="1:26" ht="12.75" customHeight="1">
      <c r="A72" s="452"/>
      <c r="B72" s="586" t="s">
        <v>317</v>
      </c>
      <c r="C72" s="400">
        <v>-2.9</v>
      </c>
      <c r="D72" s="400">
        <v>-13.3</v>
      </c>
      <c r="E72" s="400">
        <v>0.8</v>
      </c>
      <c r="F72" s="400">
        <v>8.4</v>
      </c>
      <c r="G72" s="400">
        <v>7.5</v>
      </c>
      <c r="H72" s="400">
        <v>7.5</v>
      </c>
      <c r="I72" s="400">
        <v>7.5</v>
      </c>
      <c r="J72" s="400">
        <v>21.7</v>
      </c>
      <c r="K72" s="1655">
        <v>7.5</v>
      </c>
      <c r="L72" s="1655">
        <v>13.3</v>
      </c>
    </row>
    <row r="73" spans="1:26" ht="12.75" customHeight="1">
      <c r="A73" s="452"/>
      <c r="B73" s="586" t="s">
        <v>318</v>
      </c>
      <c r="C73" s="400">
        <v>-5.5</v>
      </c>
      <c r="D73" s="400">
        <v>-20</v>
      </c>
      <c r="E73" s="400">
        <v>31.3</v>
      </c>
      <c r="F73" s="400">
        <v>24.7</v>
      </c>
      <c r="G73" s="400">
        <v>6.6</v>
      </c>
      <c r="H73" s="400">
        <v>9</v>
      </c>
      <c r="I73" s="400">
        <v>9</v>
      </c>
      <c r="J73" s="400">
        <v>15.7</v>
      </c>
      <c r="K73" s="1655">
        <v>9</v>
      </c>
      <c r="L73" s="1655">
        <v>13.3</v>
      </c>
      <c r="M73" s="1646"/>
    </row>
    <row r="74" spans="1:26" ht="12.75" customHeight="1">
      <c r="A74" s="585"/>
      <c r="B74" s="586" t="s">
        <v>821</v>
      </c>
      <c r="C74" s="400">
        <v>-0.3</v>
      </c>
      <c r="D74" s="400">
        <v>-0.5</v>
      </c>
      <c r="E74" s="400">
        <v>23</v>
      </c>
      <c r="F74" s="400">
        <v>15.4</v>
      </c>
      <c r="G74" s="400">
        <v>7.5</v>
      </c>
      <c r="H74" s="400">
        <v>0</v>
      </c>
      <c r="I74" s="400">
        <v>0</v>
      </c>
      <c r="J74" s="400">
        <v>8</v>
      </c>
      <c r="K74" s="1655">
        <v>0</v>
      </c>
      <c r="L74" s="1655">
        <v>16</v>
      </c>
    </row>
    <row r="75" spans="1:26" s="1590" customFormat="1" ht="12.75" customHeight="1">
      <c r="A75" s="2468"/>
      <c r="B75" s="2469" t="s">
        <v>1639</v>
      </c>
      <c r="C75" s="400">
        <v>-4</v>
      </c>
      <c r="D75" s="400">
        <v>-8</v>
      </c>
      <c r="E75" s="400">
        <v>15</v>
      </c>
      <c r="F75" s="400">
        <v>7.5</v>
      </c>
      <c r="G75" s="400">
        <v>-0.5</v>
      </c>
      <c r="H75" s="400">
        <v>0</v>
      </c>
      <c r="I75" s="400">
        <v>0</v>
      </c>
      <c r="J75" s="400">
        <v>8</v>
      </c>
      <c r="K75" s="1655">
        <v>0</v>
      </c>
      <c r="L75" s="1655">
        <v>7.5</v>
      </c>
      <c r="M75" s="1588"/>
      <c r="N75" s="1588"/>
      <c r="O75" s="1588"/>
      <c r="P75" s="1588"/>
      <c r="Q75" s="1588"/>
      <c r="R75" s="1588"/>
      <c r="S75" s="1588"/>
      <c r="T75" s="1588"/>
      <c r="U75" s="1588"/>
      <c r="V75" s="1588"/>
      <c r="W75" s="1588"/>
      <c r="X75" s="1588"/>
      <c r="Y75" s="1588"/>
      <c r="Z75" s="1588"/>
    </row>
    <row r="76" spans="1:26" ht="12.75" customHeight="1">
      <c r="A76" s="452"/>
      <c r="B76" s="586" t="s">
        <v>460</v>
      </c>
      <c r="C76" s="400">
        <v>-1</v>
      </c>
      <c r="D76" s="400">
        <v>-4.4000000000000004</v>
      </c>
      <c r="E76" s="400">
        <v>31.3</v>
      </c>
      <c r="F76" s="400">
        <v>31.3</v>
      </c>
      <c r="G76" s="400">
        <v>15.7</v>
      </c>
      <c r="H76" s="400">
        <v>2.4</v>
      </c>
      <c r="I76" s="400">
        <v>2.4</v>
      </c>
      <c r="J76" s="400">
        <v>9</v>
      </c>
      <c r="K76" s="1655">
        <v>2.4</v>
      </c>
      <c r="L76" s="1655">
        <v>6.7</v>
      </c>
    </row>
    <row r="77" spans="1:26" ht="12.75" customHeight="1">
      <c r="A77" s="452"/>
      <c r="B77" s="586" t="s">
        <v>319</v>
      </c>
      <c r="C77" s="400">
        <v>-12</v>
      </c>
      <c r="D77" s="400">
        <v>-8</v>
      </c>
      <c r="E77" s="400">
        <v>-0.5</v>
      </c>
      <c r="F77" s="400">
        <v>-0.5</v>
      </c>
      <c r="G77" s="400">
        <v>-8</v>
      </c>
      <c r="H77" s="400">
        <v>-15.9</v>
      </c>
      <c r="I77" s="400">
        <v>-15.9</v>
      </c>
      <c r="J77" s="400">
        <v>-7.9</v>
      </c>
      <c r="K77" s="1655">
        <v>-15.9</v>
      </c>
      <c r="L77" s="1655">
        <v>0</v>
      </c>
    </row>
    <row r="78" spans="1:26" ht="12.75" customHeight="1">
      <c r="A78" s="452"/>
      <c r="B78" s="586" t="s">
        <v>1221</v>
      </c>
      <c r="C78" s="400">
        <v>-20.399999999999999</v>
      </c>
      <c r="D78" s="400">
        <v>-13.3</v>
      </c>
      <c r="E78" s="400">
        <v>0.8</v>
      </c>
      <c r="F78" s="400">
        <v>0.8</v>
      </c>
      <c r="G78" s="400">
        <v>-6.7</v>
      </c>
      <c r="H78" s="400">
        <v>-27.4</v>
      </c>
      <c r="I78" s="400">
        <v>-27.4</v>
      </c>
      <c r="J78" s="400">
        <v>-14</v>
      </c>
      <c r="K78" s="1655">
        <v>-20.8</v>
      </c>
      <c r="L78" s="1655">
        <v>0</v>
      </c>
    </row>
    <row r="79" spans="1:26" ht="12.75" customHeight="1">
      <c r="A79" s="452"/>
      <c r="B79" s="586" t="s">
        <v>7</v>
      </c>
      <c r="C79" s="400">
        <v>-17.100000000000001</v>
      </c>
      <c r="D79" s="400">
        <v>-6.7</v>
      </c>
      <c r="E79" s="400">
        <v>-6.7</v>
      </c>
      <c r="F79" s="400">
        <v>-6.7</v>
      </c>
      <c r="G79" s="400">
        <v>-13.3</v>
      </c>
      <c r="H79" s="400">
        <v>-27.4</v>
      </c>
      <c r="I79" s="400">
        <v>-27.4</v>
      </c>
      <c r="J79" s="400">
        <v>-20.7</v>
      </c>
      <c r="K79" s="1663">
        <v>-27.4</v>
      </c>
      <c r="L79" s="1655">
        <v>0</v>
      </c>
    </row>
    <row r="80" spans="1:26" ht="12.75" customHeight="1">
      <c r="A80" s="452"/>
      <c r="B80" s="586" t="s">
        <v>354</v>
      </c>
      <c r="C80" s="400">
        <v>-6.7</v>
      </c>
      <c r="D80" s="400">
        <v>-6.7</v>
      </c>
      <c r="E80" s="400">
        <v>-13.3</v>
      </c>
      <c r="F80" s="400">
        <v>-13.3</v>
      </c>
      <c r="G80" s="400">
        <v>-6.7</v>
      </c>
      <c r="H80" s="400">
        <v>-6.6</v>
      </c>
      <c r="I80" s="400">
        <v>-6.6</v>
      </c>
      <c r="J80" s="400">
        <v>0.1</v>
      </c>
      <c r="K80" s="1655">
        <v>-6.6</v>
      </c>
      <c r="L80" s="1655">
        <v>6.7</v>
      </c>
    </row>
    <row r="81" spans="1:26" ht="12.75" customHeight="1">
      <c r="A81" s="452"/>
      <c r="B81" s="586"/>
      <c r="C81" s="1645"/>
      <c r="D81" s="1643"/>
      <c r="E81" s="1643"/>
      <c r="F81" s="1643"/>
      <c r="G81" s="1643"/>
      <c r="H81" s="1643"/>
      <c r="I81" s="1643"/>
      <c r="J81" s="1643"/>
      <c r="K81" s="1643"/>
      <c r="L81" s="1644"/>
    </row>
    <row r="82" spans="1:26" ht="12.75" customHeight="1">
      <c r="A82" s="452">
        <v>2016</v>
      </c>
      <c r="B82" s="586" t="s">
        <v>1757</v>
      </c>
      <c r="C82" s="400">
        <v>-27.9</v>
      </c>
      <c r="D82" s="400">
        <v>-24.9</v>
      </c>
      <c r="E82" s="400">
        <v>-24.9</v>
      </c>
      <c r="F82" s="400">
        <v>-24.9</v>
      </c>
      <c r="G82" s="400">
        <v>-24.9</v>
      </c>
      <c r="H82" s="400">
        <v>-30.9</v>
      </c>
      <c r="I82" s="400">
        <v>-30.9</v>
      </c>
      <c r="J82" s="400">
        <v>-30.9</v>
      </c>
      <c r="K82" s="1655">
        <v>-30.9</v>
      </c>
      <c r="L82" s="1655">
        <v>0</v>
      </c>
    </row>
    <row r="83" spans="1:26" ht="12.75" customHeight="1">
      <c r="A83" s="452"/>
      <c r="B83" s="586" t="s">
        <v>1758</v>
      </c>
      <c r="C83" s="400">
        <v>-24.9</v>
      </c>
      <c r="D83" s="400">
        <v>-24.9</v>
      </c>
      <c r="E83" s="400">
        <v>-24.9</v>
      </c>
      <c r="F83" s="400">
        <v>-24.9</v>
      </c>
      <c r="G83" s="400">
        <v>-24.9</v>
      </c>
      <c r="H83" s="400">
        <v>-24.9</v>
      </c>
      <c r="I83" s="400">
        <v>-24.9</v>
      </c>
      <c r="J83" s="400">
        <v>-24.9</v>
      </c>
      <c r="K83" s="1655">
        <v>-24.9</v>
      </c>
      <c r="L83" s="1655">
        <v>-18.899999999999999</v>
      </c>
    </row>
    <row r="84" spans="1:26" ht="12.75" customHeight="1">
      <c r="A84" s="452"/>
      <c r="B84" s="586" t="s">
        <v>1759</v>
      </c>
      <c r="C84" s="400">
        <v>-27.9</v>
      </c>
      <c r="D84" s="400">
        <v>-24.9</v>
      </c>
      <c r="E84" s="400">
        <v>-30.9</v>
      </c>
      <c r="F84" s="400">
        <v>-30.9</v>
      </c>
      <c r="G84" s="400">
        <v>-24.9</v>
      </c>
      <c r="H84" s="400">
        <v>-30.9</v>
      </c>
      <c r="I84" s="400">
        <v>-30.9</v>
      </c>
      <c r="J84" s="400">
        <v>-30.9</v>
      </c>
      <c r="K84" s="1655">
        <v>-24.9</v>
      </c>
      <c r="L84" s="1655">
        <v>-24.9</v>
      </c>
    </row>
    <row r="85" spans="1:26" ht="12.75" customHeight="1">
      <c r="A85" s="452"/>
      <c r="B85" s="586" t="s">
        <v>317</v>
      </c>
      <c r="C85" s="400">
        <v>-24.9</v>
      </c>
      <c r="D85" s="400">
        <v>-24.9</v>
      </c>
      <c r="E85" s="400">
        <v>-24.9</v>
      </c>
      <c r="F85" s="400">
        <v>-24.9</v>
      </c>
      <c r="G85" s="400">
        <v>-24.9</v>
      </c>
      <c r="H85" s="400">
        <v>-24.9</v>
      </c>
      <c r="I85" s="400">
        <v>-24.9</v>
      </c>
      <c r="J85" s="400">
        <v>-24.9</v>
      </c>
      <c r="K85" s="1655">
        <v>-24.9</v>
      </c>
      <c r="L85" s="1655">
        <v>-18.899999999999999</v>
      </c>
    </row>
    <row r="86" spans="1:26" ht="12.75" customHeight="1">
      <c r="A86" s="452"/>
      <c r="B86" s="586" t="s">
        <v>318</v>
      </c>
      <c r="C86" s="400">
        <v>0</v>
      </c>
      <c r="D86" s="400">
        <v>0</v>
      </c>
      <c r="E86" s="400">
        <v>-6</v>
      </c>
      <c r="F86" s="400">
        <v>-6</v>
      </c>
      <c r="G86" s="400">
        <v>-6</v>
      </c>
      <c r="H86" s="400">
        <v>0</v>
      </c>
      <c r="I86" s="400">
        <v>0</v>
      </c>
      <c r="J86" s="400">
        <v>0</v>
      </c>
      <c r="K86" s="1655">
        <v>0</v>
      </c>
      <c r="L86" s="1655">
        <v>0</v>
      </c>
      <c r="M86" s="1646"/>
    </row>
    <row r="87" spans="1:26" ht="12.75" customHeight="1">
      <c r="A87" s="585"/>
      <c r="B87" s="586" t="s">
        <v>821</v>
      </c>
      <c r="C87" s="400">
        <v>-27.9</v>
      </c>
      <c r="D87" s="400">
        <v>-24.9</v>
      </c>
      <c r="E87" s="400">
        <v>-30.8</v>
      </c>
      <c r="F87" s="400">
        <v>-30.8</v>
      </c>
      <c r="G87" s="400">
        <v>-24.8</v>
      </c>
      <c r="H87" s="400">
        <v>-30.8</v>
      </c>
      <c r="I87" s="400">
        <v>-24.8</v>
      </c>
      <c r="J87" s="400">
        <v>-24.8</v>
      </c>
      <c r="K87" s="1655">
        <v>-24.8</v>
      </c>
      <c r="L87" s="1655">
        <v>-30.8</v>
      </c>
    </row>
    <row r="88" spans="1:26" s="1590" customFormat="1" ht="12.75" customHeight="1">
      <c r="A88" s="2468"/>
      <c r="B88" s="2469" t="s">
        <v>1639</v>
      </c>
      <c r="C88" s="400">
        <v>-24.9</v>
      </c>
      <c r="D88" s="400">
        <v>-24.9</v>
      </c>
      <c r="E88" s="400">
        <v>-24.9</v>
      </c>
      <c r="F88" s="400">
        <v>-24.9</v>
      </c>
      <c r="G88" s="400">
        <v>-17.7</v>
      </c>
      <c r="H88" s="400">
        <v>-24.9</v>
      </c>
      <c r="I88" s="400">
        <v>-32.1</v>
      </c>
      <c r="J88" s="400">
        <v>-32.1</v>
      </c>
      <c r="K88" s="1655">
        <v>-32.1</v>
      </c>
      <c r="L88" s="1655">
        <v>-17.7</v>
      </c>
      <c r="M88" s="1588"/>
      <c r="N88" s="1588"/>
      <c r="O88" s="1588"/>
      <c r="P88" s="1588"/>
      <c r="Q88" s="1588"/>
      <c r="R88" s="1588"/>
      <c r="S88" s="1588"/>
      <c r="T88" s="1588"/>
      <c r="U88" s="1588"/>
      <c r="V88" s="1588"/>
      <c r="W88" s="1588"/>
      <c r="X88" s="1588"/>
      <c r="Y88" s="1588"/>
      <c r="Z88" s="1588"/>
    </row>
    <row r="89" spans="1:26" ht="12.75" customHeight="1">
      <c r="A89" s="452"/>
      <c r="B89" s="586" t="s">
        <v>460</v>
      </c>
      <c r="C89" s="400">
        <v>-27.9</v>
      </c>
      <c r="D89" s="400">
        <v>-24.9</v>
      </c>
      <c r="E89" s="400">
        <v>-30.8</v>
      </c>
      <c r="F89" s="400">
        <v>-30.8</v>
      </c>
      <c r="G89" s="400">
        <v>-30.8</v>
      </c>
      <c r="H89" s="400">
        <v>-30.8</v>
      </c>
      <c r="I89" s="400">
        <v>-36.9</v>
      </c>
      <c r="J89" s="400">
        <v>-36.9</v>
      </c>
      <c r="K89" s="400">
        <v>-36.9</v>
      </c>
      <c r="L89" s="1642">
        <v>-30.8</v>
      </c>
    </row>
    <row r="90" spans="1:26" ht="12.75" customHeight="1">
      <c r="A90" s="452"/>
      <c r="B90" s="586" t="s">
        <v>319</v>
      </c>
      <c r="C90" s="400">
        <v>15.9</v>
      </c>
      <c r="D90" s="400">
        <v>18.899999999999999</v>
      </c>
      <c r="E90" s="400">
        <v>24.9</v>
      </c>
      <c r="F90" s="400">
        <v>24.9</v>
      </c>
      <c r="G90" s="400">
        <v>24.9</v>
      </c>
      <c r="H90" s="400">
        <v>12.9</v>
      </c>
      <c r="I90" s="400">
        <v>12.9</v>
      </c>
      <c r="J90" s="400">
        <v>12.9</v>
      </c>
      <c r="K90" s="400">
        <v>12.9</v>
      </c>
      <c r="L90" s="1642">
        <v>18.899999999999999</v>
      </c>
    </row>
    <row r="91" spans="1:26" ht="12.75" customHeight="1">
      <c r="A91" s="452"/>
      <c r="B91" s="586" t="s">
        <v>1221</v>
      </c>
      <c r="C91" s="400">
        <v>15.9</v>
      </c>
      <c r="D91" s="400">
        <v>18.899999999999999</v>
      </c>
      <c r="E91" s="400">
        <v>24.9</v>
      </c>
      <c r="F91" s="400">
        <v>24.9</v>
      </c>
      <c r="G91" s="400">
        <v>24.9</v>
      </c>
      <c r="H91" s="400">
        <v>12.9</v>
      </c>
      <c r="I91" s="400">
        <v>12.9</v>
      </c>
      <c r="J91" s="400">
        <v>12.9</v>
      </c>
      <c r="K91" s="400">
        <v>12.9</v>
      </c>
      <c r="L91" s="1642">
        <v>24.9</v>
      </c>
    </row>
    <row r="92" spans="1:26" ht="12.75" customHeight="1">
      <c r="A92" s="452"/>
      <c r="B92" s="586" t="s">
        <v>7</v>
      </c>
      <c r="C92" s="400">
        <v>15.9</v>
      </c>
      <c r="D92" s="400">
        <v>18.899999999999999</v>
      </c>
      <c r="E92" s="400">
        <v>18.899999999999999</v>
      </c>
      <c r="F92" s="400">
        <v>18.899999999999999</v>
      </c>
      <c r="G92" s="400">
        <v>18.899999999999999</v>
      </c>
      <c r="H92" s="400">
        <v>12.9</v>
      </c>
      <c r="I92" s="400">
        <v>12.9</v>
      </c>
      <c r="J92" s="400">
        <v>12.9</v>
      </c>
      <c r="K92" s="400">
        <v>12.9</v>
      </c>
      <c r="L92" s="1642">
        <v>18.899999999999999</v>
      </c>
    </row>
    <row r="93" spans="1:26" ht="12.75" customHeight="1">
      <c r="A93" s="452"/>
      <c r="B93" s="586" t="s">
        <v>354</v>
      </c>
      <c r="C93" s="400">
        <v>-3.6</v>
      </c>
      <c r="D93" s="400">
        <v>0</v>
      </c>
      <c r="E93" s="400">
        <v>-7.2</v>
      </c>
      <c r="F93" s="400">
        <v>-7.2</v>
      </c>
      <c r="G93" s="400">
        <v>0</v>
      </c>
      <c r="H93" s="400">
        <v>-7.2</v>
      </c>
      <c r="I93" s="400">
        <v>-7.2</v>
      </c>
      <c r="J93" s="400">
        <v>-7.2</v>
      </c>
      <c r="K93" s="1655">
        <v>-7.2</v>
      </c>
      <c r="L93" s="1655">
        <v>0</v>
      </c>
    </row>
    <row r="94" spans="1:26" ht="12.75" customHeight="1">
      <c r="A94" s="452"/>
      <c r="B94" s="586"/>
      <c r="C94" s="1645"/>
      <c r="D94" s="1643"/>
      <c r="E94" s="1643"/>
      <c r="F94" s="1643"/>
      <c r="G94" s="1643"/>
      <c r="H94" s="1643"/>
      <c r="I94" s="1643"/>
      <c r="J94" s="1643"/>
      <c r="K94" s="1643"/>
      <c r="L94" s="1644"/>
    </row>
    <row r="95" spans="1:26" ht="12.75" customHeight="1">
      <c r="A95" s="452">
        <v>2017</v>
      </c>
      <c r="B95" s="586" t="s">
        <v>1757</v>
      </c>
      <c r="C95" s="1647">
        <v>-15.4</v>
      </c>
      <c r="D95" s="1647">
        <v>-12.5</v>
      </c>
      <c r="E95" s="1647">
        <v>-5.6</v>
      </c>
      <c r="F95" s="1647">
        <v>-5.6</v>
      </c>
      <c r="G95" s="1647">
        <v>0</v>
      </c>
      <c r="H95" s="1647">
        <v>-18.2</v>
      </c>
      <c r="I95" s="1647">
        <v>-12.5</v>
      </c>
      <c r="J95" s="1647">
        <v>-12.5</v>
      </c>
      <c r="K95" s="1647">
        <v>-12.5</v>
      </c>
      <c r="L95" s="1648">
        <v>-5.6</v>
      </c>
    </row>
    <row r="96" spans="1:26" ht="12.75" customHeight="1">
      <c r="A96" s="452"/>
      <c r="B96" s="586" t="s">
        <v>1758</v>
      </c>
      <c r="C96" s="1647">
        <v>6.7</v>
      </c>
      <c r="D96" s="1647">
        <v>-0.6</v>
      </c>
      <c r="E96" s="1647">
        <v>-21</v>
      </c>
      <c r="F96" s="1647">
        <v>-21</v>
      </c>
      <c r="G96" s="1647">
        <v>-14.5</v>
      </c>
      <c r="H96" s="1647">
        <v>13.9</v>
      </c>
      <c r="I96" s="1647">
        <v>0</v>
      </c>
      <c r="J96" s="1647">
        <v>0</v>
      </c>
      <c r="K96" s="1652">
        <v>0</v>
      </c>
      <c r="L96" s="1652">
        <v>-6.5</v>
      </c>
    </row>
    <row r="97" spans="1:26" ht="12.75" customHeight="1">
      <c r="A97" s="452"/>
      <c r="B97" s="586" t="s">
        <v>1759</v>
      </c>
      <c r="C97" s="1647">
        <v>16.7</v>
      </c>
      <c r="D97" s="1647">
        <v>1.3</v>
      </c>
      <c r="E97" s="1647">
        <v>-18.2</v>
      </c>
      <c r="F97" s="1647">
        <v>-18.2</v>
      </c>
      <c r="G97" s="1647">
        <v>0</v>
      </c>
      <c r="H97" s="1647">
        <v>32</v>
      </c>
      <c r="I97" s="1647">
        <v>18.2</v>
      </c>
      <c r="J97" s="1647">
        <v>18.2</v>
      </c>
      <c r="K97" s="1652">
        <v>18.2</v>
      </c>
      <c r="L97" s="1652">
        <v>-5.6</v>
      </c>
    </row>
    <row r="98" spans="1:26" ht="12.75" customHeight="1">
      <c r="A98" s="452"/>
      <c r="B98" s="586" t="s">
        <v>317</v>
      </c>
      <c r="C98" s="1647">
        <v>10.4</v>
      </c>
      <c r="D98" s="1647">
        <v>1.3</v>
      </c>
      <c r="E98" s="1647">
        <v>-5.6</v>
      </c>
      <c r="F98" s="1647">
        <v>-5.6</v>
      </c>
      <c r="G98" s="1647">
        <v>0</v>
      </c>
      <c r="H98" s="1647">
        <v>19.5</v>
      </c>
      <c r="I98" s="1647">
        <v>5.6</v>
      </c>
      <c r="J98" s="1647">
        <v>5.6</v>
      </c>
      <c r="K98" s="1652">
        <v>5.6</v>
      </c>
      <c r="L98" s="1652">
        <v>-5.6</v>
      </c>
    </row>
    <row r="99" spans="1:26" ht="12.75" customHeight="1">
      <c r="A99" s="452"/>
      <c r="B99" s="586" t="s">
        <v>318</v>
      </c>
      <c r="C99" s="1647">
        <v>-3.5</v>
      </c>
      <c r="D99" s="1647">
        <v>-12.5</v>
      </c>
      <c r="E99" s="1647">
        <v>-5.6</v>
      </c>
      <c r="F99" s="1647">
        <v>-5.6</v>
      </c>
      <c r="G99" s="1647">
        <v>0</v>
      </c>
      <c r="H99" s="1647">
        <v>5.6</v>
      </c>
      <c r="I99" s="1647">
        <v>5.6</v>
      </c>
      <c r="J99" s="1647">
        <v>5.6</v>
      </c>
      <c r="K99" s="1652">
        <v>5.6</v>
      </c>
      <c r="L99" s="1652">
        <v>-18.2</v>
      </c>
      <c r="M99" s="1646"/>
    </row>
    <row r="100" spans="1:26" ht="12.75" customHeight="1">
      <c r="A100" s="585"/>
      <c r="B100" s="586" t="s">
        <v>821</v>
      </c>
      <c r="C100" s="1647">
        <v>-3.5</v>
      </c>
      <c r="D100" s="1647">
        <v>-12.5</v>
      </c>
      <c r="E100" s="1647">
        <v>-5.6</v>
      </c>
      <c r="F100" s="1647">
        <v>-5.6</v>
      </c>
      <c r="G100" s="1647">
        <v>0</v>
      </c>
      <c r="H100" s="1647">
        <v>5.6</v>
      </c>
      <c r="I100" s="1647">
        <v>5.6</v>
      </c>
      <c r="J100" s="1647">
        <v>5.6</v>
      </c>
      <c r="K100" s="1652">
        <v>5.6</v>
      </c>
      <c r="L100" s="1652">
        <v>-11.2</v>
      </c>
    </row>
    <row r="101" spans="1:26" s="1590" customFormat="1" ht="12.75" customHeight="1">
      <c r="A101" s="2468"/>
      <c r="B101" s="2469" t="s">
        <v>1639</v>
      </c>
      <c r="C101" s="1647">
        <v>10.4</v>
      </c>
      <c r="D101" s="1647">
        <v>1.3</v>
      </c>
      <c r="E101" s="1647">
        <v>-5.6</v>
      </c>
      <c r="F101" s="1647">
        <v>-5.6</v>
      </c>
      <c r="G101" s="1647">
        <v>0</v>
      </c>
      <c r="H101" s="1647">
        <v>19.5</v>
      </c>
      <c r="I101" s="1647">
        <v>5.6</v>
      </c>
      <c r="J101" s="1647">
        <v>5.6</v>
      </c>
      <c r="K101" s="1652">
        <v>5.6</v>
      </c>
      <c r="L101" s="1652">
        <v>-5.6</v>
      </c>
      <c r="M101" s="1588"/>
      <c r="N101" s="1588"/>
      <c r="O101" s="1588"/>
      <c r="P101" s="1588"/>
      <c r="Q101" s="1588"/>
      <c r="R101" s="1588"/>
      <c r="S101" s="1588"/>
      <c r="T101" s="1588"/>
      <c r="U101" s="1588"/>
      <c r="V101" s="1588"/>
      <c r="W101" s="1588"/>
      <c r="X101" s="1588"/>
      <c r="Y101" s="1588"/>
      <c r="Z101" s="1588"/>
    </row>
    <row r="102" spans="1:26" ht="12.75" customHeight="1">
      <c r="A102" s="452"/>
      <c r="B102" s="586" t="s">
        <v>460</v>
      </c>
      <c r="C102" s="1647">
        <v>-6.3</v>
      </c>
      <c r="D102" s="1647">
        <v>-12.5</v>
      </c>
      <c r="E102" s="1647">
        <v>-5.6</v>
      </c>
      <c r="F102" s="1647">
        <v>-5.6</v>
      </c>
      <c r="G102" s="1647">
        <v>-5.6</v>
      </c>
      <c r="H102" s="1647">
        <v>0</v>
      </c>
      <c r="I102" s="1647">
        <v>5.6</v>
      </c>
      <c r="J102" s="1647">
        <v>0</v>
      </c>
      <c r="K102" s="1647">
        <v>0</v>
      </c>
      <c r="L102" s="1648">
        <v>-5.6</v>
      </c>
    </row>
    <row r="103" spans="1:26" ht="12.75" customHeight="1">
      <c r="A103" s="452"/>
      <c r="B103" s="586" t="s">
        <v>319</v>
      </c>
      <c r="C103" s="1647">
        <v>-6.3</v>
      </c>
      <c r="D103" s="1647">
        <v>-12.5</v>
      </c>
      <c r="E103" s="1647">
        <v>-5.6</v>
      </c>
      <c r="F103" s="1647">
        <v>-5.6</v>
      </c>
      <c r="G103" s="1647">
        <v>-5.6</v>
      </c>
      <c r="H103" s="1647">
        <v>0</v>
      </c>
      <c r="I103" s="1647">
        <v>5.6</v>
      </c>
      <c r="J103" s="1647">
        <v>0</v>
      </c>
      <c r="K103" s="1647">
        <v>0</v>
      </c>
      <c r="L103" s="1648">
        <v>-5.6</v>
      </c>
    </row>
    <row r="104" spans="1:26" ht="12.75" customHeight="1">
      <c r="A104" s="452"/>
      <c r="B104" s="586" t="s">
        <v>1221</v>
      </c>
      <c r="C104" s="1647">
        <v>-6.3</v>
      </c>
      <c r="D104" s="1647">
        <v>-12.5</v>
      </c>
      <c r="E104" s="1647">
        <v>-5.6</v>
      </c>
      <c r="F104" s="1647">
        <v>-5.6</v>
      </c>
      <c r="G104" s="1647">
        <v>-5.6</v>
      </c>
      <c r="H104" s="1647">
        <v>0</v>
      </c>
      <c r="I104" s="1647">
        <v>5.6</v>
      </c>
      <c r="J104" s="1647">
        <v>0</v>
      </c>
      <c r="K104" s="1647">
        <v>0</v>
      </c>
      <c r="L104" s="1648">
        <v>-5.6</v>
      </c>
    </row>
    <row r="105" spans="1:26" ht="12.75" customHeight="1">
      <c r="A105" s="452"/>
      <c r="B105" s="586" t="s">
        <v>7</v>
      </c>
      <c r="C105" s="1647">
        <v>4.8</v>
      </c>
      <c r="D105" s="1647">
        <v>1.3</v>
      </c>
      <c r="E105" s="1647">
        <v>-5.6</v>
      </c>
      <c r="F105" s="1647">
        <v>-5.6</v>
      </c>
      <c r="G105" s="1647">
        <v>-5.6</v>
      </c>
      <c r="H105" s="1647">
        <v>8.3000000000000007</v>
      </c>
      <c r="I105" s="1647">
        <v>0</v>
      </c>
      <c r="J105" s="1647">
        <v>-5.6</v>
      </c>
      <c r="K105" s="1647">
        <v>-5.6</v>
      </c>
      <c r="L105" s="1648">
        <v>-5.6</v>
      </c>
    </row>
    <row r="106" spans="1:26" ht="12.75" customHeight="1">
      <c r="A106" s="452"/>
      <c r="B106" s="586" t="s">
        <v>354</v>
      </c>
      <c r="C106" s="1647">
        <v>-6.3</v>
      </c>
      <c r="D106" s="1647">
        <v>-12.5</v>
      </c>
      <c r="E106" s="1647">
        <v>-5.6</v>
      </c>
      <c r="F106" s="1647">
        <v>-5.6</v>
      </c>
      <c r="G106" s="1647">
        <v>-5.6</v>
      </c>
      <c r="H106" s="1647">
        <v>0</v>
      </c>
      <c r="I106" s="1647">
        <v>5.6</v>
      </c>
      <c r="J106" s="1647">
        <v>0</v>
      </c>
      <c r="K106" s="1652">
        <v>0</v>
      </c>
      <c r="L106" s="1652">
        <v>0</v>
      </c>
    </row>
    <row r="107" spans="1:26" ht="12.75" customHeight="1">
      <c r="A107" s="452"/>
      <c r="B107" s="586"/>
      <c r="C107" s="1645"/>
      <c r="D107" s="1643"/>
      <c r="E107" s="1643"/>
      <c r="F107" s="1643"/>
      <c r="G107" s="1643"/>
      <c r="H107" s="1643"/>
      <c r="I107" s="1643"/>
      <c r="J107" s="1643"/>
      <c r="K107" s="1643"/>
      <c r="L107" s="1644"/>
    </row>
    <row r="108" spans="1:26" ht="12.75" customHeight="1">
      <c r="A108" s="452">
        <v>2018</v>
      </c>
      <c r="B108" s="586" t="s">
        <v>1757</v>
      </c>
      <c r="C108" s="1647">
        <v>30.9</v>
      </c>
      <c r="D108" s="1647">
        <v>0</v>
      </c>
      <c r="E108" s="1647">
        <v>41.9</v>
      </c>
      <c r="F108" s="1647">
        <v>-19.8</v>
      </c>
      <c r="G108" s="1647">
        <v>-19.8</v>
      </c>
      <c r="H108" s="1647">
        <v>61.7</v>
      </c>
      <c r="I108" s="1647">
        <v>61.7</v>
      </c>
      <c r="J108" s="1647">
        <v>61.7</v>
      </c>
      <c r="K108" s="1647">
        <v>61.7</v>
      </c>
      <c r="L108" s="1648">
        <v>0</v>
      </c>
    </row>
    <row r="109" spans="1:26" ht="12.75" customHeight="1">
      <c r="A109" s="452"/>
      <c r="B109" s="586" t="s">
        <v>1758</v>
      </c>
      <c r="C109" s="1649">
        <v>25.9</v>
      </c>
      <c r="D109" s="1649">
        <v>-9.9</v>
      </c>
      <c r="E109" s="1649">
        <v>51.8</v>
      </c>
      <c r="F109" s="1649">
        <v>-9.9</v>
      </c>
      <c r="G109" s="1649">
        <v>0</v>
      </c>
      <c r="H109" s="1649">
        <v>61.7</v>
      </c>
      <c r="I109" s="1649">
        <v>61.7</v>
      </c>
      <c r="J109" s="1649">
        <v>61.7</v>
      </c>
      <c r="K109" s="1659">
        <v>61.7</v>
      </c>
      <c r="L109" s="1659">
        <v>0</v>
      </c>
    </row>
    <row r="110" spans="1:26" ht="12.75" customHeight="1">
      <c r="A110" s="452"/>
      <c r="B110" s="586" t="s">
        <v>1759</v>
      </c>
      <c r="C110" s="1647">
        <v>30.9</v>
      </c>
      <c r="D110" s="1647">
        <v>0</v>
      </c>
      <c r="E110" s="1647">
        <v>61.7</v>
      </c>
      <c r="F110" s="1647">
        <v>0</v>
      </c>
      <c r="G110" s="1647">
        <v>0</v>
      </c>
      <c r="H110" s="1647">
        <v>61.7</v>
      </c>
      <c r="I110" s="1647">
        <v>61.7</v>
      </c>
      <c r="J110" s="1647">
        <v>61.7</v>
      </c>
      <c r="K110" s="1652">
        <v>61.7</v>
      </c>
      <c r="L110" s="1652">
        <v>0</v>
      </c>
    </row>
    <row r="111" spans="1:26" ht="12.75" customHeight="1">
      <c r="A111" s="452"/>
      <c r="B111" s="586" t="s">
        <v>317</v>
      </c>
      <c r="C111" s="1647">
        <v>30.9</v>
      </c>
      <c r="D111" s="1647">
        <v>0</v>
      </c>
      <c r="E111" s="1647">
        <v>61.7</v>
      </c>
      <c r="F111" s="1647">
        <v>0</v>
      </c>
      <c r="G111" s="1647">
        <v>0</v>
      </c>
      <c r="H111" s="1647">
        <v>61.7</v>
      </c>
      <c r="I111" s="1647">
        <v>61.7</v>
      </c>
      <c r="J111" s="1647">
        <v>61.7</v>
      </c>
      <c r="K111" s="1652">
        <v>61.7</v>
      </c>
      <c r="L111" s="1652">
        <v>0</v>
      </c>
    </row>
    <row r="112" spans="1:26" ht="12.75" customHeight="1">
      <c r="A112" s="452"/>
      <c r="B112" s="586" t="s">
        <v>318</v>
      </c>
      <c r="C112" s="1647">
        <v>30.9</v>
      </c>
      <c r="D112" s="1647">
        <v>-9.9</v>
      </c>
      <c r="E112" s="1647">
        <v>71.599999999999994</v>
      </c>
      <c r="F112" s="1647">
        <v>9.9</v>
      </c>
      <c r="G112" s="1647">
        <v>9.9</v>
      </c>
      <c r="H112" s="1647">
        <v>71.599999999999994</v>
      </c>
      <c r="I112" s="1647">
        <v>71.599999999999994</v>
      </c>
      <c r="J112" s="1647">
        <v>71.599999999999994</v>
      </c>
      <c r="K112" s="1647">
        <v>71.599999999999994</v>
      </c>
      <c r="L112" s="1648">
        <v>0</v>
      </c>
      <c r="M112" s="1646"/>
    </row>
    <row r="113" spans="1:26" ht="12.75" customHeight="1">
      <c r="A113" s="585"/>
      <c r="B113" s="586" t="s">
        <v>821</v>
      </c>
      <c r="C113" s="1647">
        <v>30.9</v>
      </c>
      <c r="D113" s="1647">
        <v>-9.9</v>
      </c>
      <c r="E113" s="1647">
        <v>61.7</v>
      </c>
      <c r="F113" s="1647">
        <v>0</v>
      </c>
      <c r="G113" s="1647">
        <v>0</v>
      </c>
      <c r="H113" s="1647">
        <v>71.599999999999994</v>
      </c>
      <c r="I113" s="1647">
        <v>71.599999999999994</v>
      </c>
      <c r="J113" s="1647">
        <v>71.599999999999994</v>
      </c>
      <c r="K113" s="1652">
        <v>71.599999999999994</v>
      </c>
      <c r="L113" s="1652">
        <v>0</v>
      </c>
    </row>
    <row r="114" spans="1:26" s="1590" customFormat="1" ht="12.75" customHeight="1">
      <c r="A114" s="2468"/>
      <c r="B114" s="2469" t="s">
        <v>1639</v>
      </c>
      <c r="C114" s="1647">
        <v>30.9</v>
      </c>
      <c r="D114" s="1647">
        <v>-9.9</v>
      </c>
      <c r="E114" s="1647">
        <v>61.7</v>
      </c>
      <c r="F114" s="1647">
        <v>0</v>
      </c>
      <c r="G114" s="1647">
        <v>0</v>
      </c>
      <c r="H114" s="1647">
        <v>71.599999999999994</v>
      </c>
      <c r="I114" s="1647">
        <v>71.599999999999994</v>
      </c>
      <c r="J114" s="1647">
        <v>71.599999999999994</v>
      </c>
      <c r="K114" s="1647">
        <v>71.599999999999994</v>
      </c>
      <c r="L114" s="1648">
        <v>0</v>
      </c>
      <c r="M114" s="1588"/>
      <c r="N114" s="1588"/>
      <c r="O114" s="1588"/>
      <c r="P114" s="1588"/>
      <c r="Q114" s="1588"/>
      <c r="R114" s="1588"/>
      <c r="S114" s="1588"/>
      <c r="T114" s="1588"/>
      <c r="U114" s="1588"/>
      <c r="V114" s="1588"/>
      <c r="W114" s="1588"/>
      <c r="X114" s="1588"/>
      <c r="Y114" s="1588"/>
      <c r="Z114" s="1588"/>
    </row>
    <row r="115" spans="1:26" ht="12.75" customHeight="1">
      <c r="A115" s="452"/>
      <c r="B115" s="586" t="s">
        <v>460</v>
      </c>
      <c r="C115" s="1647">
        <v>30.9</v>
      </c>
      <c r="D115" s="1647">
        <v>-9.9</v>
      </c>
      <c r="E115" s="1647">
        <v>61.7</v>
      </c>
      <c r="F115" s="1647">
        <v>0</v>
      </c>
      <c r="G115" s="1647">
        <v>0</v>
      </c>
      <c r="H115" s="1647">
        <v>71.599999999999994</v>
      </c>
      <c r="I115" s="1647">
        <v>71.599999999999994</v>
      </c>
      <c r="J115" s="1647">
        <v>71.599999999999994</v>
      </c>
      <c r="K115" s="1647">
        <v>71.599999999999994</v>
      </c>
      <c r="L115" s="1648">
        <v>0</v>
      </c>
    </row>
    <row r="116" spans="1:26" ht="12.75" customHeight="1">
      <c r="A116" s="452"/>
      <c r="B116" s="586" t="s">
        <v>319</v>
      </c>
      <c r="C116" s="1647">
        <v>30.9</v>
      </c>
      <c r="D116" s="1647">
        <v>-9.9</v>
      </c>
      <c r="E116" s="1647">
        <v>71.599999999999994</v>
      </c>
      <c r="F116" s="1647">
        <v>9.9</v>
      </c>
      <c r="G116" s="1647">
        <v>0</v>
      </c>
      <c r="H116" s="1647">
        <v>71.599999999999994</v>
      </c>
      <c r="I116" s="1647">
        <v>71.599999999999994</v>
      </c>
      <c r="J116" s="1647">
        <v>71.599999999999994</v>
      </c>
      <c r="K116" s="1647">
        <v>71.599999999999994</v>
      </c>
      <c r="L116" s="1648">
        <v>0</v>
      </c>
    </row>
    <row r="117" spans="1:26" ht="12.75" customHeight="1">
      <c r="A117" s="452"/>
      <c r="B117" s="586" t="s">
        <v>1221</v>
      </c>
      <c r="C117" s="1647">
        <v>25.9</v>
      </c>
      <c r="D117" s="1647">
        <v>-9.9</v>
      </c>
      <c r="E117" s="1647">
        <v>61.7</v>
      </c>
      <c r="F117" s="1647">
        <v>0</v>
      </c>
      <c r="G117" s="1647">
        <v>0</v>
      </c>
      <c r="H117" s="1647">
        <v>61.7</v>
      </c>
      <c r="I117" s="1647">
        <v>61.7</v>
      </c>
      <c r="J117" s="1647">
        <v>61.7</v>
      </c>
      <c r="K117" s="1647">
        <v>61.7</v>
      </c>
      <c r="L117" s="1648">
        <v>0</v>
      </c>
    </row>
    <row r="118" spans="1:26" ht="12.75" customHeight="1">
      <c r="A118" s="452"/>
      <c r="B118" s="586" t="s">
        <v>7</v>
      </c>
      <c r="C118" s="1647">
        <v>30.9</v>
      </c>
      <c r="D118" s="1647">
        <v>-9.9</v>
      </c>
      <c r="E118" s="1647">
        <v>71.599999999999994</v>
      </c>
      <c r="F118" s="1647">
        <v>9.9</v>
      </c>
      <c r="G118" s="1647">
        <v>9.9</v>
      </c>
      <c r="H118" s="1647">
        <v>71.599999999999994</v>
      </c>
      <c r="I118" s="1647">
        <v>71.599999999999994</v>
      </c>
      <c r="J118" s="1647">
        <v>71.599999999999994</v>
      </c>
      <c r="K118" s="1647">
        <v>71.599999999999994</v>
      </c>
      <c r="L118" s="1648">
        <v>0</v>
      </c>
    </row>
    <row r="119" spans="1:26" ht="12.75" customHeight="1">
      <c r="A119" s="452"/>
      <c r="B119" s="586" t="s">
        <v>354</v>
      </c>
      <c r="C119" s="1647">
        <v>30.9</v>
      </c>
      <c r="D119" s="1647">
        <v>-9.9</v>
      </c>
      <c r="E119" s="1647">
        <v>61.7</v>
      </c>
      <c r="F119" s="1647">
        <v>0</v>
      </c>
      <c r="G119" s="1647">
        <v>0</v>
      </c>
      <c r="H119" s="1647">
        <v>71.599999999999994</v>
      </c>
      <c r="I119" s="1647">
        <v>71.599999999999994</v>
      </c>
      <c r="J119" s="1647">
        <v>71.599999999999994</v>
      </c>
      <c r="K119" s="1652">
        <v>71.599999999999994</v>
      </c>
      <c r="L119" s="1652">
        <v>0</v>
      </c>
    </row>
    <row r="120" spans="1:26" ht="12.75" customHeight="1">
      <c r="A120" s="452"/>
      <c r="B120" s="586"/>
      <c r="C120" s="1645"/>
      <c r="D120" s="1643"/>
      <c r="E120" s="1643"/>
      <c r="F120" s="1643"/>
      <c r="G120" s="1643"/>
      <c r="H120" s="1643"/>
      <c r="I120" s="1643"/>
      <c r="J120" s="1643"/>
      <c r="K120" s="1643"/>
      <c r="L120" s="1644"/>
    </row>
    <row r="121" spans="1:26" ht="12.75" customHeight="1">
      <c r="A121" s="452">
        <v>2019</v>
      </c>
      <c r="B121" s="586" t="s">
        <v>1757</v>
      </c>
      <c r="C121" s="1647">
        <v>-3.2</v>
      </c>
      <c r="D121" s="1647">
        <v>-6.3</v>
      </c>
      <c r="E121" s="1647">
        <v>-6.3</v>
      </c>
      <c r="F121" s="1647">
        <v>-12.5</v>
      </c>
      <c r="G121" s="1647">
        <v>-6.3</v>
      </c>
      <c r="H121" s="1647">
        <v>0</v>
      </c>
      <c r="I121" s="1647">
        <v>0</v>
      </c>
      <c r="J121" s="1647">
        <v>-6.3</v>
      </c>
      <c r="K121" s="1647">
        <v>-6.3</v>
      </c>
      <c r="L121" s="1648">
        <v>-6.3</v>
      </c>
    </row>
    <row r="122" spans="1:26" ht="12.75" customHeight="1">
      <c r="A122" s="452"/>
      <c r="B122" s="586" t="s">
        <v>1758</v>
      </c>
      <c r="C122" s="1651">
        <v>67.400000000000006</v>
      </c>
      <c r="D122" s="1651">
        <v>70.5</v>
      </c>
      <c r="E122" s="1651">
        <v>64.2</v>
      </c>
      <c r="F122" s="1651">
        <v>57.9</v>
      </c>
      <c r="G122" s="1651">
        <v>0</v>
      </c>
      <c r="H122" s="1651">
        <v>64.2</v>
      </c>
      <c r="I122" s="1651">
        <v>70.5</v>
      </c>
      <c r="J122" s="1651">
        <v>64.2</v>
      </c>
      <c r="K122" s="1661">
        <v>64.2</v>
      </c>
      <c r="L122" s="1661">
        <v>-6.3</v>
      </c>
    </row>
    <row r="123" spans="1:26" ht="12.75" customHeight="1">
      <c r="A123" s="452"/>
      <c r="B123" s="586" t="s">
        <v>1759</v>
      </c>
      <c r="C123" s="1647">
        <v>67.400000000000006</v>
      </c>
      <c r="D123" s="1647">
        <v>64.2</v>
      </c>
      <c r="E123" s="1647">
        <v>64.2</v>
      </c>
      <c r="F123" s="1647">
        <v>64.2</v>
      </c>
      <c r="G123" s="1647">
        <v>-6.3</v>
      </c>
      <c r="H123" s="1647">
        <v>70.5</v>
      </c>
      <c r="I123" s="1647">
        <v>64.2</v>
      </c>
      <c r="J123" s="1647">
        <v>64.2</v>
      </c>
      <c r="K123" s="1652">
        <v>64.2</v>
      </c>
      <c r="L123" s="1652">
        <v>-6.3</v>
      </c>
    </row>
    <row r="124" spans="1:26" ht="12.75" customHeight="1">
      <c r="A124" s="452"/>
      <c r="B124" s="586" t="s">
        <v>317</v>
      </c>
      <c r="C124" s="1647">
        <v>35.200000000000003</v>
      </c>
      <c r="D124" s="1647">
        <v>35.200000000000003</v>
      </c>
      <c r="E124" s="1647">
        <v>35.200000000000003</v>
      </c>
      <c r="F124" s="1647">
        <v>35.200000000000003</v>
      </c>
      <c r="G124" s="1647">
        <v>0</v>
      </c>
      <c r="H124" s="1647">
        <v>35.200000000000003</v>
      </c>
      <c r="I124" s="1647">
        <v>35.200000000000003</v>
      </c>
      <c r="J124" s="1647">
        <v>35.200000000000003</v>
      </c>
      <c r="K124" s="1652">
        <v>35.200000000000003</v>
      </c>
      <c r="L124" s="1652">
        <v>0</v>
      </c>
    </row>
    <row r="125" spans="1:26" ht="12.75" customHeight="1">
      <c r="A125" s="452"/>
      <c r="B125" s="586" t="s">
        <v>318</v>
      </c>
      <c r="C125" s="2259">
        <v>70.5</v>
      </c>
      <c r="D125" s="2259">
        <v>70.5</v>
      </c>
      <c r="E125" s="2259">
        <v>0</v>
      </c>
      <c r="F125" s="2259">
        <v>0</v>
      </c>
      <c r="G125" s="2259">
        <v>0</v>
      </c>
      <c r="H125" s="2259">
        <v>70.5</v>
      </c>
      <c r="I125" s="2259">
        <v>70.5</v>
      </c>
      <c r="J125" s="2259">
        <v>70.5</v>
      </c>
      <c r="K125" s="2259">
        <v>70.5</v>
      </c>
      <c r="L125" s="1648">
        <v>6.3</v>
      </c>
      <c r="M125" s="1646"/>
    </row>
    <row r="126" spans="1:26" ht="12.75" customHeight="1">
      <c r="A126" s="585"/>
      <c r="B126" s="586" t="s">
        <v>821</v>
      </c>
      <c r="C126" s="1647">
        <v>35.200000000000003</v>
      </c>
      <c r="D126" s="1647">
        <v>35.200000000000003</v>
      </c>
      <c r="E126" s="1647">
        <v>35.200000000000003</v>
      </c>
      <c r="F126" s="1647">
        <v>35.200000000000003</v>
      </c>
      <c r="G126" s="1647">
        <v>-35.200000000000003</v>
      </c>
      <c r="H126" s="1647">
        <v>35.200000000000003</v>
      </c>
      <c r="I126" s="1647">
        <v>35.200000000000003</v>
      </c>
      <c r="J126" s="1647">
        <v>35.200000000000003</v>
      </c>
      <c r="K126" s="1647">
        <v>0</v>
      </c>
      <c r="L126" s="1648">
        <v>0</v>
      </c>
    </row>
    <row r="127" spans="1:26" s="1590" customFormat="1" ht="12.75" customHeight="1">
      <c r="A127" s="2468"/>
      <c r="B127" s="2469" t="s">
        <v>1639</v>
      </c>
      <c r="C127" s="1647">
        <v>52.9</v>
      </c>
      <c r="D127" s="1647">
        <v>70.5</v>
      </c>
      <c r="E127" s="1647">
        <v>35.200000000000003</v>
      </c>
      <c r="F127" s="1647">
        <v>35.200000000000003</v>
      </c>
      <c r="G127" s="1647">
        <v>0</v>
      </c>
      <c r="H127" s="1647">
        <v>35.200000000000003</v>
      </c>
      <c r="I127" s="1647">
        <v>35.200000000000003</v>
      </c>
      <c r="J127" s="1647">
        <v>35.200000000000003</v>
      </c>
      <c r="K127" s="1647">
        <v>35.200000000000003</v>
      </c>
      <c r="L127" s="1648">
        <v>0</v>
      </c>
      <c r="M127" s="1588"/>
      <c r="N127" s="1588"/>
      <c r="O127" s="1588"/>
      <c r="P127" s="1588"/>
      <c r="Q127" s="1588"/>
      <c r="R127" s="1588"/>
      <c r="S127" s="1588"/>
      <c r="T127" s="1588"/>
      <c r="U127" s="1588"/>
      <c r="V127" s="1588"/>
      <c r="W127" s="1588"/>
      <c r="X127" s="1588"/>
      <c r="Y127" s="1588"/>
      <c r="Z127" s="1588"/>
    </row>
    <row r="128" spans="1:26" ht="12.75" customHeight="1">
      <c r="A128" s="452"/>
      <c r="B128" s="586" t="s">
        <v>460</v>
      </c>
      <c r="C128" s="1647">
        <v>25.8</v>
      </c>
      <c r="D128" s="1647">
        <v>25.8</v>
      </c>
      <c r="E128" s="1647">
        <v>25.8</v>
      </c>
      <c r="F128" s="1647">
        <v>25.8</v>
      </c>
      <c r="G128" s="1647">
        <v>-9.4</v>
      </c>
      <c r="H128" s="1647">
        <v>25.8</v>
      </c>
      <c r="I128" s="1647">
        <v>-9.4</v>
      </c>
      <c r="J128" s="1647">
        <v>-9.4</v>
      </c>
      <c r="K128" s="1647">
        <v>61.1</v>
      </c>
      <c r="L128" s="1648">
        <v>-9.4</v>
      </c>
    </row>
    <row r="129" spans="1:12" ht="12.75" customHeight="1">
      <c r="A129" s="452"/>
      <c r="B129" s="586" t="s">
        <v>319</v>
      </c>
      <c r="C129" s="1647">
        <v>73.599999999999994</v>
      </c>
      <c r="D129" s="1647">
        <v>76.7</v>
      </c>
      <c r="E129" s="1647">
        <v>70.5</v>
      </c>
      <c r="F129" s="1647">
        <v>70.5</v>
      </c>
      <c r="G129" s="1647">
        <v>0</v>
      </c>
      <c r="H129" s="1647">
        <v>70.5</v>
      </c>
      <c r="I129" s="1647">
        <v>70.5</v>
      </c>
      <c r="J129" s="1647">
        <v>70.5</v>
      </c>
      <c r="K129" s="1647">
        <v>70.5</v>
      </c>
      <c r="L129" s="1648">
        <v>0</v>
      </c>
    </row>
    <row r="130" spans="1:12" ht="12.75" customHeight="1">
      <c r="A130" s="452"/>
      <c r="B130" s="586" t="s">
        <v>1221</v>
      </c>
      <c r="C130" s="1647">
        <v>38.4</v>
      </c>
      <c r="D130" s="1647">
        <v>41.5</v>
      </c>
      <c r="E130" s="1647">
        <v>70.5</v>
      </c>
      <c r="F130" s="1647">
        <v>70.5</v>
      </c>
      <c r="G130" s="1647">
        <v>0</v>
      </c>
      <c r="H130" s="1647">
        <v>35.200000000000003</v>
      </c>
      <c r="I130" s="1647">
        <v>35.200000000000003</v>
      </c>
      <c r="J130" s="1647">
        <v>35.200000000000003</v>
      </c>
      <c r="K130" s="1647">
        <v>35.200000000000003</v>
      </c>
      <c r="L130" s="1648">
        <v>0</v>
      </c>
    </row>
    <row r="131" spans="1:12" ht="12.75" customHeight="1">
      <c r="A131" s="452"/>
      <c r="B131" s="586" t="s">
        <v>7</v>
      </c>
      <c r="C131" s="1647">
        <v>73.599999999999994</v>
      </c>
      <c r="D131" s="1647">
        <v>76.7</v>
      </c>
      <c r="E131" s="1647">
        <v>70.5</v>
      </c>
      <c r="F131" s="1647">
        <v>70.5</v>
      </c>
      <c r="G131" s="1647">
        <v>0</v>
      </c>
      <c r="H131" s="1647">
        <v>70.5</v>
      </c>
      <c r="I131" s="1647">
        <v>70.5</v>
      </c>
      <c r="J131" s="1647">
        <v>70.5</v>
      </c>
      <c r="K131" s="1647">
        <v>70.5</v>
      </c>
      <c r="L131" s="1648">
        <v>0</v>
      </c>
    </row>
    <row r="132" spans="1:12" ht="12.75" customHeight="1">
      <c r="A132" s="452"/>
      <c r="B132" s="586" t="s">
        <v>354</v>
      </c>
      <c r="C132" s="1647">
        <v>75.2</v>
      </c>
      <c r="D132" s="1647">
        <v>79.900000000000006</v>
      </c>
      <c r="E132" s="1647">
        <v>70.5</v>
      </c>
      <c r="F132" s="1647">
        <v>70.5</v>
      </c>
      <c r="G132" s="1647">
        <v>0</v>
      </c>
      <c r="H132" s="1647">
        <v>70.5</v>
      </c>
      <c r="I132" s="1647">
        <v>70.5</v>
      </c>
      <c r="J132" s="1647">
        <v>70.5</v>
      </c>
      <c r="K132" s="1647">
        <v>70.5</v>
      </c>
      <c r="L132" s="1648">
        <v>0</v>
      </c>
    </row>
    <row r="133" spans="1:12" ht="12.75" customHeight="1">
      <c r="A133" s="452"/>
      <c r="B133" s="586"/>
      <c r="C133" s="1645"/>
      <c r="D133" s="1643"/>
      <c r="E133" s="1643"/>
      <c r="F133" s="1643"/>
      <c r="G133" s="1643"/>
      <c r="H133" s="1643"/>
      <c r="I133" s="1643"/>
      <c r="J133" s="1643"/>
      <c r="K133" s="1643"/>
      <c r="L133" s="1644"/>
    </row>
    <row r="134" spans="1:12" ht="12.75" customHeight="1">
      <c r="A134" s="452">
        <v>2020</v>
      </c>
      <c r="B134" s="586" t="s">
        <v>1757</v>
      </c>
      <c r="C134" s="1647">
        <v>-2.2000000000000002</v>
      </c>
      <c r="D134" s="1647">
        <v>5</v>
      </c>
      <c r="E134" s="1647">
        <v>-3.8</v>
      </c>
      <c r="F134" s="1647">
        <v>-3.8</v>
      </c>
      <c r="G134" s="1647">
        <v>28.2</v>
      </c>
      <c r="H134" s="1647">
        <v>-9.4</v>
      </c>
      <c r="I134" s="1647">
        <v>-9.4</v>
      </c>
      <c r="J134" s="1647">
        <v>-9.4</v>
      </c>
      <c r="K134" s="1647">
        <v>-13.8</v>
      </c>
      <c r="L134" s="1648">
        <v>5</v>
      </c>
    </row>
    <row r="135" spans="1:12" ht="12.75" customHeight="1">
      <c r="A135" s="452"/>
      <c r="B135" s="586" t="s">
        <v>1758</v>
      </c>
      <c r="C135" s="1651">
        <v>-27.9</v>
      </c>
      <c r="D135" s="1651">
        <v>-21.8</v>
      </c>
      <c r="E135" s="1651">
        <v>10.1</v>
      </c>
      <c r="F135" s="1651">
        <v>10.1</v>
      </c>
      <c r="G135" s="1651">
        <v>0</v>
      </c>
      <c r="H135" s="1651">
        <v>-33.9</v>
      </c>
      <c r="I135" s="1651">
        <v>-7.9</v>
      </c>
      <c r="J135" s="1651">
        <v>-11.7</v>
      </c>
      <c r="K135" s="1661">
        <v>-33.4</v>
      </c>
      <c r="L135" s="1661">
        <v>0</v>
      </c>
    </row>
    <row r="136" spans="1:12" s="1654" customFormat="1" ht="12.75" customHeight="1">
      <c r="A136" s="2996" t="s">
        <v>2394</v>
      </c>
      <c r="B136" s="2996"/>
      <c r="C136" s="2996"/>
      <c r="D136" s="2996"/>
      <c r="E136" s="2996"/>
      <c r="F136" s="2996"/>
      <c r="G136" s="2996"/>
      <c r="H136" s="2996"/>
      <c r="I136" s="60"/>
      <c r="J136" s="60"/>
      <c r="K136" s="461"/>
      <c r="L136" s="461"/>
    </row>
    <row r="137" spans="1:12" s="1654" customFormat="1" ht="14.25" customHeight="1">
      <c r="A137" s="2991" t="s">
        <v>2039</v>
      </c>
      <c r="B137" s="2991"/>
      <c r="C137" s="2991"/>
      <c r="D137" s="2991"/>
      <c r="E137" s="2991"/>
      <c r="F137" s="2991"/>
      <c r="G137" s="2991"/>
      <c r="H137" s="2991"/>
      <c r="I137" s="2991"/>
      <c r="J137" s="2991"/>
    </row>
  </sheetData>
  <mergeCells count="16">
    <mergeCell ref="A136:H136"/>
    <mergeCell ref="A137:J137"/>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6"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E52"/>
  <sheetViews>
    <sheetView showGridLines="0" zoomScaleNormal="100" workbookViewId="0">
      <pane ySplit="9" topLeftCell="A10" activePane="bottomLeft" state="frozen"/>
      <selection pane="bottomLeft"/>
    </sheetView>
  </sheetViews>
  <sheetFormatPr defaultColWidth="9" defaultRowHeight="14.25"/>
  <cols>
    <col min="1" max="1" width="51.875" style="1607" customWidth="1"/>
    <col min="2" max="3" width="17.625" style="1607" customWidth="1"/>
    <col min="4" max="16384" width="9" style="1607"/>
  </cols>
  <sheetData>
    <row r="1" spans="1:5" s="256" customFormat="1" ht="15.75" customHeight="1">
      <c r="A1" s="1664" t="s">
        <v>265</v>
      </c>
      <c r="B1" s="80"/>
      <c r="D1" s="1550" t="s">
        <v>1590</v>
      </c>
    </row>
    <row r="2" spans="1:5" s="58" customFormat="1" ht="15.75" customHeight="1">
      <c r="A2" s="2175" t="s">
        <v>266</v>
      </c>
      <c r="B2" s="33"/>
      <c r="D2" s="2176" t="s">
        <v>909</v>
      </c>
    </row>
    <row r="3" spans="1:5" s="65" customFormat="1" ht="12.75" customHeight="1">
      <c r="A3" s="452" t="s">
        <v>2741</v>
      </c>
      <c r="B3" s="1665"/>
      <c r="C3" s="1666"/>
    </row>
    <row r="4" spans="1:5" s="65" customFormat="1" ht="12.75" customHeight="1">
      <c r="A4" s="2177" t="s">
        <v>2742</v>
      </c>
      <c r="B4" s="1673"/>
      <c r="C4" s="1666"/>
    </row>
    <row r="5" spans="1:5" s="65" customFormat="1" ht="17.25" customHeight="1">
      <c r="A5" s="1575"/>
      <c r="B5" s="3020" t="s">
        <v>2458</v>
      </c>
      <c r="C5" s="3026" t="s">
        <v>2669</v>
      </c>
    </row>
    <row r="6" spans="1:5" s="65" customFormat="1" ht="17.25" customHeight="1">
      <c r="A6" s="1575" t="s">
        <v>1804</v>
      </c>
      <c r="B6" s="3027"/>
      <c r="C6" s="3028"/>
    </row>
    <row r="7" spans="1:5" s="376" customFormat="1" ht="17.25" customHeight="1">
      <c r="A7" s="2179" t="s">
        <v>1805</v>
      </c>
      <c r="B7" s="3027"/>
      <c r="C7" s="3028"/>
    </row>
    <row r="8" spans="1:5" s="376" customFormat="1" ht="17.25" customHeight="1">
      <c r="A8" s="66"/>
      <c r="B8" s="3027"/>
      <c r="C8" s="3028"/>
    </row>
    <row r="9" spans="1:5" s="376" customFormat="1" ht="17.25" customHeight="1">
      <c r="A9" s="66"/>
      <c r="B9" s="3021"/>
      <c r="C9" s="3029"/>
    </row>
    <row r="10" spans="1:5" s="376" customFormat="1" ht="11.25">
      <c r="A10" s="1677"/>
      <c r="B10" s="2148"/>
      <c r="C10" s="2187"/>
    </row>
    <row r="11" spans="1:5" s="376" customFormat="1" ht="12.75" customHeight="1">
      <c r="A11" s="1667" t="s">
        <v>907</v>
      </c>
      <c r="B11" s="2507">
        <v>25847</v>
      </c>
      <c r="C11" s="2508">
        <v>72.3</v>
      </c>
      <c r="E11" s="1603"/>
    </row>
    <row r="12" spans="1:5" s="376" customFormat="1" ht="12.75" customHeight="1">
      <c r="A12" s="2181" t="s">
        <v>1809</v>
      </c>
      <c r="B12" s="2509"/>
      <c r="C12" s="2510"/>
      <c r="E12" s="1603"/>
    </row>
    <row r="13" spans="1:5" s="376" customFormat="1" ht="12.75" customHeight="1">
      <c r="A13" s="651" t="s">
        <v>500</v>
      </c>
      <c r="B13" s="2509"/>
      <c r="C13" s="2510"/>
      <c r="E13" s="1603"/>
    </row>
    <row r="14" spans="1:5" s="376" customFormat="1" ht="12.75" customHeight="1">
      <c r="A14" s="2180" t="s">
        <v>501</v>
      </c>
      <c r="B14" s="2509"/>
      <c r="C14" s="2510"/>
      <c r="E14" s="1603"/>
    </row>
    <row r="15" spans="1:5" s="376" customFormat="1" ht="12.75" customHeight="1">
      <c r="A15" s="1668" t="s">
        <v>268</v>
      </c>
      <c r="B15" s="2511">
        <v>17504</v>
      </c>
      <c r="C15" s="2510">
        <v>65.599999999999994</v>
      </c>
      <c r="E15" s="1603"/>
    </row>
    <row r="16" spans="1:5" s="376" customFormat="1" ht="12.75" customHeight="1">
      <c r="A16" s="2182" t="s">
        <v>269</v>
      </c>
      <c r="B16" s="2509"/>
      <c r="C16" s="2510"/>
      <c r="E16" s="1603"/>
    </row>
    <row r="17" spans="1:5" s="376" customFormat="1" ht="12.75" customHeight="1">
      <c r="A17" s="1668" t="s">
        <v>270</v>
      </c>
      <c r="B17" s="2511">
        <v>5081</v>
      </c>
      <c r="C17" s="2510">
        <v>80.5</v>
      </c>
      <c r="E17" s="1603"/>
    </row>
    <row r="18" spans="1:5" s="376" customFormat="1" ht="12.75" customHeight="1">
      <c r="A18" s="2182" t="s">
        <v>271</v>
      </c>
      <c r="B18" s="2509"/>
      <c r="C18" s="2510"/>
      <c r="E18" s="1603"/>
    </row>
    <row r="19" spans="1:5" s="376" customFormat="1" ht="12.75" customHeight="1">
      <c r="A19" s="1668" t="s">
        <v>272</v>
      </c>
      <c r="B19" s="2511">
        <v>2210</v>
      </c>
      <c r="C19" s="2510">
        <v>96.9</v>
      </c>
      <c r="E19" s="1603"/>
    </row>
    <row r="20" spans="1:5" s="376" customFormat="1" ht="12.75" customHeight="1">
      <c r="A20" s="2182" t="s">
        <v>110</v>
      </c>
      <c r="B20" s="2509"/>
      <c r="C20" s="2510"/>
      <c r="E20" s="1603"/>
    </row>
    <row r="21" spans="1:5" s="376" customFormat="1" ht="12.75" customHeight="1">
      <c r="A21" s="651" t="s">
        <v>687</v>
      </c>
      <c r="B21" s="2509"/>
      <c r="C21" s="2510"/>
      <c r="E21" s="1603"/>
    </row>
    <row r="22" spans="1:5" s="376" customFormat="1" ht="12.75" customHeight="1">
      <c r="A22" s="2180" t="s">
        <v>688</v>
      </c>
      <c r="B22" s="2509"/>
      <c r="C22" s="2510"/>
      <c r="E22" s="1603"/>
    </row>
    <row r="23" spans="1:5" s="1670" customFormat="1" ht="12.75" customHeight="1">
      <c r="A23" s="1669" t="s">
        <v>502</v>
      </c>
      <c r="B23" s="2511">
        <v>624</v>
      </c>
      <c r="C23" s="2510">
        <v>83.5</v>
      </c>
      <c r="E23" s="1603"/>
    </row>
    <row r="24" spans="1:5" s="376" customFormat="1" ht="12.75" customHeight="1">
      <c r="A24" s="2183" t="s">
        <v>503</v>
      </c>
      <c r="B24" s="2509"/>
      <c r="C24" s="2510"/>
      <c r="E24" s="1603"/>
    </row>
    <row r="25" spans="1:5" s="1670" customFormat="1" ht="12.75" customHeight="1">
      <c r="A25" s="1669" t="s">
        <v>504</v>
      </c>
      <c r="B25" s="2511">
        <v>2436</v>
      </c>
      <c r="C25" s="2510">
        <v>96.4</v>
      </c>
      <c r="E25" s="1603"/>
    </row>
    <row r="26" spans="1:5" s="376" customFormat="1" ht="12.75" customHeight="1">
      <c r="A26" s="2183" t="s">
        <v>689</v>
      </c>
      <c r="B26" s="2509"/>
      <c r="C26" s="2510"/>
      <c r="E26" s="1603"/>
    </row>
    <row r="27" spans="1:5" s="1670" customFormat="1" ht="12.75" customHeight="1">
      <c r="A27" s="1669" t="s">
        <v>1902</v>
      </c>
      <c r="B27" s="2511">
        <v>1265</v>
      </c>
      <c r="C27" s="2510">
        <v>92.9</v>
      </c>
      <c r="E27" s="1603"/>
    </row>
    <row r="28" spans="1:5" s="376" customFormat="1" ht="12.75" customHeight="1">
      <c r="A28" s="2183" t="s">
        <v>1903</v>
      </c>
      <c r="B28" s="2509"/>
      <c r="C28" s="2510"/>
      <c r="E28" s="1603"/>
    </row>
    <row r="29" spans="1:5" s="376" customFormat="1" ht="12.75" customHeight="1">
      <c r="A29" s="1669" t="s">
        <v>512</v>
      </c>
      <c r="B29" s="2511">
        <v>2865</v>
      </c>
      <c r="C29" s="2510">
        <v>100</v>
      </c>
      <c r="E29" s="1603"/>
    </row>
    <row r="30" spans="1:5" s="376" customFormat="1" ht="12.75" customHeight="1">
      <c r="A30" s="2183" t="s">
        <v>690</v>
      </c>
      <c r="B30" s="2509"/>
      <c r="C30" s="2510"/>
      <c r="E30" s="1603"/>
    </row>
    <row r="31" spans="1:5" s="376" customFormat="1" ht="12.75" customHeight="1">
      <c r="A31" s="1671" t="s">
        <v>2400</v>
      </c>
      <c r="B31" s="2511">
        <v>529</v>
      </c>
      <c r="C31" s="2510">
        <v>97.7</v>
      </c>
      <c r="E31" s="1603"/>
    </row>
    <row r="32" spans="1:5" s="376" customFormat="1" ht="12.75" customHeight="1">
      <c r="A32" s="2183" t="s">
        <v>2459</v>
      </c>
      <c r="B32" s="2509"/>
      <c r="C32" s="2510"/>
      <c r="E32" s="1603"/>
    </row>
    <row r="33" spans="1:5" s="1670" customFormat="1" ht="12.75" customHeight="1">
      <c r="A33" s="1669" t="s">
        <v>508</v>
      </c>
      <c r="B33" s="2511">
        <v>680</v>
      </c>
      <c r="C33" s="2510">
        <v>99.3</v>
      </c>
      <c r="E33" s="1603"/>
    </row>
    <row r="34" spans="1:5" s="376" customFormat="1" ht="12.75" customHeight="1">
      <c r="A34" s="2183" t="s">
        <v>509</v>
      </c>
      <c r="B34" s="2509"/>
      <c r="C34" s="2510"/>
      <c r="E34" s="1603"/>
    </row>
    <row r="35" spans="1:5" s="376" customFormat="1" ht="12.75" customHeight="1">
      <c r="A35" s="1669" t="s">
        <v>510</v>
      </c>
      <c r="B35" s="2511">
        <v>1098</v>
      </c>
      <c r="C35" s="2510">
        <v>80.900000000000006</v>
      </c>
      <c r="E35" s="1603"/>
    </row>
    <row r="36" spans="1:5" s="376" customFormat="1" ht="12.75" customHeight="1">
      <c r="A36" s="2180" t="s">
        <v>505</v>
      </c>
      <c r="B36" s="2509"/>
      <c r="C36" s="2510"/>
      <c r="E36" s="1603"/>
    </row>
    <row r="37" spans="1:5" s="1670" customFormat="1" ht="12.75" customHeight="1">
      <c r="A37" s="1669" t="s">
        <v>698</v>
      </c>
      <c r="B37" s="2511">
        <v>12168</v>
      </c>
      <c r="C37" s="2510">
        <v>51.1</v>
      </c>
      <c r="E37" s="1603"/>
    </row>
    <row r="38" spans="1:5" s="376" customFormat="1" ht="12.75" customHeight="1">
      <c r="A38" s="2180" t="s">
        <v>507</v>
      </c>
      <c r="B38" s="2509"/>
      <c r="C38" s="2510"/>
      <c r="E38" s="1603"/>
    </row>
    <row r="39" spans="1:5" s="376" customFormat="1" ht="12.75" customHeight="1">
      <c r="A39" s="1671" t="s">
        <v>2401</v>
      </c>
      <c r="B39" s="2511">
        <v>179</v>
      </c>
      <c r="C39" s="2510">
        <v>93.3</v>
      </c>
      <c r="E39" s="1603"/>
    </row>
    <row r="40" spans="1:5" s="376" customFormat="1" ht="12.75" customHeight="1">
      <c r="A40" s="2180" t="s">
        <v>2460</v>
      </c>
      <c r="B40" s="2509"/>
      <c r="C40" s="2510"/>
      <c r="E40" s="1603"/>
    </row>
    <row r="41" spans="1:5" s="376" customFormat="1" ht="12.75" customHeight="1">
      <c r="A41" s="1669" t="s">
        <v>511</v>
      </c>
      <c r="B41" s="2511">
        <v>247</v>
      </c>
      <c r="C41" s="2510">
        <v>1.2</v>
      </c>
      <c r="E41" s="1603"/>
    </row>
    <row r="42" spans="1:5" s="376" customFormat="1" ht="12.75" customHeight="1">
      <c r="A42" s="2180" t="s">
        <v>506</v>
      </c>
      <c r="B42" s="2509"/>
      <c r="C42" s="2510"/>
      <c r="E42" s="1603"/>
    </row>
    <row r="43" spans="1:5">
      <c r="A43" s="1669" t="s">
        <v>1180</v>
      </c>
      <c r="B43" s="2511">
        <v>2036</v>
      </c>
      <c r="C43" s="2510">
        <v>97.3</v>
      </c>
      <c r="E43" s="1603"/>
    </row>
    <row r="44" spans="1:5">
      <c r="A44" s="2183" t="s">
        <v>691</v>
      </c>
      <c r="B44" s="907"/>
      <c r="C44" s="532"/>
    </row>
    <row r="45" spans="1:5" s="376" customFormat="1" ht="12.75" customHeight="1">
      <c r="A45" s="1674"/>
      <c r="B45" s="220"/>
    </row>
    <row r="46" spans="1:5" s="376" customFormat="1" ht="38.25" customHeight="1">
      <c r="A46" s="3030" t="s">
        <v>2399</v>
      </c>
      <c r="B46" s="3030"/>
      <c r="C46" s="3030"/>
    </row>
    <row r="47" spans="1:5" s="376" customFormat="1" ht="15" customHeight="1">
      <c r="A47" s="65" t="s">
        <v>2717</v>
      </c>
      <c r="B47" s="1675"/>
      <c r="C47" s="1675"/>
    </row>
    <row r="48" spans="1:5" ht="14.25" customHeight="1">
      <c r="A48" s="3031" t="s">
        <v>1917</v>
      </c>
      <c r="B48" s="3031"/>
      <c r="C48" s="3031"/>
    </row>
    <row r="49" spans="1:3" ht="35.25" customHeight="1">
      <c r="A49" s="3032" t="s">
        <v>1904</v>
      </c>
      <c r="B49" s="3032"/>
      <c r="C49" s="3032"/>
    </row>
    <row r="50" spans="1:3" ht="17.25" customHeight="1">
      <c r="A50" s="2184" t="s">
        <v>2718</v>
      </c>
      <c r="B50" s="2185"/>
      <c r="C50" s="2185"/>
    </row>
    <row r="51" spans="1:3">
      <c r="A51" s="2184" t="s">
        <v>1918</v>
      </c>
      <c r="B51" s="2186"/>
      <c r="C51" s="2186"/>
    </row>
    <row r="52" spans="1:3">
      <c r="A52" s="1567"/>
    </row>
  </sheetData>
  <mergeCells count="5">
    <mergeCell ref="B5:B9"/>
    <mergeCell ref="C5:C9"/>
    <mergeCell ref="A46:C46"/>
    <mergeCell ref="A48:C48"/>
    <mergeCell ref="A49:C49"/>
  </mergeCells>
  <phoneticPr fontId="56" type="noConversion"/>
  <hyperlinks>
    <hyperlink ref="D2" location="'Spis tablic     List of tables'!A1" display="Powrót do spisu tablic"/>
    <hyperlink ref="D1" location="'Spis tablic     List of tables'!A1" display="Powrót do spisu tablic"/>
  </hyperlinks>
  <pageMargins left="0.7" right="0.7" top="0.75" bottom="0.75" header="0.3" footer="0.3"/>
  <pageSetup paperSize="9" scale="79" fitToHeight="0" orientation="portrait" horizontalDpi="429496729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J41"/>
  <sheetViews>
    <sheetView showGridLines="0" zoomScaleNormal="100" workbookViewId="0"/>
  </sheetViews>
  <sheetFormatPr defaultColWidth="9" defaultRowHeight="14.25"/>
  <cols>
    <col min="1" max="1" width="55.25" style="1607" customWidth="1"/>
    <col min="2" max="2" width="4.625" style="1607" customWidth="1"/>
    <col min="3" max="5" width="17.75" style="1607" customWidth="1"/>
    <col min="6" max="10" width="7.375" style="1607" customWidth="1"/>
    <col min="11" max="16384" width="9" style="1607"/>
  </cols>
  <sheetData>
    <row r="1" spans="1:6" s="58" customFormat="1" ht="12.75">
      <c r="A1" s="1552" t="s">
        <v>1225</v>
      </c>
      <c r="B1" s="1553"/>
      <c r="C1" s="1555"/>
      <c r="D1" s="1555"/>
      <c r="E1" s="1555"/>
    </row>
    <row r="2" spans="1:6" s="58" customFormat="1" ht="14.25" customHeight="1">
      <c r="A2" s="2188" t="s">
        <v>1226</v>
      </c>
      <c r="B2" s="1555"/>
      <c r="C2" s="1555"/>
      <c r="D2" s="1555"/>
    </row>
    <row r="3" spans="1:6" s="376" customFormat="1" ht="11.25">
      <c r="A3" s="190" t="s">
        <v>344</v>
      </c>
      <c r="B3" s="1609"/>
      <c r="C3" s="1609"/>
      <c r="D3" s="1609"/>
      <c r="E3" s="1550" t="s">
        <v>1590</v>
      </c>
    </row>
    <row r="4" spans="1:6" s="376" customFormat="1" ht="11.25">
      <c r="A4" s="2189" t="s">
        <v>2461</v>
      </c>
      <c r="B4" s="429"/>
      <c r="C4" s="429"/>
      <c r="D4" s="429"/>
      <c r="E4" s="2176" t="s">
        <v>909</v>
      </c>
    </row>
    <row r="5" spans="1:6" s="376" customFormat="1" ht="11.25">
      <c r="A5" s="65"/>
      <c r="B5" s="65"/>
      <c r="C5" s="65"/>
      <c r="D5" s="1676"/>
      <c r="E5" s="65"/>
    </row>
    <row r="6" spans="1:6" s="376" customFormat="1" ht="11.25">
      <c r="A6" s="1677"/>
      <c r="B6" s="1613"/>
      <c r="C6" s="1678"/>
      <c r="D6" s="1574"/>
      <c r="E6" s="1679"/>
    </row>
    <row r="7" spans="1:6" s="376" customFormat="1" ht="11.25">
      <c r="A7" s="651"/>
      <c r="B7" s="66"/>
      <c r="C7" s="1574"/>
      <c r="D7" s="750" t="s">
        <v>1491</v>
      </c>
      <c r="E7" s="387" t="s">
        <v>1227</v>
      </c>
    </row>
    <row r="8" spans="1:6" s="376" customFormat="1" ht="11.25">
      <c r="A8" s="750" t="s">
        <v>1228</v>
      </c>
      <c r="B8" s="66"/>
      <c r="C8" s="1574"/>
      <c r="D8" s="750" t="s">
        <v>1492</v>
      </c>
      <c r="E8" s="387" t="s">
        <v>1229</v>
      </c>
    </row>
    <row r="9" spans="1:6" s="376" customFormat="1" ht="11.25">
      <c r="A9" s="2169" t="s">
        <v>1230</v>
      </c>
      <c r="B9" s="1680"/>
      <c r="C9" s="1574"/>
      <c r="D9" s="750" t="s">
        <v>414</v>
      </c>
      <c r="E9" s="387" t="s">
        <v>1074</v>
      </c>
    </row>
    <row r="10" spans="1:6" s="376" customFormat="1" ht="11.25">
      <c r="A10" s="3033"/>
      <c r="B10" s="2985"/>
      <c r="C10" s="1574"/>
      <c r="D10" s="750" t="s">
        <v>415</v>
      </c>
      <c r="E10" s="387" t="s">
        <v>1075</v>
      </c>
    </row>
    <row r="11" spans="1:6" s="376" customFormat="1" ht="11.25">
      <c r="A11" s="2984" t="s">
        <v>2077</v>
      </c>
      <c r="B11" s="2985"/>
      <c r="C11" s="388" t="s">
        <v>1677</v>
      </c>
      <c r="D11" s="750" t="s">
        <v>416</v>
      </c>
      <c r="E11" s="2167" t="s">
        <v>1076</v>
      </c>
    </row>
    <row r="12" spans="1:6" s="376" customFormat="1" ht="11.25">
      <c r="A12" s="3002" t="s">
        <v>2402</v>
      </c>
      <c r="B12" s="3003"/>
      <c r="C12" s="2165" t="s">
        <v>1839</v>
      </c>
      <c r="D12" s="2169" t="s">
        <v>418</v>
      </c>
      <c r="E12" s="2167" t="s">
        <v>1077</v>
      </c>
    </row>
    <row r="13" spans="1:6" s="376" customFormat="1" ht="11.25">
      <c r="A13" s="3033"/>
      <c r="B13" s="2985"/>
      <c r="C13" s="1574"/>
      <c r="D13" s="2169" t="s">
        <v>417</v>
      </c>
      <c r="E13" s="2167" t="s">
        <v>1078</v>
      </c>
    </row>
    <row r="14" spans="1:6" s="376" customFormat="1" ht="11.25">
      <c r="A14" s="2984" t="s">
        <v>2709</v>
      </c>
      <c r="B14" s="2985"/>
      <c r="C14" s="1574"/>
      <c r="D14" s="2169" t="s">
        <v>420</v>
      </c>
      <c r="E14" s="2167" t="s">
        <v>1338</v>
      </c>
    </row>
    <row r="15" spans="1:6" s="376" customFormat="1" ht="11.25">
      <c r="A15" s="3002" t="s">
        <v>2710</v>
      </c>
      <c r="B15" s="3003"/>
      <c r="C15" s="1574"/>
      <c r="D15" s="2166" t="s">
        <v>419</v>
      </c>
      <c r="E15" s="2418" t="s">
        <v>522</v>
      </c>
      <c r="F15" s="377"/>
    </row>
    <row r="16" spans="1:6" s="376" customFormat="1" ht="11.25">
      <c r="A16" s="1677"/>
      <c r="B16" s="1613"/>
      <c r="C16" s="2159"/>
      <c r="D16" s="1613"/>
      <c r="E16" s="1612"/>
      <c r="F16" s="377"/>
    </row>
    <row r="17" spans="1:7" s="377" customFormat="1" ht="12.75" customHeight="1">
      <c r="A17" s="1667" t="s">
        <v>907</v>
      </c>
      <c r="B17" s="1681" t="s">
        <v>1537</v>
      </c>
      <c r="C17" s="856">
        <v>113277</v>
      </c>
      <c r="D17" s="856">
        <v>32911</v>
      </c>
      <c r="E17" s="857">
        <v>80366</v>
      </c>
      <c r="F17" s="1682"/>
    </row>
    <row r="18" spans="1:7" s="376" customFormat="1" ht="12.75" customHeight="1">
      <c r="A18" s="2190" t="s">
        <v>1809</v>
      </c>
      <c r="B18" s="1681" t="s">
        <v>88</v>
      </c>
      <c r="C18" s="856">
        <v>117172</v>
      </c>
      <c r="D18" s="856">
        <v>33655</v>
      </c>
      <c r="E18" s="857">
        <v>83517</v>
      </c>
      <c r="F18" s="1683"/>
      <c r="G18" s="377"/>
    </row>
    <row r="19" spans="1:7" s="376" customFormat="1" ht="12.75" customHeight="1">
      <c r="A19" s="190" t="s">
        <v>608</v>
      </c>
      <c r="B19" s="1575"/>
      <c r="C19" s="590"/>
      <c r="D19" s="590"/>
      <c r="E19" s="550"/>
      <c r="F19" s="1682"/>
      <c r="G19" s="377"/>
    </row>
    <row r="20" spans="1:7" s="376" customFormat="1" ht="12.75" customHeight="1">
      <c r="A20" s="2191" t="s">
        <v>1810</v>
      </c>
      <c r="B20" s="1575"/>
      <c r="C20" s="590"/>
      <c r="D20" s="590"/>
      <c r="E20" s="550"/>
      <c r="F20" s="1682"/>
      <c r="G20" s="377"/>
    </row>
    <row r="21" spans="1:7" s="376" customFormat="1" ht="12.75" customHeight="1">
      <c r="A21" s="1684" t="s">
        <v>609</v>
      </c>
      <c r="B21" s="1575" t="s">
        <v>1537</v>
      </c>
      <c r="C21" s="845">
        <v>3136</v>
      </c>
      <c r="D21" s="845">
        <v>856</v>
      </c>
      <c r="E21" s="532">
        <v>2280</v>
      </c>
      <c r="F21" s="1682"/>
      <c r="G21" s="377"/>
    </row>
    <row r="22" spans="1:7" s="376" customFormat="1" ht="12.75" customHeight="1">
      <c r="A22" s="2191" t="s">
        <v>610</v>
      </c>
      <c r="B22" s="1575" t="s">
        <v>88</v>
      </c>
      <c r="C22" s="845">
        <v>3088</v>
      </c>
      <c r="D22" s="845">
        <v>837</v>
      </c>
      <c r="E22" s="532">
        <v>2251</v>
      </c>
      <c r="F22" s="1685"/>
      <c r="G22" s="377"/>
    </row>
    <row r="23" spans="1:7" s="376" customFormat="1" ht="12.75" customHeight="1">
      <c r="A23" s="1684" t="s">
        <v>611</v>
      </c>
      <c r="B23" s="1575" t="s">
        <v>1537</v>
      </c>
      <c r="C23" s="845">
        <v>9121</v>
      </c>
      <c r="D23" s="845">
        <v>2619</v>
      </c>
      <c r="E23" s="532">
        <v>6502</v>
      </c>
      <c r="F23" s="1682"/>
      <c r="G23" s="377"/>
    </row>
    <row r="24" spans="1:7" s="376" customFormat="1" ht="12.75" customHeight="1">
      <c r="A24" s="2191" t="s">
        <v>612</v>
      </c>
      <c r="B24" s="1575" t="s">
        <v>88</v>
      </c>
      <c r="C24" s="845">
        <v>9355</v>
      </c>
      <c r="D24" s="845">
        <v>2674</v>
      </c>
      <c r="E24" s="532">
        <v>6681</v>
      </c>
      <c r="F24" s="1685"/>
      <c r="G24" s="377"/>
    </row>
    <row r="25" spans="1:7" s="376" customFormat="1" ht="12.75" customHeight="1">
      <c r="A25" s="1686" t="s">
        <v>1606</v>
      </c>
      <c r="B25" s="1575" t="s">
        <v>1537</v>
      </c>
      <c r="C25" s="845">
        <v>95</v>
      </c>
      <c r="D25" s="845">
        <v>54</v>
      </c>
      <c r="E25" s="532">
        <v>41</v>
      </c>
      <c r="F25" s="1682"/>
      <c r="G25" s="377"/>
    </row>
    <row r="26" spans="1:7" s="376" customFormat="1" ht="12.75" customHeight="1">
      <c r="A26" s="2192" t="s">
        <v>1789</v>
      </c>
      <c r="B26" s="1575" t="s">
        <v>88</v>
      </c>
      <c r="C26" s="845">
        <v>98</v>
      </c>
      <c r="D26" s="845">
        <v>55</v>
      </c>
      <c r="E26" s="532">
        <v>43</v>
      </c>
      <c r="F26" s="1685"/>
      <c r="G26" s="377"/>
    </row>
    <row r="27" spans="1:7" s="376" customFormat="1" ht="12.75" customHeight="1">
      <c r="A27" s="2193" t="s">
        <v>1607</v>
      </c>
      <c r="B27" s="1575" t="s">
        <v>1537</v>
      </c>
      <c r="C27" s="845">
        <v>8362</v>
      </c>
      <c r="D27" s="845">
        <v>2187</v>
      </c>
      <c r="E27" s="532">
        <v>6175</v>
      </c>
      <c r="F27" s="1682"/>
      <c r="G27" s="377"/>
    </row>
    <row r="28" spans="1:7" s="376" customFormat="1" ht="12.75" customHeight="1">
      <c r="A28" s="2192" t="s">
        <v>6</v>
      </c>
      <c r="B28" s="1575" t="s">
        <v>88</v>
      </c>
      <c r="C28" s="845">
        <v>8580</v>
      </c>
      <c r="D28" s="845">
        <v>2224</v>
      </c>
      <c r="E28" s="532">
        <v>6356</v>
      </c>
      <c r="F28" s="1687"/>
      <c r="G28" s="377"/>
    </row>
    <row r="29" spans="1:7" s="376" customFormat="1" ht="12.75" customHeight="1">
      <c r="A29" s="1688" t="s">
        <v>2404</v>
      </c>
      <c r="B29" s="1575" t="s">
        <v>1537</v>
      </c>
      <c r="C29" s="845">
        <v>236</v>
      </c>
      <c r="D29" s="845">
        <v>175</v>
      </c>
      <c r="E29" s="532">
        <v>61</v>
      </c>
      <c r="F29" s="1682"/>
      <c r="G29" s="377"/>
    </row>
    <row r="30" spans="1:7" s="376" customFormat="1" ht="12.75" customHeight="1">
      <c r="A30" s="2192" t="s">
        <v>1608</v>
      </c>
      <c r="B30" s="1575" t="s">
        <v>88</v>
      </c>
      <c r="C30" s="845">
        <v>247</v>
      </c>
      <c r="D30" s="845">
        <v>192</v>
      </c>
      <c r="E30" s="532">
        <v>55</v>
      </c>
      <c r="F30" s="1685"/>
      <c r="G30" s="377"/>
    </row>
    <row r="31" spans="1:7" s="376" customFormat="1" ht="12.75" customHeight="1">
      <c r="A31" s="1688" t="s">
        <v>129</v>
      </c>
      <c r="B31" s="1575" t="s">
        <v>1537</v>
      </c>
      <c r="C31" s="845">
        <v>428</v>
      </c>
      <c r="D31" s="845">
        <v>203</v>
      </c>
      <c r="E31" s="532">
        <v>225</v>
      </c>
      <c r="F31" s="1682"/>
      <c r="G31" s="377"/>
    </row>
    <row r="32" spans="1:7" s="376" customFormat="1" ht="12.75" customHeight="1">
      <c r="A32" s="1688" t="s">
        <v>364</v>
      </c>
      <c r="B32" s="1575" t="s">
        <v>88</v>
      </c>
      <c r="C32" s="845">
        <v>430</v>
      </c>
      <c r="D32" s="845">
        <v>203</v>
      </c>
      <c r="E32" s="532">
        <v>227</v>
      </c>
      <c r="F32" s="1685"/>
      <c r="G32" s="377"/>
    </row>
    <row r="33" spans="1:10" s="376" customFormat="1" ht="12.75" customHeight="1">
      <c r="A33" s="2194" t="s">
        <v>1609</v>
      </c>
      <c r="B33" s="1575" t="s">
        <v>1537</v>
      </c>
      <c r="C33" s="845">
        <v>16136</v>
      </c>
      <c r="D33" s="845">
        <v>1663</v>
      </c>
      <c r="E33" s="532">
        <v>14473</v>
      </c>
      <c r="F33" s="1682"/>
      <c r="G33" s="377"/>
      <c r="J33" s="1692"/>
    </row>
    <row r="34" spans="1:10" s="376" customFormat="1" ht="12.75" customHeight="1">
      <c r="A34" s="2191" t="s">
        <v>1171</v>
      </c>
      <c r="B34" s="1575" t="s">
        <v>88</v>
      </c>
      <c r="C34" s="845">
        <v>17946</v>
      </c>
      <c r="D34" s="845">
        <v>1774</v>
      </c>
      <c r="E34" s="532">
        <v>16172</v>
      </c>
      <c r="F34" s="547"/>
      <c r="G34" s="377"/>
    </row>
    <row r="35" spans="1:10" s="376" customFormat="1" ht="12.75" customHeight="1">
      <c r="A35" s="190" t="s">
        <v>1844</v>
      </c>
      <c r="B35" s="1575" t="s">
        <v>1537</v>
      </c>
      <c r="C35" s="845">
        <v>25796</v>
      </c>
      <c r="D35" s="845">
        <v>4768</v>
      </c>
      <c r="E35" s="532">
        <v>21028</v>
      </c>
      <c r="F35" s="1682"/>
      <c r="G35" s="377"/>
    </row>
    <row r="36" spans="1:10" s="376" customFormat="1" ht="12.75" customHeight="1">
      <c r="A36" s="2191" t="s">
        <v>2292</v>
      </c>
      <c r="B36" s="1575" t="s">
        <v>88</v>
      </c>
      <c r="C36" s="845">
        <v>25630</v>
      </c>
      <c r="D36" s="845">
        <v>4809</v>
      </c>
      <c r="E36" s="532">
        <v>20821</v>
      </c>
      <c r="F36" s="1685"/>
      <c r="G36" s="377"/>
    </row>
    <row r="37" spans="1:10" s="376" customFormat="1" ht="12.75" customHeight="1">
      <c r="A37" s="1684" t="s">
        <v>1610</v>
      </c>
      <c r="B37" s="1575" t="s">
        <v>1537</v>
      </c>
      <c r="C37" s="845">
        <v>7781</v>
      </c>
      <c r="D37" s="845">
        <v>1034</v>
      </c>
      <c r="E37" s="532">
        <v>6747</v>
      </c>
      <c r="F37" s="1682"/>
      <c r="G37" s="377"/>
    </row>
    <row r="38" spans="1:10" s="376" customFormat="1" ht="12.75" customHeight="1">
      <c r="A38" s="2191" t="s">
        <v>1611</v>
      </c>
      <c r="B38" s="1575" t="s">
        <v>88</v>
      </c>
      <c r="C38" s="845">
        <v>7984</v>
      </c>
      <c r="D38" s="845">
        <v>1125</v>
      </c>
      <c r="E38" s="532">
        <v>6859</v>
      </c>
      <c r="F38" s="548"/>
      <c r="G38" s="377"/>
    </row>
    <row r="39" spans="1:10" s="376" customFormat="1" ht="12.75" customHeight="1">
      <c r="A39" s="190"/>
      <c r="B39" s="692"/>
      <c r="C39" s="1689"/>
      <c r="D39" s="1690"/>
      <c r="E39" s="1690"/>
      <c r="F39" s="1682"/>
      <c r="G39" s="377"/>
    </row>
    <row r="40" spans="1:10" s="376" customFormat="1" ht="12.75" customHeight="1">
      <c r="A40" s="2984" t="s">
        <v>2403</v>
      </c>
      <c r="B40" s="2984"/>
      <c r="C40" s="2984"/>
      <c r="D40" s="2984"/>
      <c r="E40" s="2984"/>
      <c r="F40" s="377"/>
      <c r="G40" s="377"/>
    </row>
    <row r="41" spans="1:10" s="376" customFormat="1" ht="12.75" customHeight="1">
      <c r="A41" s="3034" t="s">
        <v>2040</v>
      </c>
      <c r="B41" s="3034"/>
      <c r="C41" s="3034"/>
      <c r="D41" s="3034"/>
      <c r="E41" s="3034"/>
      <c r="F41" s="377"/>
      <c r="G41" s="377"/>
    </row>
  </sheetData>
  <mergeCells count="8">
    <mergeCell ref="A10:B10"/>
    <mergeCell ref="A40:E40"/>
    <mergeCell ref="A41:E41"/>
    <mergeCell ref="A11:B11"/>
    <mergeCell ref="A12:B12"/>
    <mergeCell ref="A13:B13"/>
    <mergeCell ref="A14:B14"/>
    <mergeCell ref="A15:B15"/>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5"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G42"/>
  <sheetViews>
    <sheetView showGridLines="0" zoomScaleNormal="100" workbookViewId="0">
      <pane ySplit="16" topLeftCell="A17" activePane="bottomLeft" state="frozen"/>
      <selection pane="bottomLeft"/>
    </sheetView>
  </sheetViews>
  <sheetFormatPr defaultColWidth="9" defaultRowHeight="14.25"/>
  <cols>
    <col min="1" max="1" width="53.75" style="1607" customWidth="1"/>
    <col min="2" max="2" width="4.625" style="1607" customWidth="1"/>
    <col min="3" max="5" width="18" style="1607" customWidth="1"/>
    <col min="6" max="16384" width="9" style="1607"/>
  </cols>
  <sheetData>
    <row r="1" spans="1:5" s="58" customFormat="1" ht="12.75">
      <c r="A1" s="1693" t="s">
        <v>13</v>
      </c>
      <c r="B1" s="1555"/>
      <c r="C1" s="1555"/>
      <c r="D1" s="1555"/>
      <c r="E1" s="1555"/>
    </row>
    <row r="2" spans="1:5" s="58" customFormat="1" ht="15.75" customHeight="1">
      <c r="A2" s="2188" t="s">
        <v>1746</v>
      </c>
      <c r="B2" s="1555"/>
      <c r="C2" s="1555"/>
      <c r="D2" s="1555"/>
    </row>
    <row r="3" spans="1:5" s="376" customFormat="1" ht="11.25">
      <c r="A3" s="190" t="s">
        <v>345</v>
      </c>
      <c r="B3" s="1609"/>
      <c r="C3" s="1609"/>
      <c r="D3" s="1609"/>
      <c r="E3" s="1550" t="s">
        <v>1590</v>
      </c>
    </row>
    <row r="4" spans="1:5" s="376" customFormat="1" ht="11.25">
      <c r="A4" s="1691" t="s">
        <v>2406</v>
      </c>
      <c r="B4" s="429"/>
      <c r="C4" s="429"/>
      <c r="D4" s="429"/>
      <c r="E4" s="1672" t="s">
        <v>909</v>
      </c>
    </row>
    <row r="5" spans="1:5" s="376" customFormat="1" ht="11.25">
      <c r="A5" s="65"/>
      <c r="B5" s="65"/>
      <c r="C5" s="65"/>
      <c r="D5" s="1676"/>
      <c r="E5" s="65"/>
    </row>
    <row r="6" spans="1:5" s="376" customFormat="1" ht="11.25">
      <c r="A6" s="1677"/>
      <c r="B6" s="1613"/>
      <c r="C6" s="1678"/>
      <c r="D6" s="1574"/>
      <c r="E6" s="1679"/>
    </row>
    <row r="7" spans="1:5" s="376" customFormat="1" ht="11.25">
      <c r="A7" s="651"/>
      <c r="B7" s="66"/>
      <c r="C7" s="1574"/>
      <c r="D7" s="750" t="s">
        <v>1491</v>
      </c>
      <c r="E7" s="387" t="s">
        <v>1227</v>
      </c>
    </row>
    <row r="8" spans="1:5" s="376" customFormat="1" ht="11.25">
      <c r="A8" s="750" t="s">
        <v>1228</v>
      </c>
      <c r="B8" s="66"/>
      <c r="C8" s="1574"/>
      <c r="D8" s="750" t="s">
        <v>1492</v>
      </c>
      <c r="E8" s="387" t="s">
        <v>1229</v>
      </c>
    </row>
    <row r="9" spans="1:5" s="376" customFormat="1" ht="11.25">
      <c r="A9" s="2169" t="s">
        <v>1230</v>
      </c>
      <c r="B9" s="1680"/>
      <c r="C9" s="1574"/>
      <c r="D9" s="750" t="s">
        <v>414</v>
      </c>
      <c r="E9" s="387" t="s">
        <v>1074</v>
      </c>
    </row>
    <row r="10" spans="1:5" s="376" customFormat="1" ht="11.25">
      <c r="A10" s="3033"/>
      <c r="B10" s="2985"/>
      <c r="C10" s="1574"/>
      <c r="D10" s="750" t="s">
        <v>415</v>
      </c>
      <c r="E10" s="387" t="s">
        <v>1075</v>
      </c>
    </row>
    <row r="11" spans="1:5" s="376" customFormat="1" ht="11.25">
      <c r="A11" s="2984" t="s">
        <v>2077</v>
      </c>
      <c r="B11" s="2985"/>
      <c r="C11" s="388" t="s">
        <v>1677</v>
      </c>
      <c r="D11" s="750" t="s">
        <v>416</v>
      </c>
      <c r="E11" s="2167" t="s">
        <v>1076</v>
      </c>
    </row>
    <row r="12" spans="1:5" s="376" customFormat="1" ht="11.25">
      <c r="A12" s="3002" t="s">
        <v>2402</v>
      </c>
      <c r="B12" s="3003"/>
      <c r="C12" s="2165" t="s">
        <v>1839</v>
      </c>
      <c r="D12" s="2169" t="s">
        <v>418</v>
      </c>
      <c r="E12" s="2167" t="s">
        <v>1077</v>
      </c>
    </row>
    <row r="13" spans="1:5" s="376" customFormat="1" ht="11.25">
      <c r="A13" s="3033"/>
      <c r="B13" s="2985"/>
      <c r="C13" s="1574"/>
      <c r="D13" s="2169" t="s">
        <v>417</v>
      </c>
      <c r="E13" s="2167" t="s">
        <v>1078</v>
      </c>
    </row>
    <row r="14" spans="1:5" s="376" customFormat="1" ht="11.25">
      <c r="A14" s="2984" t="s">
        <v>2709</v>
      </c>
      <c r="B14" s="2985"/>
      <c r="C14" s="1574"/>
      <c r="D14" s="2169" t="s">
        <v>420</v>
      </c>
      <c r="E14" s="2167" t="s">
        <v>1338</v>
      </c>
    </row>
    <row r="15" spans="1:5" s="376" customFormat="1" ht="11.25">
      <c r="A15" s="3002" t="s">
        <v>2710</v>
      </c>
      <c r="B15" s="3003"/>
      <c r="C15" s="1574"/>
      <c r="D15" s="2166" t="s">
        <v>419</v>
      </c>
      <c r="E15" s="2167" t="s">
        <v>522</v>
      </c>
    </row>
    <row r="16" spans="1:5" s="376" customFormat="1" ht="11.25">
      <c r="A16" s="651"/>
      <c r="B16" s="66"/>
      <c r="C16" s="1574"/>
      <c r="D16" s="66"/>
      <c r="E16" s="2130"/>
    </row>
    <row r="17" spans="1:7" s="376" customFormat="1" ht="12.75" customHeight="1">
      <c r="A17" s="1677"/>
      <c r="B17" s="1677"/>
      <c r="C17" s="2149"/>
      <c r="D17" s="2160"/>
      <c r="E17" s="2149"/>
      <c r="F17" s="377"/>
      <c r="G17" s="377"/>
    </row>
    <row r="18" spans="1:7" s="376" customFormat="1" ht="12.75" customHeight="1">
      <c r="A18" s="190" t="s">
        <v>407</v>
      </c>
      <c r="B18" s="1575" t="s">
        <v>1537</v>
      </c>
      <c r="C18" s="845">
        <v>3116</v>
      </c>
      <c r="D18" s="845">
        <v>697</v>
      </c>
      <c r="E18" s="532">
        <v>2419</v>
      </c>
      <c r="F18" s="1682"/>
      <c r="G18" s="377"/>
    </row>
    <row r="19" spans="1:7" s="376" customFormat="1" ht="12.75" customHeight="1">
      <c r="A19" s="2191" t="s">
        <v>2462</v>
      </c>
      <c r="B19" s="1575" t="s">
        <v>88</v>
      </c>
      <c r="C19" s="845">
        <v>3198</v>
      </c>
      <c r="D19" s="845">
        <v>733</v>
      </c>
      <c r="E19" s="532">
        <v>2465</v>
      </c>
      <c r="F19" s="1682"/>
      <c r="G19" s="377"/>
    </row>
    <row r="20" spans="1:7" s="376" customFormat="1" ht="12.75" customHeight="1">
      <c r="A20" s="1684" t="s">
        <v>1612</v>
      </c>
      <c r="B20" s="1575" t="s">
        <v>1537</v>
      </c>
      <c r="C20" s="845">
        <v>2244</v>
      </c>
      <c r="D20" s="845">
        <v>472</v>
      </c>
      <c r="E20" s="532">
        <v>1772</v>
      </c>
      <c r="F20" s="1682"/>
      <c r="G20" s="377"/>
    </row>
    <row r="21" spans="1:7" s="376" customFormat="1" ht="12.75" customHeight="1">
      <c r="A21" s="2191" t="s">
        <v>1613</v>
      </c>
      <c r="B21" s="1575" t="s">
        <v>88</v>
      </c>
      <c r="C21" s="845">
        <v>2410</v>
      </c>
      <c r="D21" s="845">
        <v>490</v>
      </c>
      <c r="E21" s="532">
        <v>1920</v>
      </c>
      <c r="F21" s="1682"/>
      <c r="G21" s="377"/>
    </row>
    <row r="22" spans="1:7" s="376" customFormat="1" ht="12.75" customHeight="1">
      <c r="A22" s="1684" t="s">
        <v>1614</v>
      </c>
      <c r="B22" s="1575" t="s">
        <v>1537</v>
      </c>
      <c r="C22" s="845">
        <v>2811</v>
      </c>
      <c r="D22" s="845">
        <v>338</v>
      </c>
      <c r="E22" s="532">
        <v>2473</v>
      </c>
      <c r="F22" s="1682"/>
      <c r="G22" s="377"/>
    </row>
    <row r="23" spans="1:7" s="376" customFormat="1" ht="12.75" customHeight="1">
      <c r="A23" s="2191" t="s">
        <v>1615</v>
      </c>
      <c r="B23" s="1575" t="s">
        <v>88</v>
      </c>
      <c r="C23" s="845">
        <v>2849</v>
      </c>
      <c r="D23" s="845">
        <v>336</v>
      </c>
      <c r="E23" s="532">
        <v>2513</v>
      </c>
      <c r="F23" s="1682"/>
      <c r="G23" s="377"/>
    </row>
    <row r="24" spans="1:7" s="376" customFormat="1" ht="12.75" customHeight="1">
      <c r="A24" s="190" t="s">
        <v>408</v>
      </c>
      <c r="B24" s="1575" t="s">
        <v>1537</v>
      </c>
      <c r="C24" s="845">
        <v>11259</v>
      </c>
      <c r="D24" s="845">
        <v>10323</v>
      </c>
      <c r="E24" s="532">
        <v>936</v>
      </c>
      <c r="F24" s="1682"/>
      <c r="G24" s="377"/>
    </row>
    <row r="25" spans="1:7" s="376" customFormat="1" ht="12.75" customHeight="1">
      <c r="A25" s="2191" t="s">
        <v>1813</v>
      </c>
      <c r="B25" s="1575" t="s">
        <v>88</v>
      </c>
      <c r="C25" s="845">
        <v>11494</v>
      </c>
      <c r="D25" s="845">
        <v>10497</v>
      </c>
      <c r="E25" s="532">
        <v>997</v>
      </c>
      <c r="F25" s="1682"/>
      <c r="G25" s="377"/>
    </row>
    <row r="26" spans="1:7" s="376" customFormat="1" ht="12.75" customHeight="1">
      <c r="A26" s="1684" t="s">
        <v>1736</v>
      </c>
      <c r="B26" s="1575" t="s">
        <v>1537</v>
      </c>
      <c r="C26" s="845">
        <v>8197</v>
      </c>
      <c r="D26" s="845">
        <v>1222</v>
      </c>
      <c r="E26" s="532">
        <v>6975</v>
      </c>
      <c r="F26" s="1682"/>
      <c r="G26" s="377"/>
    </row>
    <row r="27" spans="1:7" s="376" customFormat="1" ht="12.75" customHeight="1">
      <c r="A27" s="2191" t="s">
        <v>1737</v>
      </c>
      <c r="B27" s="1575" t="s">
        <v>88</v>
      </c>
      <c r="C27" s="845">
        <v>8547</v>
      </c>
      <c r="D27" s="845">
        <v>1293</v>
      </c>
      <c r="E27" s="532">
        <v>7254</v>
      </c>
      <c r="F27" s="1682"/>
      <c r="G27" s="377"/>
    </row>
    <row r="28" spans="1:7" s="376" customFormat="1" ht="12.75" customHeight="1">
      <c r="A28" s="190" t="s">
        <v>209</v>
      </c>
      <c r="B28" s="1575" t="s">
        <v>1537</v>
      </c>
      <c r="C28" s="845">
        <v>3117</v>
      </c>
      <c r="D28" s="845">
        <v>617</v>
      </c>
      <c r="E28" s="532">
        <v>2500</v>
      </c>
      <c r="F28" s="1682"/>
      <c r="G28" s="377"/>
    </row>
    <row r="29" spans="1:7" s="376" customFormat="1" ht="12.75" customHeight="1">
      <c r="A29" s="2191" t="s">
        <v>1738</v>
      </c>
      <c r="B29" s="1575" t="s">
        <v>88</v>
      </c>
      <c r="C29" s="845">
        <v>3372</v>
      </c>
      <c r="D29" s="845">
        <v>647</v>
      </c>
      <c r="E29" s="532">
        <v>2725</v>
      </c>
      <c r="F29" s="1682"/>
      <c r="G29" s="377"/>
    </row>
    <row r="30" spans="1:7" s="376" customFormat="1" ht="12.75" customHeight="1">
      <c r="A30" s="1684" t="s">
        <v>365</v>
      </c>
      <c r="B30" s="1575" t="s">
        <v>1537</v>
      </c>
      <c r="C30" s="845">
        <v>686</v>
      </c>
      <c r="D30" s="845">
        <v>684</v>
      </c>
      <c r="E30" s="532">
        <v>2</v>
      </c>
      <c r="F30" s="1682"/>
      <c r="G30" s="377"/>
    </row>
    <row r="31" spans="1:7" s="376" customFormat="1" ht="12.75" customHeight="1">
      <c r="A31" s="2191" t="s">
        <v>210</v>
      </c>
      <c r="B31" s="1575" t="s">
        <v>88</v>
      </c>
      <c r="C31" s="845">
        <v>698</v>
      </c>
      <c r="D31" s="845">
        <v>696</v>
      </c>
      <c r="E31" s="532">
        <v>2</v>
      </c>
      <c r="F31" s="1682"/>
      <c r="G31" s="377"/>
    </row>
    <row r="32" spans="1:7" s="376" customFormat="1" ht="12.75" customHeight="1">
      <c r="A32" s="1684" t="s">
        <v>1739</v>
      </c>
      <c r="B32" s="1575" t="s">
        <v>1537</v>
      </c>
      <c r="C32" s="845">
        <v>3241</v>
      </c>
      <c r="D32" s="845">
        <v>1617</v>
      </c>
      <c r="E32" s="532">
        <v>1624</v>
      </c>
      <c r="F32" s="1682"/>
      <c r="G32" s="377"/>
    </row>
    <row r="33" spans="1:7" s="376" customFormat="1" ht="12.75" customHeight="1">
      <c r="A33" s="2191" t="s">
        <v>1740</v>
      </c>
      <c r="B33" s="1575" t="s">
        <v>88</v>
      </c>
      <c r="C33" s="845">
        <v>3287</v>
      </c>
      <c r="D33" s="845">
        <v>1553</v>
      </c>
      <c r="E33" s="532">
        <v>1734</v>
      </c>
      <c r="F33" s="1687"/>
      <c r="G33" s="377"/>
    </row>
    <row r="34" spans="1:7" s="376" customFormat="1" ht="12.75" customHeight="1">
      <c r="A34" s="1684" t="s">
        <v>2405</v>
      </c>
      <c r="B34" s="1575" t="s">
        <v>1537</v>
      </c>
      <c r="C34" s="845">
        <v>6387</v>
      </c>
      <c r="D34" s="845">
        <v>737</v>
      </c>
      <c r="E34" s="532">
        <v>5650</v>
      </c>
      <c r="F34" s="1682"/>
      <c r="G34" s="377"/>
    </row>
    <row r="35" spans="1:7" s="376" customFormat="1" ht="12.75" customHeight="1">
      <c r="A35" s="2191" t="s">
        <v>1741</v>
      </c>
      <c r="B35" s="1575" t="s">
        <v>88</v>
      </c>
      <c r="C35" s="845">
        <v>6564</v>
      </c>
      <c r="D35" s="845">
        <v>753</v>
      </c>
      <c r="E35" s="532">
        <v>5811</v>
      </c>
      <c r="F35" s="550"/>
      <c r="G35" s="377"/>
    </row>
    <row r="36" spans="1:7" s="376" customFormat="1" ht="12.75" customHeight="1">
      <c r="A36" s="1684" t="s">
        <v>1742</v>
      </c>
      <c r="B36" s="1575" t="s">
        <v>1537</v>
      </c>
      <c r="C36" s="845">
        <v>2032</v>
      </c>
      <c r="D36" s="845">
        <v>1250</v>
      </c>
      <c r="E36" s="532">
        <v>782</v>
      </c>
      <c r="F36" s="1682"/>
      <c r="G36" s="377"/>
    </row>
    <row r="37" spans="1:7" s="376" customFormat="1" ht="12.75" customHeight="1">
      <c r="A37" s="2191" t="s">
        <v>1743</v>
      </c>
      <c r="B37" s="1575" t="s">
        <v>88</v>
      </c>
      <c r="C37" s="845">
        <v>2082</v>
      </c>
      <c r="D37" s="845">
        <v>1275</v>
      </c>
      <c r="E37" s="532">
        <v>807</v>
      </c>
      <c r="F37" s="2312"/>
      <c r="G37" s="2312"/>
    </row>
    <row r="38" spans="1:7" s="376" customFormat="1" ht="12.75" customHeight="1">
      <c r="A38" s="1684" t="s">
        <v>1644</v>
      </c>
      <c r="B38" s="1575" t="s">
        <v>1537</v>
      </c>
      <c r="C38" s="845">
        <v>8102</v>
      </c>
      <c r="D38" s="845">
        <v>3901</v>
      </c>
      <c r="E38" s="532">
        <v>4201</v>
      </c>
      <c r="F38" s="1682"/>
      <c r="G38" s="377"/>
    </row>
    <row r="39" spans="1:7" s="376" customFormat="1" ht="12.75" customHeight="1">
      <c r="A39" s="2191" t="s">
        <v>1645</v>
      </c>
      <c r="B39" s="1575" t="s">
        <v>88</v>
      </c>
      <c r="C39" s="845">
        <v>8568</v>
      </c>
      <c r="D39" s="845">
        <v>4064</v>
      </c>
      <c r="E39" s="532">
        <v>4504</v>
      </c>
      <c r="F39" s="1687"/>
      <c r="G39" s="377"/>
    </row>
    <row r="40" spans="1:7" s="376" customFormat="1" ht="12.75" customHeight="1">
      <c r="A40" s="190"/>
      <c r="B40" s="692"/>
      <c r="C40" s="1694"/>
      <c r="D40" s="1694"/>
      <c r="E40" s="1695"/>
      <c r="F40" s="377"/>
      <c r="G40" s="377"/>
    </row>
    <row r="41" spans="1:7" s="376" customFormat="1" ht="12.75" customHeight="1">
      <c r="A41" s="2984" t="s">
        <v>2403</v>
      </c>
      <c r="B41" s="2984"/>
      <c r="C41" s="2984"/>
      <c r="D41" s="2984"/>
      <c r="E41" s="2984"/>
      <c r="F41" s="377"/>
      <c r="G41" s="377"/>
    </row>
    <row r="42" spans="1:7" s="376" customFormat="1" ht="12.75" customHeight="1">
      <c r="A42" s="3034" t="s">
        <v>2040</v>
      </c>
      <c r="B42" s="3034"/>
      <c r="C42" s="3034"/>
      <c r="D42" s="3034"/>
      <c r="E42" s="3034"/>
      <c r="F42" s="377"/>
      <c r="G42" s="377"/>
    </row>
  </sheetData>
  <mergeCells count="8">
    <mergeCell ref="A10:B10"/>
    <mergeCell ref="A41:E41"/>
    <mergeCell ref="A42:E42"/>
    <mergeCell ref="A12:B12"/>
    <mergeCell ref="A13:B13"/>
    <mergeCell ref="A14:B14"/>
    <mergeCell ref="A15:B15"/>
    <mergeCell ref="A11:B11"/>
  </mergeCells>
  <phoneticPr fontId="56" type="noConversion"/>
  <hyperlinks>
    <hyperlink ref="E3" location="'Spis tablic     List of tables'!A1" display="Powrót do spisu tablic"/>
    <hyperlink ref="E4" location="'Spis tablic     List of tables'!A1" display="Powrót do spisu tablic"/>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Z75"/>
  <sheetViews>
    <sheetView showGridLines="0" zoomScaleNormal="100" workbookViewId="0">
      <pane ySplit="22" topLeftCell="A23" activePane="bottomLeft" state="frozen"/>
      <selection pane="bottomLeft"/>
    </sheetView>
  </sheetViews>
  <sheetFormatPr defaultColWidth="9" defaultRowHeight="12.75"/>
  <cols>
    <col min="1" max="1" width="4.875" style="58" customWidth="1"/>
    <col min="2" max="2" width="11.875" style="58" customWidth="1"/>
    <col min="3" max="10" width="15.5" style="58" customWidth="1"/>
    <col min="11" max="16384" width="9" style="58"/>
  </cols>
  <sheetData>
    <row r="1" spans="1:12" ht="15.75" customHeight="1">
      <c r="A1" s="1552" t="s">
        <v>1797</v>
      </c>
      <c r="B1" s="1693"/>
      <c r="C1" s="1693"/>
      <c r="D1" s="1693"/>
    </row>
    <row r="2" spans="1:12" ht="15.75" customHeight="1">
      <c r="A2" s="2195" t="s">
        <v>1746</v>
      </c>
      <c r="B2" s="1703"/>
      <c r="C2" s="1703"/>
      <c r="D2" s="1703"/>
    </row>
    <row r="3" spans="1:12" s="1609" customFormat="1" ht="12.75" customHeight="1">
      <c r="A3" s="190" t="s">
        <v>346</v>
      </c>
      <c r="B3" s="190"/>
      <c r="C3" s="190"/>
      <c r="D3" s="190"/>
      <c r="G3" s="190"/>
      <c r="H3" s="1560" t="s">
        <v>1590</v>
      </c>
      <c r="I3" s="1560"/>
      <c r="J3" s="1696"/>
    </row>
    <row r="4" spans="1:12" s="190" customFormat="1" ht="12.75" customHeight="1">
      <c r="A4" s="1691" t="s">
        <v>1845</v>
      </c>
      <c r="B4" s="1691"/>
      <c r="C4" s="1691"/>
      <c r="D4" s="1691"/>
      <c r="G4" s="1704"/>
      <c r="H4" s="2164" t="s">
        <v>909</v>
      </c>
      <c r="I4" s="1599"/>
    </row>
    <row r="5" spans="1:12" s="190" customFormat="1" ht="12.75" customHeight="1">
      <c r="A5" s="2196" t="s">
        <v>2463</v>
      </c>
      <c r="B5" s="1706"/>
      <c r="C5" s="1706"/>
      <c r="D5" s="1706"/>
      <c r="E5" s="1706"/>
      <c r="F5" s="1706"/>
      <c r="G5" s="1706"/>
      <c r="H5" s="1706"/>
    </row>
    <row r="6" spans="1:12" s="190" customFormat="1" ht="12.75" customHeight="1">
      <c r="A6" s="2189" t="s">
        <v>1846</v>
      </c>
      <c r="B6" s="1707"/>
      <c r="C6" s="1707"/>
      <c r="D6" s="1707"/>
      <c r="E6" s="1707"/>
      <c r="F6" s="1707"/>
      <c r="G6" s="1707"/>
      <c r="H6" s="1707"/>
    </row>
    <row r="7" spans="1:12" s="190" customFormat="1" ht="11.25">
      <c r="B7" s="1666"/>
    </row>
    <row r="8" spans="1:12" s="190" customFormat="1" ht="15" customHeight="1">
      <c r="A8" s="1677"/>
      <c r="B8" s="1697"/>
      <c r="C8" s="3035" t="s">
        <v>2464</v>
      </c>
      <c r="D8" s="3036"/>
      <c r="E8" s="3039" t="s">
        <v>2467</v>
      </c>
      <c r="F8" s="3040"/>
      <c r="G8" s="3040"/>
      <c r="H8" s="3040"/>
      <c r="I8" s="3040"/>
      <c r="J8" s="3040"/>
      <c r="K8" s="651"/>
      <c r="L8" s="651"/>
    </row>
    <row r="9" spans="1:12" s="190" customFormat="1" ht="20.25" customHeight="1">
      <c r="A9" s="651"/>
      <c r="B9" s="1680"/>
      <c r="C9" s="3037"/>
      <c r="D9" s="3038"/>
      <c r="E9" s="3041"/>
      <c r="F9" s="3042"/>
      <c r="G9" s="3042"/>
      <c r="H9" s="3042"/>
      <c r="I9" s="3042"/>
      <c r="J9" s="3042"/>
      <c r="K9" s="651"/>
      <c r="L9" s="651"/>
    </row>
    <row r="10" spans="1:12" s="190" customFormat="1" ht="11.25">
      <c r="A10" s="651"/>
      <c r="B10" s="66"/>
      <c r="C10" s="1614"/>
      <c r="D10" s="3016"/>
      <c r="E10" s="1614"/>
      <c r="F10" s="3018" t="s">
        <v>2288</v>
      </c>
      <c r="G10" s="3019"/>
      <c r="H10" s="3019"/>
      <c r="I10" s="3019"/>
      <c r="J10" s="3019"/>
      <c r="K10" s="651"/>
      <c r="L10" s="651"/>
    </row>
    <row r="11" spans="1:12" s="190" customFormat="1" ht="11.25">
      <c r="A11" s="2984"/>
      <c r="B11" s="2985"/>
      <c r="C11" s="388"/>
      <c r="D11" s="3043"/>
      <c r="E11" s="388"/>
      <c r="F11" s="2982"/>
      <c r="G11" s="2983"/>
      <c r="H11" s="2983"/>
      <c r="I11" s="2983"/>
      <c r="J11" s="2983"/>
      <c r="K11" s="651"/>
      <c r="L11" s="651"/>
    </row>
    <row r="12" spans="1:12" s="190" customFormat="1" ht="11.25">
      <c r="A12" s="2989" t="s">
        <v>767</v>
      </c>
      <c r="B12" s="2990"/>
      <c r="C12" s="388"/>
      <c r="D12" s="388"/>
      <c r="E12" s="388"/>
      <c r="F12" s="388"/>
      <c r="G12" s="388"/>
      <c r="H12" s="1698"/>
      <c r="I12" s="1698"/>
      <c r="J12" s="1699"/>
      <c r="K12" s="651"/>
      <c r="L12" s="651"/>
    </row>
    <row r="13" spans="1:12" s="190" customFormat="1" ht="11.25">
      <c r="A13" s="2992" t="s">
        <v>768</v>
      </c>
      <c r="B13" s="2993"/>
      <c r="C13" s="388"/>
      <c r="D13" s="388"/>
      <c r="E13" s="388"/>
      <c r="F13" s="388"/>
      <c r="G13" s="388"/>
      <c r="H13" s="1574"/>
      <c r="I13" s="1574"/>
      <c r="J13" s="1616"/>
      <c r="K13" s="651"/>
      <c r="L13" s="651"/>
    </row>
    <row r="14" spans="1:12" s="190" customFormat="1" ht="11.25">
      <c r="A14" s="651"/>
      <c r="B14" s="66"/>
      <c r="C14" s="388"/>
      <c r="D14" s="388"/>
      <c r="E14" s="388"/>
      <c r="F14" s="388"/>
      <c r="G14" s="388"/>
      <c r="H14" s="1574"/>
      <c r="J14" s="1616"/>
      <c r="K14" s="651"/>
      <c r="L14" s="651"/>
    </row>
    <row r="15" spans="1:12" s="190" customFormat="1" ht="11.25">
      <c r="A15" s="2984" t="s">
        <v>1982</v>
      </c>
      <c r="B15" s="2985"/>
      <c r="C15" s="388"/>
      <c r="D15" s="388"/>
      <c r="E15" s="1574"/>
      <c r="F15" s="388" t="s">
        <v>1651</v>
      </c>
      <c r="G15" s="388"/>
      <c r="H15" s="1698"/>
      <c r="I15" s="388" t="s">
        <v>1649</v>
      </c>
      <c r="J15" s="387" t="s">
        <v>1652</v>
      </c>
      <c r="K15" s="651"/>
      <c r="L15" s="651"/>
    </row>
    <row r="16" spans="1:12" s="190" customFormat="1" ht="11.25">
      <c r="A16" s="2984" t="s">
        <v>556</v>
      </c>
      <c r="B16" s="2985"/>
      <c r="C16" s="1574"/>
      <c r="D16" s="388" t="s">
        <v>1806</v>
      </c>
      <c r="E16" s="388" t="s">
        <v>774</v>
      </c>
      <c r="F16" s="388" t="s">
        <v>1656</v>
      </c>
      <c r="G16" s="1574"/>
      <c r="H16" s="388"/>
      <c r="I16" s="388" t="s">
        <v>1650</v>
      </c>
      <c r="J16" s="387" t="s">
        <v>1657</v>
      </c>
      <c r="K16" s="651"/>
      <c r="L16" s="651"/>
    </row>
    <row r="17" spans="1:12" s="190" customFormat="1" ht="11.25">
      <c r="A17" s="3002" t="s">
        <v>2332</v>
      </c>
      <c r="B17" s="3003"/>
      <c r="C17" s="388" t="s">
        <v>774</v>
      </c>
      <c r="D17" s="388" t="s">
        <v>1279</v>
      </c>
      <c r="E17" s="2165" t="s">
        <v>776</v>
      </c>
      <c r="F17" s="388" t="s">
        <v>1659</v>
      </c>
      <c r="G17" s="1574"/>
      <c r="H17" s="388"/>
      <c r="I17" s="388" t="s">
        <v>1655</v>
      </c>
      <c r="J17" s="387" t="s">
        <v>1824</v>
      </c>
      <c r="K17" s="651"/>
      <c r="L17" s="651"/>
    </row>
    <row r="18" spans="1:12" s="190" customFormat="1" ht="11.25">
      <c r="A18" s="3002" t="s">
        <v>1172</v>
      </c>
      <c r="B18" s="3003"/>
      <c r="C18" s="2165" t="s">
        <v>776</v>
      </c>
      <c r="D18" s="2197" t="s">
        <v>1386</v>
      </c>
      <c r="E18" s="1574"/>
      <c r="F18" s="388" t="s">
        <v>411</v>
      </c>
      <c r="G18" s="388" t="s">
        <v>1279</v>
      </c>
      <c r="H18" s="388" t="s">
        <v>1154</v>
      </c>
      <c r="I18" s="388" t="s">
        <v>1823</v>
      </c>
      <c r="J18" s="2167" t="s">
        <v>932</v>
      </c>
      <c r="K18" s="651"/>
      <c r="L18" s="651"/>
    </row>
    <row r="19" spans="1:12" s="190" customFormat="1" ht="11.25">
      <c r="A19" s="651"/>
      <c r="B19" s="66"/>
      <c r="C19" s="1574"/>
      <c r="D19" s="2165" t="s">
        <v>2465</v>
      </c>
      <c r="E19" s="1574"/>
      <c r="F19" s="2165" t="s">
        <v>519</v>
      </c>
      <c r="G19" s="2165" t="s">
        <v>2465</v>
      </c>
      <c r="H19" s="2165" t="s">
        <v>1156</v>
      </c>
      <c r="I19" s="2165" t="s">
        <v>410</v>
      </c>
      <c r="J19" s="2167" t="s">
        <v>1749</v>
      </c>
      <c r="K19" s="651"/>
      <c r="L19" s="651"/>
    </row>
    <row r="20" spans="1:12" s="190" customFormat="1" ht="11.25">
      <c r="A20" s="2984" t="s">
        <v>1985</v>
      </c>
      <c r="B20" s="2985"/>
      <c r="C20" s="1574"/>
      <c r="D20" s="1574"/>
      <c r="E20" s="1574"/>
      <c r="F20" s="2165" t="s">
        <v>208</v>
      </c>
      <c r="G20" s="1574"/>
      <c r="H20" s="1574"/>
      <c r="I20" s="2165" t="s">
        <v>518</v>
      </c>
      <c r="K20" s="651"/>
      <c r="L20" s="651"/>
    </row>
    <row r="21" spans="1:12" s="190" customFormat="1" ht="11.25">
      <c r="A21" s="3002" t="s">
        <v>1782</v>
      </c>
      <c r="B21" s="3003"/>
      <c r="C21" s="1574"/>
      <c r="D21" s="1574"/>
      <c r="E21" s="1574"/>
      <c r="F21" s="2165" t="s">
        <v>532</v>
      </c>
      <c r="G21" s="1574"/>
      <c r="H21" s="1574"/>
      <c r="I21" s="2165" t="s">
        <v>2466</v>
      </c>
      <c r="J21" s="387"/>
      <c r="K21" s="651"/>
      <c r="L21" s="651"/>
    </row>
    <row r="22" spans="1:12" s="190" customFormat="1" ht="11.25">
      <c r="A22" s="2984"/>
      <c r="B22" s="2985"/>
      <c r="C22" s="1574"/>
      <c r="D22" s="1574"/>
      <c r="E22" s="1574"/>
      <c r="F22" s="1574"/>
      <c r="G22" s="1574"/>
      <c r="H22" s="1574"/>
      <c r="I22" s="1574"/>
      <c r="J22" s="2127"/>
      <c r="K22" s="651"/>
      <c r="L22" s="651"/>
    </row>
    <row r="23" spans="1:12" s="190" customFormat="1" ht="12.75" customHeight="1">
      <c r="A23" s="1677"/>
      <c r="B23" s="1677"/>
      <c r="C23" s="1612"/>
      <c r="D23" s="1612"/>
      <c r="E23" s="1612"/>
      <c r="F23" s="1612"/>
      <c r="G23" s="1612"/>
      <c r="H23" s="2159"/>
      <c r="I23" s="1612"/>
      <c r="J23" s="1612"/>
      <c r="K23" s="651"/>
      <c r="L23" s="651"/>
    </row>
    <row r="24" spans="1:12" s="190" customFormat="1" ht="12.75" customHeight="1">
      <c r="A24" s="1666">
        <v>2010</v>
      </c>
      <c r="B24" s="50" t="s">
        <v>1638</v>
      </c>
      <c r="C24" s="455">
        <v>8</v>
      </c>
      <c r="D24" s="455">
        <v>8</v>
      </c>
      <c r="E24" s="455">
        <v>476</v>
      </c>
      <c r="F24" s="455">
        <v>85</v>
      </c>
      <c r="G24" s="455">
        <v>54</v>
      </c>
      <c r="H24" s="455">
        <v>36</v>
      </c>
      <c r="I24" s="455">
        <v>71</v>
      </c>
      <c r="J24" s="207">
        <v>171</v>
      </c>
      <c r="K24" s="651"/>
      <c r="L24" s="651"/>
    </row>
    <row r="25" spans="1:12" s="190" customFormat="1" ht="12.75" customHeight="1">
      <c r="A25" s="1622"/>
      <c r="B25" s="50"/>
      <c r="C25" s="455"/>
      <c r="D25" s="455"/>
      <c r="E25" s="455"/>
      <c r="F25" s="455"/>
      <c r="G25" s="455"/>
      <c r="H25" s="455"/>
      <c r="I25" s="455"/>
      <c r="J25" s="207"/>
      <c r="K25" s="651"/>
      <c r="L25" s="651"/>
    </row>
    <row r="26" spans="1:12" s="190" customFormat="1" ht="12.75" customHeight="1">
      <c r="A26" s="1666">
        <v>2011</v>
      </c>
      <c r="B26" s="50" t="s">
        <v>1759</v>
      </c>
      <c r="C26" s="433">
        <v>6</v>
      </c>
      <c r="D26" s="433">
        <v>6</v>
      </c>
      <c r="E26" s="455">
        <v>473</v>
      </c>
      <c r="F26" s="455">
        <v>85</v>
      </c>
      <c r="G26" s="455">
        <v>54</v>
      </c>
      <c r="H26" s="433">
        <v>35</v>
      </c>
      <c r="I26" s="433">
        <v>71</v>
      </c>
      <c r="J26" s="1700">
        <v>169</v>
      </c>
      <c r="K26" s="651"/>
      <c r="L26" s="651"/>
    </row>
    <row r="27" spans="1:12" s="190" customFormat="1" ht="12.75" customHeight="1">
      <c r="A27" s="1666"/>
      <c r="B27" s="50" t="s">
        <v>1762</v>
      </c>
      <c r="C27" s="433">
        <v>6</v>
      </c>
      <c r="D27" s="433">
        <v>6</v>
      </c>
      <c r="E27" s="458">
        <v>471</v>
      </c>
      <c r="F27" s="458">
        <v>85</v>
      </c>
      <c r="G27" s="458">
        <v>55</v>
      </c>
      <c r="H27" s="433">
        <v>35</v>
      </c>
      <c r="I27" s="433">
        <v>70</v>
      </c>
      <c r="J27" s="1700">
        <v>168</v>
      </c>
      <c r="K27" s="651"/>
      <c r="L27" s="651"/>
    </row>
    <row r="28" spans="1:12" s="190" customFormat="1" ht="12.75" customHeight="1">
      <c r="A28" s="1666"/>
      <c r="B28" s="50" t="s">
        <v>350</v>
      </c>
      <c r="C28" s="432">
        <v>6</v>
      </c>
      <c r="D28" s="432">
        <v>6</v>
      </c>
      <c r="E28" s="458">
        <v>471</v>
      </c>
      <c r="F28" s="458">
        <v>85</v>
      </c>
      <c r="G28" s="458">
        <v>56</v>
      </c>
      <c r="H28" s="433">
        <v>34</v>
      </c>
      <c r="I28" s="433">
        <v>70</v>
      </c>
      <c r="J28" s="1700">
        <v>168</v>
      </c>
      <c r="K28" s="651"/>
      <c r="L28" s="651"/>
    </row>
    <row r="29" spans="1:12" s="190" customFormat="1" ht="12.75" customHeight="1">
      <c r="A29" s="1666"/>
      <c r="B29" s="50" t="s">
        <v>1638</v>
      </c>
      <c r="C29" s="432">
        <v>6</v>
      </c>
      <c r="D29" s="432">
        <v>6</v>
      </c>
      <c r="E29" s="458">
        <v>468</v>
      </c>
      <c r="F29" s="458">
        <v>85</v>
      </c>
      <c r="G29" s="458">
        <v>55</v>
      </c>
      <c r="H29" s="433">
        <v>34</v>
      </c>
      <c r="I29" s="433">
        <v>68</v>
      </c>
      <c r="J29" s="1700">
        <v>169</v>
      </c>
      <c r="K29" s="651"/>
      <c r="L29" s="651"/>
    </row>
    <row r="30" spans="1:12" s="190" customFormat="1" ht="12.75" customHeight="1">
      <c r="A30" s="1666"/>
      <c r="B30" s="50"/>
      <c r="C30" s="432"/>
      <c r="D30" s="432"/>
      <c r="E30" s="458"/>
      <c r="F30" s="458"/>
      <c r="G30" s="458"/>
      <c r="H30" s="433"/>
      <c r="I30" s="433"/>
      <c r="J30" s="1700"/>
      <c r="K30" s="651"/>
      <c r="L30" s="651"/>
    </row>
    <row r="31" spans="1:12" s="1608" customFormat="1" ht="12.75" customHeight="1">
      <c r="A31" s="1666">
        <v>2012</v>
      </c>
      <c r="B31" s="50" t="s">
        <v>1759</v>
      </c>
      <c r="C31" s="432">
        <v>6</v>
      </c>
      <c r="D31" s="432">
        <v>6</v>
      </c>
      <c r="E31" s="458">
        <v>468</v>
      </c>
      <c r="F31" s="458">
        <v>85</v>
      </c>
      <c r="G31" s="458">
        <v>56</v>
      </c>
      <c r="H31" s="433">
        <v>33</v>
      </c>
      <c r="I31" s="433">
        <v>67</v>
      </c>
      <c r="J31" s="83">
        <v>169</v>
      </c>
      <c r="K31" s="1701"/>
      <c r="L31" s="1701"/>
    </row>
    <row r="32" spans="1:12" s="1608" customFormat="1" ht="12.75" customHeight="1">
      <c r="A32" s="1666"/>
      <c r="B32" s="50" t="s">
        <v>1762</v>
      </c>
      <c r="C32" s="432">
        <v>6</v>
      </c>
      <c r="D32" s="432">
        <v>6</v>
      </c>
      <c r="E32" s="458">
        <v>469</v>
      </c>
      <c r="F32" s="458">
        <v>86</v>
      </c>
      <c r="G32" s="458">
        <v>54</v>
      </c>
      <c r="H32" s="433">
        <v>33</v>
      </c>
      <c r="I32" s="433">
        <v>68</v>
      </c>
      <c r="J32" s="83">
        <v>169</v>
      </c>
      <c r="K32" s="1701"/>
      <c r="L32" s="1701"/>
    </row>
    <row r="33" spans="1:26" s="1608" customFormat="1" ht="12.75" customHeight="1">
      <c r="A33" s="1666"/>
      <c r="B33" s="50" t="s">
        <v>350</v>
      </c>
      <c r="C33" s="432">
        <v>2</v>
      </c>
      <c r="D33" s="432">
        <v>2</v>
      </c>
      <c r="E33" s="458">
        <v>472</v>
      </c>
      <c r="F33" s="458">
        <v>86</v>
      </c>
      <c r="G33" s="458">
        <v>55</v>
      </c>
      <c r="H33" s="433">
        <v>32</v>
      </c>
      <c r="I33" s="433">
        <v>69</v>
      </c>
      <c r="J33" s="83">
        <v>170</v>
      </c>
      <c r="K33" s="1701"/>
      <c r="L33" s="1701"/>
    </row>
    <row r="34" spans="1:26" s="1608" customFormat="1" ht="12.75" customHeight="1">
      <c r="A34" s="1666"/>
      <c r="B34" s="50" t="s">
        <v>1638</v>
      </c>
      <c r="C34" s="432">
        <v>2</v>
      </c>
      <c r="D34" s="432">
        <v>2</v>
      </c>
      <c r="E34" s="458">
        <v>470</v>
      </c>
      <c r="F34" s="458">
        <v>87</v>
      </c>
      <c r="G34" s="458">
        <v>53</v>
      </c>
      <c r="H34" s="433">
        <v>32</v>
      </c>
      <c r="I34" s="433">
        <v>69</v>
      </c>
      <c r="J34" s="83">
        <v>170</v>
      </c>
      <c r="K34" s="1701"/>
      <c r="L34" s="1701"/>
    </row>
    <row r="35" spans="1:26" s="190" customFormat="1" ht="12.75" customHeight="1">
      <c r="A35" s="1666"/>
      <c r="B35" s="50"/>
      <c r="C35" s="432"/>
      <c r="D35" s="432"/>
      <c r="E35" s="458"/>
      <c r="F35" s="458"/>
      <c r="G35" s="458"/>
      <c r="H35" s="433"/>
      <c r="I35" s="433"/>
      <c r="J35" s="1700"/>
      <c r="K35" s="651"/>
      <c r="L35" s="651"/>
    </row>
    <row r="36" spans="1:26" s="1608" customFormat="1" ht="12.75" customHeight="1">
      <c r="A36" s="1666">
        <v>2013</v>
      </c>
      <c r="B36" s="50" t="s">
        <v>1759</v>
      </c>
      <c r="C36" s="432">
        <v>2</v>
      </c>
      <c r="D36" s="432">
        <v>2</v>
      </c>
      <c r="E36" s="458">
        <v>469</v>
      </c>
      <c r="F36" s="458">
        <v>86</v>
      </c>
      <c r="G36" s="458">
        <v>53</v>
      </c>
      <c r="H36" s="433">
        <v>32</v>
      </c>
      <c r="I36" s="433">
        <v>69</v>
      </c>
      <c r="J36" s="83">
        <v>170</v>
      </c>
      <c r="K36" s="1701"/>
      <c r="L36" s="1701"/>
    </row>
    <row r="37" spans="1:26" s="1608" customFormat="1" ht="12.75" customHeight="1">
      <c r="A37" s="1666"/>
      <c r="B37" s="50" t="s">
        <v>1762</v>
      </c>
      <c r="C37" s="432">
        <v>2</v>
      </c>
      <c r="D37" s="432">
        <v>2</v>
      </c>
      <c r="E37" s="458">
        <v>474</v>
      </c>
      <c r="F37" s="458">
        <v>87</v>
      </c>
      <c r="G37" s="458">
        <v>55</v>
      </c>
      <c r="H37" s="433">
        <v>32</v>
      </c>
      <c r="I37" s="433">
        <v>69</v>
      </c>
      <c r="J37" s="83">
        <v>169</v>
      </c>
      <c r="K37" s="1701"/>
      <c r="L37" s="1701"/>
    </row>
    <row r="38" spans="1:26" s="1608" customFormat="1" ht="12.75" customHeight="1">
      <c r="A38" s="1666"/>
      <c r="B38" s="50" t="s">
        <v>350</v>
      </c>
      <c r="C38" s="432">
        <v>2</v>
      </c>
      <c r="D38" s="432">
        <v>2</v>
      </c>
      <c r="E38" s="458">
        <v>476</v>
      </c>
      <c r="F38" s="458">
        <v>87</v>
      </c>
      <c r="G38" s="458">
        <v>56</v>
      </c>
      <c r="H38" s="433">
        <v>32</v>
      </c>
      <c r="I38" s="433">
        <v>69</v>
      </c>
      <c r="J38" s="83">
        <v>169</v>
      </c>
      <c r="K38" s="1701"/>
      <c r="L38" s="1701"/>
    </row>
    <row r="39" spans="1:26" s="1608" customFormat="1" ht="12.75" customHeight="1">
      <c r="A39" s="1666"/>
      <c r="B39" s="50" t="s">
        <v>1638</v>
      </c>
      <c r="C39" s="432">
        <v>2</v>
      </c>
      <c r="D39" s="432">
        <v>2</v>
      </c>
      <c r="E39" s="458">
        <v>474</v>
      </c>
      <c r="F39" s="458">
        <v>87</v>
      </c>
      <c r="G39" s="458">
        <v>55</v>
      </c>
      <c r="H39" s="433">
        <v>32</v>
      </c>
      <c r="I39" s="433">
        <v>69</v>
      </c>
      <c r="J39" s="83">
        <v>166</v>
      </c>
      <c r="K39" s="1701"/>
      <c r="L39" s="1701"/>
    </row>
    <row r="40" spans="1:26" s="1608" customFormat="1" ht="12.75" customHeight="1">
      <c r="A40" s="1666"/>
      <c r="B40" s="50"/>
      <c r="C40" s="432"/>
      <c r="D40" s="432"/>
      <c r="E40" s="458"/>
      <c r="F40" s="458"/>
      <c r="G40" s="458"/>
      <c r="H40" s="433"/>
      <c r="I40" s="433"/>
      <c r="J40" s="83"/>
      <c r="K40" s="1701"/>
      <c r="L40" s="1701"/>
    </row>
    <row r="41" spans="1:26" s="1608" customFormat="1" ht="12.75" customHeight="1">
      <c r="A41" s="1666">
        <v>2014</v>
      </c>
      <c r="B41" s="50" t="s">
        <v>1759</v>
      </c>
      <c r="C41" s="432">
        <v>2</v>
      </c>
      <c r="D41" s="432">
        <v>2</v>
      </c>
      <c r="E41" s="458">
        <v>478</v>
      </c>
      <c r="F41" s="458">
        <v>88</v>
      </c>
      <c r="G41" s="458">
        <v>55</v>
      </c>
      <c r="H41" s="433">
        <v>32</v>
      </c>
      <c r="I41" s="433">
        <v>72</v>
      </c>
      <c r="J41" s="83">
        <v>166</v>
      </c>
      <c r="K41" s="1701"/>
      <c r="L41" s="1701"/>
    </row>
    <row r="42" spans="1:26" s="1590" customFormat="1" ht="12.75" customHeight="1">
      <c r="A42" s="1604"/>
      <c r="B42" s="1595" t="s">
        <v>1762</v>
      </c>
      <c r="C42" s="432">
        <v>1</v>
      </c>
      <c r="D42" s="432">
        <v>1</v>
      </c>
      <c r="E42" s="432">
        <v>485</v>
      </c>
      <c r="F42" s="432">
        <v>89</v>
      </c>
      <c r="G42" s="432">
        <v>56</v>
      </c>
      <c r="H42" s="432">
        <v>33</v>
      </c>
      <c r="I42" s="432">
        <v>72</v>
      </c>
      <c r="J42" s="507">
        <v>165</v>
      </c>
      <c r="K42" s="281"/>
      <c r="L42" s="281"/>
      <c r="M42" s="1588"/>
      <c r="N42" s="1588"/>
      <c r="O42" s="1588"/>
      <c r="P42" s="1588"/>
      <c r="Q42" s="1588"/>
      <c r="R42" s="1588"/>
      <c r="S42" s="1588"/>
      <c r="T42" s="1588"/>
      <c r="U42" s="1588"/>
      <c r="V42" s="1588"/>
      <c r="W42" s="1588"/>
      <c r="X42" s="1588"/>
      <c r="Y42" s="1588"/>
      <c r="Z42" s="1588"/>
    </row>
    <row r="43" spans="1:26" s="1608" customFormat="1" ht="12.75" customHeight="1">
      <c r="A43" s="1666"/>
      <c r="B43" s="50" t="s">
        <v>350</v>
      </c>
      <c r="C43" s="432">
        <v>1</v>
      </c>
      <c r="D43" s="432">
        <v>1</v>
      </c>
      <c r="E43" s="458">
        <v>486</v>
      </c>
      <c r="F43" s="458">
        <v>88</v>
      </c>
      <c r="G43" s="458">
        <v>56</v>
      </c>
      <c r="H43" s="433">
        <v>34</v>
      </c>
      <c r="I43" s="433">
        <v>73</v>
      </c>
      <c r="J43" s="83">
        <v>165</v>
      </c>
      <c r="K43" s="1701"/>
      <c r="L43" s="1701"/>
    </row>
    <row r="44" spans="1:26" s="1608" customFormat="1" ht="12.75" customHeight="1">
      <c r="A44" s="1666"/>
      <c r="B44" s="50" t="s">
        <v>1638</v>
      </c>
      <c r="C44" s="432">
        <v>1</v>
      </c>
      <c r="D44" s="432">
        <v>1</v>
      </c>
      <c r="E44" s="458">
        <v>490</v>
      </c>
      <c r="F44" s="458">
        <v>87</v>
      </c>
      <c r="G44" s="458">
        <v>57</v>
      </c>
      <c r="H44" s="433">
        <v>34</v>
      </c>
      <c r="I44" s="433">
        <v>73</v>
      </c>
      <c r="J44" s="83">
        <v>165</v>
      </c>
      <c r="K44" s="1701"/>
      <c r="L44" s="1701"/>
    </row>
    <row r="45" spans="1:26" s="1608" customFormat="1" ht="12.75" customHeight="1">
      <c r="A45" s="1666"/>
      <c r="B45" s="50"/>
      <c r="C45" s="432"/>
      <c r="D45" s="432"/>
      <c r="E45" s="458"/>
      <c r="F45" s="458"/>
      <c r="G45" s="458"/>
      <c r="H45" s="433"/>
      <c r="I45" s="433"/>
      <c r="J45" s="83"/>
      <c r="K45" s="1701"/>
      <c r="L45" s="1701"/>
    </row>
    <row r="46" spans="1:26" s="1608" customFormat="1" ht="12.75" customHeight="1">
      <c r="A46" s="1666">
        <v>2015</v>
      </c>
      <c r="B46" s="50" t="s">
        <v>1759</v>
      </c>
      <c r="C46" s="432">
        <v>1</v>
      </c>
      <c r="D46" s="432">
        <v>1</v>
      </c>
      <c r="E46" s="458">
        <v>489</v>
      </c>
      <c r="F46" s="458">
        <v>85</v>
      </c>
      <c r="G46" s="458">
        <v>58</v>
      </c>
      <c r="H46" s="433">
        <v>35</v>
      </c>
      <c r="I46" s="433">
        <v>73</v>
      </c>
      <c r="J46" s="83">
        <v>165</v>
      </c>
      <c r="K46" s="1701"/>
      <c r="L46" s="1701"/>
    </row>
    <row r="47" spans="1:26" s="1590" customFormat="1" ht="12.75" customHeight="1">
      <c r="A47" s="1604"/>
      <c r="B47" s="1595" t="s">
        <v>1762</v>
      </c>
      <c r="C47" s="432">
        <v>1</v>
      </c>
      <c r="D47" s="432">
        <v>1</v>
      </c>
      <c r="E47" s="432">
        <v>490</v>
      </c>
      <c r="F47" s="432">
        <v>85</v>
      </c>
      <c r="G47" s="432">
        <v>60</v>
      </c>
      <c r="H47" s="432">
        <v>37</v>
      </c>
      <c r="I47" s="432">
        <v>73</v>
      </c>
      <c r="J47" s="507">
        <v>162</v>
      </c>
      <c r="K47" s="281"/>
      <c r="L47" s="281"/>
      <c r="M47" s="1588"/>
      <c r="N47" s="1588"/>
      <c r="O47" s="1588"/>
      <c r="P47" s="1588"/>
      <c r="Q47" s="1588"/>
      <c r="R47" s="1588"/>
      <c r="S47" s="1588"/>
      <c r="T47" s="1588"/>
      <c r="U47" s="1588"/>
      <c r="V47" s="1588"/>
      <c r="W47" s="1588"/>
      <c r="X47" s="1588"/>
      <c r="Y47" s="1588"/>
      <c r="Z47" s="1588"/>
    </row>
    <row r="48" spans="1:26" s="1590" customFormat="1" ht="12.75" customHeight="1">
      <c r="A48" s="1604"/>
      <c r="B48" s="50" t="s">
        <v>350</v>
      </c>
      <c r="C48" s="432">
        <v>1</v>
      </c>
      <c r="D48" s="432">
        <v>1</v>
      </c>
      <c r="E48" s="432">
        <v>490</v>
      </c>
      <c r="F48" s="432">
        <v>83</v>
      </c>
      <c r="G48" s="432">
        <v>62</v>
      </c>
      <c r="H48" s="432">
        <v>38</v>
      </c>
      <c r="I48" s="432">
        <v>71</v>
      </c>
      <c r="J48" s="507">
        <v>160</v>
      </c>
      <c r="K48" s="281"/>
      <c r="L48" s="281"/>
      <c r="M48" s="1588"/>
      <c r="N48" s="1588"/>
      <c r="O48" s="1588"/>
      <c r="P48" s="1588"/>
      <c r="Q48" s="1588"/>
      <c r="R48" s="1588"/>
      <c r="S48" s="1588"/>
      <c r="T48" s="1588"/>
      <c r="U48" s="1588"/>
      <c r="V48" s="1588"/>
      <c r="W48" s="1588"/>
      <c r="X48" s="1588"/>
      <c r="Y48" s="1588"/>
      <c r="Z48" s="1588"/>
    </row>
    <row r="49" spans="1:26" s="1590" customFormat="1" ht="12.75" customHeight="1">
      <c r="A49" s="1604"/>
      <c r="B49" s="50" t="s">
        <v>1638</v>
      </c>
      <c r="C49" s="432">
        <v>1</v>
      </c>
      <c r="D49" s="432">
        <v>1</v>
      </c>
      <c r="E49" s="432">
        <v>486</v>
      </c>
      <c r="F49" s="432">
        <v>83</v>
      </c>
      <c r="G49" s="432">
        <v>63</v>
      </c>
      <c r="H49" s="432">
        <v>39</v>
      </c>
      <c r="I49" s="432">
        <v>69</v>
      </c>
      <c r="J49" s="507">
        <v>155</v>
      </c>
      <c r="K49" s="281"/>
      <c r="L49" s="281"/>
      <c r="M49" s="1588"/>
      <c r="N49" s="1588"/>
      <c r="O49" s="1588"/>
      <c r="P49" s="1588"/>
      <c r="Q49" s="1588"/>
      <c r="R49" s="1588"/>
      <c r="S49" s="1588"/>
      <c r="T49" s="1588"/>
      <c r="U49" s="1588"/>
      <c r="V49" s="1588"/>
      <c r="W49" s="1588"/>
      <c r="X49" s="1588"/>
      <c r="Y49" s="1588"/>
      <c r="Z49" s="1588"/>
    </row>
    <row r="50" spans="1:26" s="1590" customFormat="1" ht="12.75" customHeight="1">
      <c r="A50" s="1666"/>
      <c r="B50" s="50"/>
      <c r="C50" s="432"/>
      <c r="D50" s="432"/>
      <c r="E50" s="432"/>
      <c r="F50" s="432"/>
      <c r="G50" s="432"/>
      <c r="H50" s="432"/>
      <c r="I50" s="432"/>
      <c r="J50" s="507"/>
      <c r="K50" s="281"/>
      <c r="L50" s="281"/>
      <c r="M50" s="1588"/>
      <c r="N50" s="1588"/>
      <c r="O50" s="1588"/>
      <c r="P50" s="1588"/>
      <c r="Q50" s="1588"/>
      <c r="R50" s="1588"/>
      <c r="S50" s="1588"/>
      <c r="T50" s="1588"/>
      <c r="U50" s="1588"/>
      <c r="V50" s="1588"/>
      <c r="W50" s="1588"/>
      <c r="X50" s="1588"/>
      <c r="Y50" s="1588"/>
      <c r="Z50" s="1588"/>
    </row>
    <row r="51" spans="1:26" s="1590" customFormat="1" ht="12.75" customHeight="1">
      <c r="A51" s="1666">
        <v>2016</v>
      </c>
      <c r="B51" s="50" t="s">
        <v>1759</v>
      </c>
      <c r="C51" s="432">
        <v>1</v>
      </c>
      <c r="D51" s="432">
        <v>1</v>
      </c>
      <c r="E51" s="432">
        <v>486</v>
      </c>
      <c r="F51" s="432">
        <v>83</v>
      </c>
      <c r="G51" s="432">
        <v>62</v>
      </c>
      <c r="H51" s="432">
        <v>39</v>
      </c>
      <c r="I51" s="432">
        <v>69</v>
      </c>
      <c r="J51" s="507">
        <v>155</v>
      </c>
      <c r="K51" s="281"/>
      <c r="L51" s="281"/>
      <c r="M51" s="1588"/>
      <c r="N51" s="1588"/>
      <c r="O51" s="1588"/>
      <c r="P51" s="1588"/>
      <c r="Q51" s="1588"/>
      <c r="R51" s="1588"/>
      <c r="S51" s="1588"/>
      <c r="T51" s="1588"/>
      <c r="U51" s="1588"/>
      <c r="V51" s="1588"/>
      <c r="W51" s="1588"/>
      <c r="X51" s="1588"/>
      <c r="Y51" s="1588"/>
      <c r="Z51" s="1588"/>
    </row>
    <row r="52" spans="1:26" s="1590" customFormat="1" ht="12.75" customHeight="1">
      <c r="A52" s="1666"/>
      <c r="B52" s="1595" t="s">
        <v>1762</v>
      </c>
      <c r="C52" s="432">
        <v>1</v>
      </c>
      <c r="D52" s="432">
        <v>1</v>
      </c>
      <c r="E52" s="432">
        <v>484</v>
      </c>
      <c r="F52" s="432">
        <v>81</v>
      </c>
      <c r="G52" s="432">
        <v>61</v>
      </c>
      <c r="H52" s="432">
        <v>39</v>
      </c>
      <c r="I52" s="432">
        <v>69</v>
      </c>
      <c r="J52" s="507">
        <v>156</v>
      </c>
      <c r="K52" s="281"/>
      <c r="L52" s="281"/>
      <c r="M52" s="1588"/>
      <c r="N52" s="1588"/>
      <c r="O52" s="1588"/>
      <c r="P52" s="1588"/>
      <c r="Q52" s="1588"/>
      <c r="R52" s="1588"/>
      <c r="S52" s="1588"/>
      <c r="T52" s="1588"/>
      <c r="U52" s="1588"/>
      <c r="V52" s="1588"/>
      <c r="W52" s="1588"/>
      <c r="X52" s="1588"/>
      <c r="Y52" s="1588"/>
      <c r="Z52" s="1588"/>
    </row>
    <row r="53" spans="1:26" s="1590" customFormat="1" ht="12.75" customHeight="1">
      <c r="A53" s="1666"/>
      <c r="B53" s="50" t="s">
        <v>350</v>
      </c>
      <c r="C53" s="432">
        <v>1</v>
      </c>
      <c r="D53" s="432">
        <v>1</v>
      </c>
      <c r="E53" s="432">
        <v>482</v>
      </c>
      <c r="F53" s="432">
        <v>79</v>
      </c>
      <c r="G53" s="432">
        <v>61</v>
      </c>
      <c r="H53" s="432">
        <v>40</v>
      </c>
      <c r="I53" s="432">
        <v>69</v>
      </c>
      <c r="J53" s="507">
        <v>156</v>
      </c>
      <c r="K53" s="281"/>
      <c r="L53" s="281"/>
      <c r="M53" s="1588"/>
      <c r="N53" s="1588"/>
      <c r="O53" s="1588"/>
      <c r="P53" s="1588"/>
      <c r="Q53" s="1588"/>
      <c r="R53" s="1588"/>
      <c r="S53" s="1588"/>
      <c r="T53" s="1588"/>
      <c r="U53" s="1588"/>
      <c r="V53" s="1588"/>
      <c r="W53" s="1588"/>
      <c r="X53" s="1588"/>
      <c r="Y53" s="1588"/>
      <c r="Z53" s="1588"/>
    </row>
    <row r="54" spans="1:26" s="1590" customFormat="1" ht="12.75" customHeight="1">
      <c r="A54" s="1666"/>
      <c r="B54" s="50" t="s">
        <v>1638</v>
      </c>
      <c r="C54" s="432">
        <v>1</v>
      </c>
      <c r="D54" s="432">
        <v>1</v>
      </c>
      <c r="E54" s="432">
        <v>478</v>
      </c>
      <c r="F54" s="432">
        <v>77</v>
      </c>
      <c r="G54" s="432">
        <v>61</v>
      </c>
      <c r="H54" s="432">
        <v>40</v>
      </c>
      <c r="I54" s="432">
        <v>69</v>
      </c>
      <c r="J54" s="507">
        <v>155</v>
      </c>
      <c r="K54" s="281"/>
      <c r="L54" s="281"/>
      <c r="M54" s="1588"/>
      <c r="N54" s="1588"/>
      <c r="O54" s="1588"/>
      <c r="P54" s="1588"/>
      <c r="Q54" s="1588"/>
      <c r="R54" s="1588"/>
      <c r="S54" s="1588"/>
      <c r="T54" s="1588"/>
      <c r="U54" s="1588"/>
      <c r="V54" s="1588"/>
      <c r="W54" s="1588"/>
      <c r="X54" s="1588"/>
      <c r="Y54" s="1588"/>
      <c r="Z54" s="1588"/>
    </row>
    <row r="55" spans="1:26" s="1590" customFormat="1" ht="12.75" customHeight="1">
      <c r="A55" s="1666"/>
      <c r="B55" s="50"/>
      <c r="C55" s="432"/>
      <c r="D55" s="432"/>
      <c r="E55" s="432"/>
      <c r="F55" s="432"/>
      <c r="G55" s="432"/>
      <c r="H55" s="432"/>
      <c r="I55" s="432"/>
      <c r="J55" s="507"/>
      <c r="K55" s="281"/>
      <c r="L55" s="281"/>
      <c r="M55" s="1588"/>
      <c r="N55" s="1588"/>
      <c r="O55" s="1588"/>
      <c r="P55" s="1588"/>
      <c r="Q55" s="1588"/>
      <c r="R55" s="1588"/>
      <c r="S55" s="1588"/>
      <c r="T55" s="1588"/>
      <c r="U55" s="1588"/>
      <c r="V55" s="1588"/>
      <c r="W55" s="1588"/>
      <c r="X55" s="1588"/>
      <c r="Y55" s="1588"/>
      <c r="Z55" s="1588"/>
    </row>
    <row r="56" spans="1:26" s="1590" customFormat="1" ht="12.75" customHeight="1">
      <c r="A56" s="1666">
        <v>2017</v>
      </c>
      <c r="B56" s="50" t="s">
        <v>1759</v>
      </c>
      <c r="C56" s="432">
        <v>1</v>
      </c>
      <c r="D56" s="432">
        <v>1</v>
      </c>
      <c r="E56" s="432">
        <v>478</v>
      </c>
      <c r="F56" s="432">
        <v>77</v>
      </c>
      <c r="G56" s="432">
        <v>60</v>
      </c>
      <c r="H56" s="432">
        <v>39</v>
      </c>
      <c r="I56" s="432">
        <v>69</v>
      </c>
      <c r="J56" s="507">
        <v>156</v>
      </c>
      <c r="K56" s="281"/>
      <c r="L56" s="281"/>
      <c r="M56" s="1588"/>
      <c r="N56" s="1588"/>
      <c r="O56" s="1588"/>
      <c r="P56" s="1588"/>
      <c r="Q56" s="1588"/>
      <c r="R56" s="1588"/>
      <c r="S56" s="1588"/>
      <c r="T56" s="1588"/>
      <c r="U56" s="1588"/>
      <c r="V56" s="1588"/>
      <c r="W56" s="1588"/>
      <c r="X56" s="1588"/>
      <c r="Y56" s="1588"/>
      <c r="Z56" s="1588"/>
    </row>
    <row r="57" spans="1:26" s="1590" customFormat="1" ht="12.75" customHeight="1">
      <c r="A57" s="1666"/>
      <c r="B57" s="1595" t="s">
        <v>1762</v>
      </c>
      <c r="C57" s="432">
        <v>1</v>
      </c>
      <c r="D57" s="432">
        <v>1</v>
      </c>
      <c r="E57" s="432">
        <v>496</v>
      </c>
      <c r="F57" s="432">
        <v>77</v>
      </c>
      <c r="G57" s="432">
        <v>63</v>
      </c>
      <c r="H57" s="432">
        <v>43</v>
      </c>
      <c r="I57" s="432">
        <v>69</v>
      </c>
      <c r="J57" s="507">
        <v>155</v>
      </c>
      <c r="K57" s="281"/>
      <c r="L57" s="281"/>
      <c r="M57" s="1588"/>
      <c r="N57" s="1588"/>
      <c r="O57" s="1588"/>
      <c r="P57" s="1588"/>
      <c r="Q57" s="1588"/>
      <c r="R57" s="1588"/>
      <c r="S57" s="1588"/>
      <c r="T57" s="1588"/>
      <c r="U57" s="1588"/>
      <c r="V57" s="1588"/>
      <c r="W57" s="1588"/>
      <c r="X57" s="1588"/>
      <c r="Y57" s="1588"/>
      <c r="Z57" s="1588"/>
    </row>
    <row r="58" spans="1:26" s="1590" customFormat="1" ht="12.75" customHeight="1">
      <c r="A58" s="1666"/>
      <c r="B58" s="50" t="s">
        <v>350</v>
      </c>
      <c r="C58" s="432">
        <v>1</v>
      </c>
      <c r="D58" s="432">
        <v>1</v>
      </c>
      <c r="E58" s="432">
        <v>514</v>
      </c>
      <c r="F58" s="432">
        <v>78</v>
      </c>
      <c r="G58" s="432">
        <v>65</v>
      </c>
      <c r="H58" s="432">
        <v>46</v>
      </c>
      <c r="I58" s="432">
        <v>71</v>
      </c>
      <c r="J58" s="507">
        <v>155</v>
      </c>
      <c r="K58" s="281"/>
      <c r="L58" s="281"/>
      <c r="M58" s="1588"/>
      <c r="N58" s="1588"/>
      <c r="O58" s="1588"/>
      <c r="P58" s="1588"/>
      <c r="Q58" s="1588"/>
      <c r="R58" s="1588"/>
      <c r="S58" s="1588"/>
      <c r="T58" s="1588"/>
      <c r="U58" s="1588"/>
      <c r="V58" s="1588"/>
      <c r="W58" s="1588"/>
      <c r="X58" s="1588"/>
      <c r="Y58" s="1588"/>
      <c r="Z58" s="1588"/>
    </row>
    <row r="59" spans="1:26" s="1590" customFormat="1" ht="12.75" customHeight="1">
      <c r="A59" s="1666"/>
      <c r="B59" s="50" t="s">
        <v>1638</v>
      </c>
      <c r="C59" s="432">
        <v>1</v>
      </c>
      <c r="D59" s="432">
        <v>1</v>
      </c>
      <c r="E59" s="432">
        <v>524</v>
      </c>
      <c r="F59" s="432">
        <v>77</v>
      </c>
      <c r="G59" s="432">
        <v>66</v>
      </c>
      <c r="H59" s="432">
        <v>48</v>
      </c>
      <c r="I59" s="432">
        <v>71</v>
      </c>
      <c r="J59" s="507">
        <v>154</v>
      </c>
      <c r="K59" s="281"/>
      <c r="L59" s="281"/>
      <c r="M59" s="1588"/>
      <c r="N59" s="1588"/>
      <c r="O59" s="1588"/>
      <c r="P59" s="1588"/>
      <c r="Q59" s="1588"/>
      <c r="R59" s="1588"/>
      <c r="S59" s="1588"/>
      <c r="T59" s="1588"/>
      <c r="U59" s="1588"/>
      <c r="V59" s="1588"/>
      <c r="W59" s="1588"/>
      <c r="X59" s="1588"/>
      <c r="Y59" s="1588"/>
      <c r="Z59" s="1588"/>
    </row>
    <row r="60" spans="1:26" s="1590" customFormat="1" ht="12.75" customHeight="1">
      <c r="A60" s="1666"/>
      <c r="B60" s="50"/>
      <c r="C60" s="432"/>
      <c r="D60" s="432"/>
      <c r="E60" s="432"/>
      <c r="F60" s="432"/>
      <c r="G60" s="432"/>
      <c r="H60" s="432"/>
      <c r="I60" s="432"/>
      <c r="J60" s="507"/>
      <c r="K60" s="281"/>
      <c r="L60" s="281"/>
      <c r="M60" s="1588"/>
      <c r="N60" s="1588"/>
      <c r="O60" s="1588"/>
      <c r="P60" s="1588"/>
      <c r="Q60" s="1588"/>
      <c r="R60" s="1588"/>
      <c r="S60" s="1588"/>
      <c r="T60" s="1588"/>
      <c r="U60" s="1588"/>
      <c r="V60" s="1588"/>
      <c r="W60" s="1588"/>
      <c r="X60" s="1588"/>
      <c r="Y60" s="1588"/>
      <c r="Z60" s="1588"/>
    </row>
    <row r="61" spans="1:26" s="1590" customFormat="1" ht="12.75" customHeight="1">
      <c r="A61" s="1666">
        <v>2018</v>
      </c>
      <c r="B61" s="50" t="s">
        <v>1759</v>
      </c>
      <c r="C61" s="432">
        <v>1</v>
      </c>
      <c r="D61" s="432">
        <v>1</v>
      </c>
      <c r="E61" s="432">
        <v>527</v>
      </c>
      <c r="F61" s="432">
        <v>77</v>
      </c>
      <c r="G61" s="432">
        <v>66</v>
      </c>
      <c r="H61" s="432">
        <v>48</v>
      </c>
      <c r="I61" s="432">
        <v>71</v>
      </c>
      <c r="J61" s="507">
        <v>154</v>
      </c>
      <c r="K61" s="281"/>
      <c r="L61" s="281"/>
      <c r="M61" s="1588"/>
      <c r="N61" s="1588"/>
      <c r="O61" s="1588"/>
      <c r="P61" s="1588"/>
      <c r="Q61" s="1588"/>
      <c r="R61" s="1588"/>
      <c r="S61" s="1588"/>
      <c r="T61" s="1588"/>
      <c r="U61" s="1588"/>
      <c r="V61" s="1588"/>
      <c r="W61" s="1588"/>
      <c r="X61" s="1588"/>
      <c r="Y61" s="1588"/>
      <c r="Z61" s="1588"/>
    </row>
    <row r="62" spans="1:26" s="1590" customFormat="1" ht="12.75" customHeight="1">
      <c r="A62" s="1666"/>
      <c r="B62" s="1595" t="s">
        <v>1762</v>
      </c>
      <c r="C62" s="1702">
        <v>1</v>
      </c>
      <c r="D62" s="1702">
        <v>1</v>
      </c>
      <c r="E62" s="1702">
        <v>524</v>
      </c>
      <c r="F62" s="1702">
        <v>77</v>
      </c>
      <c r="G62" s="1702">
        <v>66</v>
      </c>
      <c r="H62" s="1702">
        <v>48</v>
      </c>
      <c r="I62" s="1702">
        <v>71</v>
      </c>
      <c r="J62" s="828">
        <v>153</v>
      </c>
      <c r="K62" s="281"/>
      <c r="L62" s="281"/>
      <c r="M62" s="1588"/>
      <c r="N62" s="1588"/>
      <c r="O62" s="1588"/>
      <c r="P62" s="1588"/>
      <c r="Q62" s="1588"/>
      <c r="R62" s="1588"/>
      <c r="S62" s="1588"/>
      <c r="T62" s="1588"/>
      <c r="U62" s="1588"/>
      <c r="V62" s="1588"/>
      <c r="W62" s="1588"/>
      <c r="X62" s="1588"/>
      <c r="Y62" s="1588"/>
      <c r="Z62" s="1588"/>
    </row>
    <row r="63" spans="1:26" s="1590" customFormat="1" ht="12.75" customHeight="1">
      <c r="A63" s="1666"/>
      <c r="B63" s="50" t="s">
        <v>350</v>
      </c>
      <c r="C63" s="432" t="s">
        <v>1815</v>
      </c>
      <c r="D63" s="432" t="s">
        <v>1815</v>
      </c>
      <c r="E63" s="432">
        <v>368</v>
      </c>
      <c r="F63" s="432">
        <v>28</v>
      </c>
      <c r="G63" s="432">
        <v>43</v>
      </c>
      <c r="H63" s="432">
        <v>22</v>
      </c>
      <c r="I63" s="432">
        <v>53</v>
      </c>
      <c r="J63" s="828">
        <v>129</v>
      </c>
      <c r="K63" s="281"/>
      <c r="L63" s="281"/>
      <c r="M63" s="1588"/>
      <c r="N63" s="1588"/>
      <c r="O63" s="1588"/>
      <c r="P63" s="1588"/>
      <c r="Q63" s="1588"/>
      <c r="R63" s="1588"/>
      <c r="S63" s="1588"/>
      <c r="T63" s="1588"/>
      <c r="U63" s="1588"/>
      <c r="V63" s="1588"/>
      <c r="W63" s="1588"/>
      <c r="X63" s="1588"/>
      <c r="Y63" s="1588"/>
      <c r="Z63" s="1588"/>
    </row>
    <row r="64" spans="1:26" s="1590" customFormat="1" ht="12.75" customHeight="1">
      <c r="A64" s="1666"/>
      <c r="B64" s="50" t="s">
        <v>1638</v>
      </c>
      <c r="C64" s="432" t="s">
        <v>1815</v>
      </c>
      <c r="D64" s="432" t="s">
        <v>1815</v>
      </c>
      <c r="E64" s="432">
        <v>363</v>
      </c>
      <c r="F64" s="432">
        <v>27</v>
      </c>
      <c r="G64" s="432">
        <v>42</v>
      </c>
      <c r="H64" s="432">
        <v>21</v>
      </c>
      <c r="I64" s="432">
        <v>53</v>
      </c>
      <c r="J64" s="828">
        <v>128</v>
      </c>
      <c r="K64" s="281"/>
      <c r="L64" s="281"/>
      <c r="M64" s="1588"/>
      <c r="N64" s="1588"/>
      <c r="O64" s="1588"/>
      <c r="P64" s="1588"/>
      <c r="Q64" s="1588"/>
      <c r="R64" s="1588"/>
      <c r="S64" s="1588"/>
      <c r="T64" s="1588"/>
      <c r="U64" s="1588"/>
      <c r="V64" s="1588"/>
      <c r="W64" s="1588"/>
      <c r="X64" s="1588"/>
      <c r="Y64" s="1588"/>
      <c r="Z64" s="1588"/>
    </row>
    <row r="65" spans="1:26" s="1590" customFormat="1" ht="12.75" customHeight="1">
      <c r="A65" s="1666"/>
      <c r="B65" s="50"/>
      <c r="C65" s="912"/>
      <c r="D65" s="912"/>
      <c r="E65" s="912"/>
      <c r="F65" s="912"/>
      <c r="G65" s="912"/>
      <c r="H65" s="912"/>
      <c r="I65" s="912"/>
      <c r="J65" s="852"/>
      <c r="K65" s="281"/>
      <c r="L65" s="281"/>
      <c r="M65" s="1588"/>
      <c r="N65" s="1588"/>
      <c r="O65" s="1588"/>
      <c r="P65" s="1588"/>
      <c r="Q65" s="1588"/>
      <c r="R65" s="1588"/>
      <c r="S65" s="1588"/>
      <c r="T65" s="1588"/>
      <c r="U65" s="1588"/>
      <c r="V65" s="1588"/>
      <c r="W65" s="1588"/>
      <c r="X65" s="1588"/>
      <c r="Y65" s="1588"/>
      <c r="Z65" s="1588"/>
    </row>
    <row r="66" spans="1:26" s="1590" customFormat="1" ht="12.75" customHeight="1">
      <c r="A66" s="1666">
        <v>2019</v>
      </c>
      <c r="B66" s="50" t="s">
        <v>1759</v>
      </c>
      <c r="C66" s="432" t="s">
        <v>1815</v>
      </c>
      <c r="D66" s="432" t="s">
        <v>1815</v>
      </c>
      <c r="E66" s="912">
        <v>356</v>
      </c>
      <c r="F66" s="912">
        <v>26</v>
      </c>
      <c r="G66" s="912">
        <v>40</v>
      </c>
      <c r="H66" s="912">
        <v>21</v>
      </c>
      <c r="I66" s="912">
        <v>53</v>
      </c>
      <c r="J66" s="852">
        <v>126</v>
      </c>
      <c r="K66" s="281"/>
      <c r="L66" s="281"/>
      <c r="M66" s="1588"/>
      <c r="N66" s="1588"/>
      <c r="O66" s="1588"/>
      <c r="P66" s="1588"/>
      <c r="Q66" s="1588"/>
      <c r="R66" s="1588"/>
      <c r="S66" s="1588"/>
      <c r="T66" s="1588"/>
      <c r="U66" s="1588"/>
      <c r="V66" s="1588"/>
      <c r="W66" s="1588"/>
      <c r="X66" s="1588"/>
      <c r="Y66" s="1588"/>
      <c r="Z66" s="1588"/>
    </row>
    <row r="67" spans="1:26" s="1590" customFormat="1" ht="12.75" customHeight="1">
      <c r="A67" s="2293"/>
      <c r="B67" s="1595" t="s">
        <v>1762</v>
      </c>
      <c r="C67" s="432" t="s">
        <v>1815</v>
      </c>
      <c r="D67" s="432" t="s">
        <v>1815</v>
      </c>
      <c r="E67" s="249">
        <v>352</v>
      </c>
      <c r="F67" s="249">
        <v>24</v>
      </c>
      <c r="G67" s="249">
        <v>38</v>
      </c>
      <c r="H67" s="249">
        <v>21</v>
      </c>
      <c r="I67" s="249">
        <v>52</v>
      </c>
      <c r="J67" s="2306">
        <v>126</v>
      </c>
      <c r="K67" s="281"/>
      <c r="L67" s="281"/>
      <c r="M67" s="1588"/>
      <c r="N67" s="1588"/>
      <c r="O67" s="1588"/>
      <c r="P67" s="1588"/>
      <c r="Q67" s="1588"/>
      <c r="R67" s="1588"/>
      <c r="S67" s="1588"/>
      <c r="T67" s="1588"/>
      <c r="U67" s="1588"/>
      <c r="V67" s="1588"/>
      <c r="W67" s="1588"/>
      <c r="X67" s="1588"/>
      <c r="Y67" s="1588"/>
      <c r="Z67" s="1588"/>
    </row>
    <row r="68" spans="1:26" s="1590" customFormat="1" ht="12.75" customHeight="1">
      <c r="A68" s="2401"/>
      <c r="B68" s="50" t="s">
        <v>350</v>
      </c>
      <c r="C68" s="432" t="s">
        <v>1815</v>
      </c>
      <c r="D68" s="432" t="s">
        <v>1815</v>
      </c>
      <c r="E68" s="2343">
        <v>352</v>
      </c>
      <c r="F68" s="2343">
        <v>24</v>
      </c>
      <c r="G68" s="2343">
        <v>37</v>
      </c>
      <c r="H68" s="2343">
        <v>21</v>
      </c>
      <c r="I68" s="2343">
        <v>53</v>
      </c>
      <c r="J68" s="2348">
        <v>125</v>
      </c>
      <c r="K68" s="281"/>
      <c r="L68" s="281"/>
      <c r="M68" s="1588"/>
      <c r="N68" s="1588"/>
      <c r="O68" s="1588"/>
      <c r="P68" s="1588"/>
      <c r="Q68" s="1588"/>
      <c r="R68" s="1588"/>
      <c r="S68" s="1588"/>
      <c r="T68" s="1588"/>
      <c r="U68" s="1588"/>
      <c r="V68" s="1588"/>
      <c r="W68" s="1588"/>
      <c r="X68" s="1588"/>
      <c r="Y68" s="1588"/>
      <c r="Z68" s="1588"/>
    </row>
    <row r="69" spans="1:26" s="1590" customFormat="1" ht="12.75" customHeight="1">
      <c r="A69" s="2479"/>
      <c r="B69" s="50" t="s">
        <v>1638</v>
      </c>
      <c r="C69" s="432" t="s">
        <v>1815</v>
      </c>
      <c r="D69" s="432" t="s">
        <v>1815</v>
      </c>
      <c r="E69" s="2343">
        <v>351</v>
      </c>
      <c r="F69" s="2343">
        <v>24</v>
      </c>
      <c r="G69" s="2343">
        <v>37</v>
      </c>
      <c r="H69" s="2343">
        <v>22</v>
      </c>
      <c r="I69" s="2343">
        <v>53</v>
      </c>
      <c r="J69" s="2348">
        <v>123</v>
      </c>
      <c r="K69" s="281"/>
      <c r="L69" s="281"/>
      <c r="M69" s="1588"/>
      <c r="N69" s="1588"/>
      <c r="O69" s="1588"/>
      <c r="P69" s="1588"/>
      <c r="Q69" s="1588"/>
      <c r="R69" s="1588"/>
      <c r="S69" s="1588"/>
      <c r="T69" s="1588"/>
      <c r="U69" s="1588"/>
      <c r="V69" s="1588"/>
      <c r="W69" s="1588"/>
      <c r="X69" s="1588"/>
      <c r="Y69" s="1588"/>
      <c r="Z69" s="1588"/>
    </row>
    <row r="70" spans="1:26" s="1608" customFormat="1" ht="12.75" customHeight="1">
      <c r="A70" s="1666"/>
      <c r="B70" s="755" t="s">
        <v>1537</v>
      </c>
      <c r="C70" s="432" t="s">
        <v>1815</v>
      </c>
      <c r="D70" s="432" t="s">
        <v>1815</v>
      </c>
      <c r="E70" s="280">
        <v>96.7</v>
      </c>
      <c r="F70" s="280">
        <v>88.9</v>
      </c>
      <c r="G70" s="280">
        <v>88.1</v>
      </c>
      <c r="H70" s="280">
        <v>104.8</v>
      </c>
      <c r="I70" s="280">
        <v>100</v>
      </c>
      <c r="J70" s="851">
        <v>96.1</v>
      </c>
      <c r="K70" s="1701"/>
      <c r="L70" s="1701"/>
    </row>
    <row r="71" spans="1:26" s="190" customFormat="1" ht="12.75" customHeight="1">
      <c r="A71" s="1622"/>
      <c r="B71" s="220" t="s">
        <v>1201</v>
      </c>
      <c r="C71" s="2346" t="s">
        <v>763</v>
      </c>
      <c r="D71" s="2346" t="s">
        <v>763</v>
      </c>
      <c r="E71" s="280">
        <v>99.7</v>
      </c>
      <c r="F71" s="280">
        <v>100</v>
      </c>
      <c r="G71" s="280">
        <v>100</v>
      </c>
      <c r="H71" s="280">
        <v>104.8</v>
      </c>
      <c r="I71" s="280">
        <v>100</v>
      </c>
      <c r="J71" s="851">
        <v>98.4</v>
      </c>
      <c r="K71" s="651"/>
      <c r="L71" s="651"/>
    </row>
    <row r="72" spans="1:26" s="190" customFormat="1" ht="12.75" customHeight="1">
      <c r="A72" s="1708"/>
      <c r="B72" s="1633"/>
      <c r="C72" s="1624"/>
      <c r="D72" s="1624"/>
      <c r="E72" s="1624"/>
      <c r="F72" s="1624"/>
      <c r="G72" s="1624"/>
      <c r="H72" s="1624"/>
      <c r="I72" s="1624"/>
      <c r="J72" s="1624"/>
      <c r="K72" s="651"/>
      <c r="L72" s="651"/>
    </row>
    <row r="73" spans="1:26" s="190" customFormat="1" ht="22.5" customHeight="1">
      <c r="A73" s="2996" t="s">
        <v>2407</v>
      </c>
      <c r="B73" s="2996"/>
      <c r="C73" s="2996"/>
      <c r="D73" s="2996"/>
      <c r="E73" s="2996"/>
      <c r="F73" s="2996"/>
      <c r="G73" s="2996"/>
      <c r="H73" s="2996"/>
      <c r="I73" s="2996"/>
      <c r="J73" s="2996"/>
      <c r="K73" s="651"/>
      <c r="L73" s="651"/>
    </row>
    <row r="74" spans="1:26" s="190" customFormat="1" ht="12.75" customHeight="1">
      <c r="A74" s="2991" t="s">
        <v>2041</v>
      </c>
      <c r="B74" s="2991"/>
      <c r="C74" s="2991"/>
      <c r="D74" s="2991"/>
      <c r="E74" s="2991"/>
      <c r="F74" s="2991"/>
      <c r="G74" s="2991"/>
      <c r="H74" s="2991"/>
      <c r="I74" s="2991"/>
      <c r="J74" s="2991"/>
    </row>
    <row r="75" spans="1:26">
      <c r="A75" s="3044"/>
      <c r="B75" s="3045"/>
      <c r="C75" s="3045"/>
      <c r="D75" s="3045"/>
      <c r="E75" s="3045"/>
      <c r="F75" s="3045"/>
    </row>
  </sheetData>
  <mergeCells count="17">
    <mergeCell ref="A74:J74"/>
    <mergeCell ref="A75:F75"/>
    <mergeCell ref="A17:B17"/>
    <mergeCell ref="A18:B18"/>
    <mergeCell ref="A20:B20"/>
    <mergeCell ref="A21:B21"/>
    <mergeCell ref="A22:B22"/>
    <mergeCell ref="A73:J73"/>
    <mergeCell ref="F10:J11"/>
    <mergeCell ref="A16:B16"/>
    <mergeCell ref="C8:D9"/>
    <mergeCell ref="E8:J9"/>
    <mergeCell ref="A13:B13"/>
    <mergeCell ref="A15:B15"/>
    <mergeCell ref="A11:B11"/>
    <mergeCell ref="A12:B12"/>
    <mergeCell ref="D10:D11"/>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scale="7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Z79"/>
  <sheetViews>
    <sheetView showGridLines="0" workbookViewId="0">
      <pane ySplit="26" topLeftCell="A27" activePane="bottomLeft" state="frozen"/>
      <selection pane="bottomLeft"/>
    </sheetView>
  </sheetViews>
  <sheetFormatPr defaultColWidth="9" defaultRowHeight="12.75"/>
  <cols>
    <col min="1" max="1" width="4.875" style="58" customWidth="1"/>
    <col min="2" max="2" width="12.5" style="58" customWidth="1"/>
    <col min="3" max="15" width="12" style="58" customWidth="1"/>
    <col min="16" max="16384" width="9" style="58"/>
  </cols>
  <sheetData>
    <row r="1" spans="1:15" ht="15.75" customHeight="1">
      <c r="A1" s="1552" t="s">
        <v>13</v>
      </c>
      <c r="B1" s="1552"/>
      <c r="C1" s="1552"/>
      <c r="D1" s="1552"/>
      <c r="E1" s="1552"/>
      <c r="F1" s="1552"/>
      <c r="G1" s="1552"/>
    </row>
    <row r="2" spans="1:15" ht="15.75" customHeight="1">
      <c r="A2" s="2195" t="s">
        <v>1746</v>
      </c>
      <c r="B2" s="1703"/>
      <c r="C2" s="1703"/>
      <c r="D2" s="1703"/>
      <c r="E2" s="1703"/>
      <c r="F2" s="1703"/>
    </row>
    <row r="3" spans="1:15" s="1609" customFormat="1" ht="12.75" customHeight="1">
      <c r="A3" s="190" t="s">
        <v>347</v>
      </c>
      <c r="B3" s="190"/>
      <c r="K3" s="1560" t="s">
        <v>1590</v>
      </c>
      <c r="L3" s="1560"/>
    </row>
    <row r="4" spans="1:15" s="190" customFormat="1" ht="12.75" customHeight="1">
      <c r="A4" s="1691" t="s">
        <v>1845</v>
      </c>
      <c r="B4" s="1691"/>
      <c r="C4" s="1691"/>
      <c r="F4" s="651"/>
      <c r="K4" s="2164" t="s">
        <v>909</v>
      </c>
      <c r="L4" s="1599"/>
    </row>
    <row r="5" spans="1:15" s="1705" customFormat="1" ht="12.75" customHeight="1">
      <c r="A5" s="2196" t="s">
        <v>2470</v>
      </c>
    </row>
    <row r="6" spans="1:15" s="190" customFormat="1" ht="12.75" customHeight="1">
      <c r="A6" s="2189" t="s">
        <v>1846</v>
      </c>
      <c r="B6" s="1691"/>
      <c r="C6" s="1691"/>
    </row>
    <row r="7" spans="1:15" s="190" customFormat="1" ht="11.25">
      <c r="B7" s="1666"/>
    </row>
    <row r="8" spans="1:15" s="190" customFormat="1" ht="15" customHeight="1">
      <c r="A8" s="1677"/>
      <c r="B8" s="1697"/>
      <c r="C8" s="3018" t="s">
        <v>2468</v>
      </c>
      <c r="D8" s="3046"/>
      <c r="E8" s="3046"/>
      <c r="F8" s="3046"/>
      <c r="G8" s="3046"/>
      <c r="H8" s="3046"/>
      <c r="I8" s="3046"/>
      <c r="J8" s="3046"/>
      <c r="K8" s="3046"/>
      <c r="L8" s="3046"/>
      <c r="M8" s="3046"/>
      <c r="N8" s="3047"/>
      <c r="O8" s="1612"/>
    </row>
    <row r="9" spans="1:15" s="190" customFormat="1" ht="15" customHeight="1">
      <c r="A9" s="651"/>
      <c r="B9" s="1680"/>
      <c r="C9" s="3048"/>
      <c r="D9" s="3049"/>
      <c r="E9" s="3049"/>
      <c r="F9" s="3049"/>
      <c r="G9" s="3049"/>
      <c r="H9" s="3049"/>
      <c r="I9" s="3049"/>
      <c r="J9" s="3049"/>
      <c r="K9" s="3049"/>
      <c r="L9" s="3049"/>
      <c r="M9" s="3049"/>
      <c r="N9" s="3050"/>
      <c r="O9" s="1616"/>
    </row>
    <row r="10" spans="1:15" s="190" customFormat="1" ht="11.25">
      <c r="A10" s="651"/>
      <c r="B10" s="66"/>
      <c r="C10" s="1614"/>
      <c r="D10" s="1614"/>
      <c r="E10" s="3018" t="s">
        <v>2469</v>
      </c>
      <c r="F10" s="3046"/>
      <c r="G10" s="3046"/>
      <c r="H10" s="3046"/>
      <c r="I10" s="3046"/>
      <c r="J10" s="3046"/>
      <c r="K10" s="3046"/>
      <c r="L10" s="3046"/>
      <c r="M10" s="3046"/>
      <c r="N10" s="3047"/>
      <c r="O10" s="1616"/>
    </row>
    <row r="11" spans="1:15" s="190" customFormat="1" ht="11.25">
      <c r="A11" s="2984"/>
      <c r="B11" s="2985"/>
      <c r="C11" s="1574"/>
      <c r="D11" s="1574"/>
      <c r="E11" s="3048"/>
      <c r="F11" s="3049"/>
      <c r="G11" s="3049"/>
      <c r="H11" s="3049"/>
      <c r="I11" s="3049"/>
      <c r="J11" s="3049"/>
      <c r="K11" s="3049"/>
      <c r="L11" s="3049"/>
      <c r="M11" s="3049"/>
      <c r="N11" s="3050"/>
      <c r="O11" s="1616"/>
    </row>
    <row r="12" spans="1:15" s="190" customFormat="1" ht="11.25">
      <c r="A12" s="651"/>
      <c r="B12" s="66"/>
      <c r="C12" s="1574"/>
      <c r="D12" s="388"/>
      <c r="E12" s="1679"/>
      <c r="F12" s="1678"/>
      <c r="G12" s="1678"/>
      <c r="H12" s="1678"/>
      <c r="I12" s="651"/>
      <c r="J12" s="651"/>
      <c r="K12" s="66"/>
      <c r="L12" s="1616"/>
      <c r="M12" s="651"/>
      <c r="N12" s="66"/>
      <c r="O12" s="1616"/>
    </row>
    <row r="13" spans="1:15" s="190" customFormat="1" ht="11.25">
      <c r="A13" s="2989" t="s">
        <v>767</v>
      </c>
      <c r="B13" s="2990"/>
      <c r="C13" s="1574"/>
      <c r="D13" s="1574"/>
      <c r="E13" s="387"/>
      <c r="F13" s="388"/>
      <c r="G13" s="388"/>
      <c r="H13" s="388"/>
      <c r="I13" s="2989" t="s">
        <v>1646</v>
      </c>
      <c r="J13" s="2989"/>
      <c r="K13" s="2990"/>
      <c r="L13" s="3008" t="s">
        <v>1647</v>
      </c>
      <c r="M13" s="3052"/>
      <c r="N13" s="3053"/>
      <c r="O13" s="387" t="s">
        <v>1227</v>
      </c>
    </row>
    <row r="14" spans="1:15" s="190" customFormat="1" ht="11.25">
      <c r="A14" s="2992" t="s">
        <v>768</v>
      </c>
      <c r="B14" s="2993"/>
      <c r="C14" s="1574"/>
      <c r="D14" s="1574"/>
      <c r="E14" s="1616"/>
      <c r="F14" s="1574"/>
      <c r="G14" s="1574"/>
      <c r="H14" s="1574"/>
      <c r="I14" s="2992" t="s">
        <v>1648</v>
      </c>
      <c r="J14" s="3000"/>
      <c r="K14" s="2993"/>
      <c r="L14" s="3005" t="s">
        <v>2408</v>
      </c>
      <c r="M14" s="2992"/>
      <c r="N14" s="2993"/>
      <c r="O14" s="387" t="s">
        <v>1229</v>
      </c>
    </row>
    <row r="15" spans="1:15" s="190" customFormat="1" ht="11.25">
      <c r="A15" s="651"/>
      <c r="B15" s="66"/>
      <c r="C15" s="1574"/>
      <c r="D15" s="388" t="s">
        <v>1806</v>
      </c>
      <c r="E15" s="1616"/>
      <c r="F15" s="1574"/>
      <c r="G15" s="1574"/>
      <c r="H15" s="1574"/>
      <c r="I15" s="1709"/>
      <c r="J15" s="1709"/>
      <c r="K15" s="1618"/>
      <c r="L15" s="1710"/>
      <c r="M15" s="1711"/>
      <c r="N15" s="1712"/>
      <c r="O15" s="387" t="s">
        <v>1074</v>
      </c>
    </row>
    <row r="16" spans="1:15" s="190" customFormat="1" ht="11.25">
      <c r="A16" s="2984" t="s">
        <v>1982</v>
      </c>
      <c r="B16" s="2985"/>
      <c r="C16" s="1574"/>
      <c r="D16" s="388" t="s">
        <v>1653</v>
      </c>
      <c r="E16" s="387"/>
      <c r="F16" s="1698"/>
      <c r="G16" s="388" t="s">
        <v>1649</v>
      </c>
      <c r="H16" s="388" t="s">
        <v>1652</v>
      </c>
      <c r="I16" s="1713"/>
      <c r="J16" s="1612"/>
      <c r="K16" s="1677"/>
      <c r="L16" s="1614"/>
      <c r="M16" s="1677"/>
      <c r="N16" s="1613"/>
      <c r="O16" s="387" t="s">
        <v>1654</v>
      </c>
    </row>
    <row r="17" spans="1:15" s="190" customFormat="1" ht="11.25">
      <c r="A17" s="2984" t="s">
        <v>556</v>
      </c>
      <c r="B17" s="2985"/>
      <c r="C17" s="388"/>
      <c r="D17" s="388" t="s">
        <v>1658</v>
      </c>
      <c r="E17" s="387"/>
      <c r="F17" s="388"/>
      <c r="G17" s="388" t="s">
        <v>1650</v>
      </c>
      <c r="H17" s="388" t="s">
        <v>1657</v>
      </c>
      <c r="I17" s="1575"/>
      <c r="J17" s="3008" t="s">
        <v>2290</v>
      </c>
      <c r="K17" s="2989"/>
      <c r="L17" s="388"/>
      <c r="M17" s="3008" t="s">
        <v>2290</v>
      </c>
      <c r="N17" s="2989"/>
      <c r="O17" s="2167" t="s">
        <v>1076</v>
      </c>
    </row>
    <row r="18" spans="1:15" s="190" customFormat="1" ht="11.25">
      <c r="A18" s="3002" t="s">
        <v>2332</v>
      </c>
      <c r="B18" s="3003"/>
      <c r="C18" s="388" t="s">
        <v>774</v>
      </c>
      <c r="D18" s="388" t="s">
        <v>409</v>
      </c>
      <c r="E18" s="388" t="s">
        <v>1279</v>
      </c>
      <c r="F18" s="388" t="s">
        <v>1154</v>
      </c>
      <c r="G18" s="388" t="s">
        <v>1655</v>
      </c>
      <c r="H18" s="388" t="s">
        <v>1824</v>
      </c>
      <c r="I18" s="1575"/>
      <c r="J18" s="1710"/>
      <c r="K18" s="1711"/>
      <c r="L18" s="1574"/>
      <c r="M18" s="1711"/>
      <c r="N18" s="1712"/>
      <c r="O18" s="2167" t="s">
        <v>1077</v>
      </c>
    </row>
    <row r="19" spans="1:15" s="190" customFormat="1" ht="11.25">
      <c r="A19" s="3002" t="s">
        <v>1172</v>
      </c>
      <c r="B19" s="3003"/>
      <c r="C19" s="2165" t="s">
        <v>776</v>
      </c>
      <c r="D19" s="2165" t="s">
        <v>1386</v>
      </c>
      <c r="E19" s="2165" t="s">
        <v>2465</v>
      </c>
      <c r="F19" s="2165" t="s">
        <v>1156</v>
      </c>
      <c r="G19" s="388" t="s">
        <v>1823</v>
      </c>
      <c r="H19" s="2165" t="s">
        <v>932</v>
      </c>
      <c r="I19" s="66"/>
      <c r="J19" s="1678"/>
      <c r="K19" s="1614"/>
      <c r="L19" s="1574"/>
      <c r="M19" s="1614"/>
      <c r="N19" s="1614"/>
      <c r="O19" s="2167" t="s">
        <v>517</v>
      </c>
    </row>
    <row r="20" spans="1:15" s="190" customFormat="1" ht="11.25">
      <c r="A20" s="651"/>
      <c r="B20" s="66"/>
      <c r="C20" s="1574"/>
      <c r="D20" s="2165" t="s">
        <v>520</v>
      </c>
      <c r="E20" s="1616"/>
      <c r="F20" s="1574"/>
      <c r="G20" s="2165" t="s">
        <v>410</v>
      </c>
      <c r="H20" s="2165" t="s">
        <v>1749</v>
      </c>
      <c r="J20" s="388" t="s">
        <v>206</v>
      </c>
      <c r="K20" s="1574"/>
      <c r="M20" s="388" t="s">
        <v>206</v>
      </c>
      <c r="N20" s="1574"/>
      <c r="O20" s="2167" t="s">
        <v>207</v>
      </c>
    </row>
    <row r="21" spans="1:15" s="190" customFormat="1" ht="11.25">
      <c r="A21" s="2984" t="s">
        <v>1985</v>
      </c>
      <c r="B21" s="2985"/>
      <c r="C21" s="1574"/>
      <c r="D21" s="2165" t="s">
        <v>529</v>
      </c>
      <c r="F21" s="1574"/>
      <c r="G21" s="2165" t="s">
        <v>518</v>
      </c>
      <c r="H21" s="1574"/>
      <c r="I21" s="1575" t="s">
        <v>1600</v>
      </c>
      <c r="J21" s="388" t="s">
        <v>530</v>
      </c>
      <c r="K21" s="388" t="s">
        <v>531</v>
      </c>
      <c r="L21" s="388" t="s">
        <v>1600</v>
      </c>
      <c r="M21" s="388" t="s">
        <v>530</v>
      </c>
      <c r="N21" s="388" t="s">
        <v>531</v>
      </c>
      <c r="O21" s="2167" t="s">
        <v>522</v>
      </c>
    </row>
    <row r="22" spans="1:15" s="190" customFormat="1" ht="11.25">
      <c r="A22" s="3002" t="s">
        <v>1782</v>
      </c>
      <c r="B22" s="3003"/>
      <c r="C22" s="1574"/>
      <c r="D22" s="1574"/>
      <c r="F22" s="1574"/>
      <c r="G22" s="2165" t="s">
        <v>2466</v>
      </c>
      <c r="H22" s="388"/>
      <c r="I22" s="2166" t="s">
        <v>776</v>
      </c>
      <c r="J22" s="388" t="s">
        <v>1195</v>
      </c>
      <c r="K22" s="388" t="s">
        <v>1196</v>
      </c>
      <c r="L22" s="2165" t="s">
        <v>776</v>
      </c>
      <c r="M22" s="388" t="s">
        <v>1195</v>
      </c>
      <c r="N22" s="388" t="s">
        <v>1196</v>
      </c>
      <c r="O22" s="1616"/>
    </row>
    <row r="23" spans="1:15" s="190" customFormat="1" ht="11.25">
      <c r="A23" s="651"/>
      <c r="B23" s="66"/>
      <c r="C23" s="1574"/>
      <c r="D23" s="1574"/>
      <c r="E23" s="1616"/>
      <c r="F23" s="1574"/>
      <c r="G23" s="1574"/>
      <c r="H23" s="1574"/>
      <c r="I23" s="66"/>
      <c r="J23" s="2165" t="s">
        <v>1197</v>
      </c>
      <c r="K23" s="388" t="s">
        <v>1198</v>
      </c>
      <c r="L23" s="1574"/>
      <c r="M23" s="2165" t="s">
        <v>1197</v>
      </c>
      <c r="N23" s="388" t="s">
        <v>1198</v>
      </c>
      <c r="O23" s="1616"/>
    </row>
    <row r="24" spans="1:15" s="190" customFormat="1" ht="11.25">
      <c r="A24" s="651"/>
      <c r="B24" s="66"/>
      <c r="C24" s="1574"/>
      <c r="D24" s="1574"/>
      <c r="E24" s="1616"/>
      <c r="F24" s="1574"/>
      <c r="G24" s="1574"/>
      <c r="H24" s="1574"/>
      <c r="I24" s="66"/>
      <c r="J24" s="2165" t="s">
        <v>1199</v>
      </c>
      <c r="K24" s="2165" t="s">
        <v>1870</v>
      </c>
      <c r="L24" s="1574"/>
      <c r="M24" s="2165" t="s">
        <v>1199</v>
      </c>
      <c r="N24" s="2165" t="s">
        <v>1870</v>
      </c>
      <c r="O24" s="1616"/>
    </row>
    <row r="25" spans="1:15" s="190" customFormat="1" ht="11.25">
      <c r="A25" s="651"/>
      <c r="B25" s="66"/>
      <c r="C25" s="1574"/>
      <c r="D25" s="1574"/>
      <c r="E25" s="1616"/>
      <c r="F25" s="1574"/>
      <c r="G25" s="1574"/>
      <c r="H25" s="1574"/>
      <c r="I25" s="66"/>
      <c r="J25" s="2165" t="s">
        <v>1200</v>
      </c>
      <c r="K25" s="2165" t="s">
        <v>529</v>
      </c>
      <c r="L25" s="1574"/>
      <c r="M25" s="2165" t="s">
        <v>1200</v>
      </c>
      <c r="N25" s="2165" t="s">
        <v>529</v>
      </c>
      <c r="O25" s="1616"/>
    </row>
    <row r="26" spans="1:15" s="190" customFormat="1" ht="11.25">
      <c r="A26" s="2984"/>
      <c r="B26" s="2985"/>
      <c r="C26" s="1574"/>
      <c r="D26" s="1574"/>
      <c r="E26" s="2130"/>
      <c r="F26" s="1574"/>
      <c r="G26" s="1574"/>
      <c r="H26" s="388"/>
      <c r="I26" s="66"/>
      <c r="J26" s="1574"/>
      <c r="K26" s="1574"/>
      <c r="L26" s="1574"/>
      <c r="M26" s="1574"/>
      <c r="N26" s="1574"/>
      <c r="O26" s="2130"/>
    </row>
    <row r="27" spans="1:15" s="190" customFormat="1" ht="12.75" customHeight="1">
      <c r="A27" s="1677"/>
      <c r="B27" s="1677"/>
      <c r="C27" s="1612"/>
      <c r="D27" s="1612"/>
      <c r="E27" s="1612"/>
      <c r="F27" s="1612"/>
      <c r="G27" s="1612"/>
      <c r="H27" s="1612"/>
      <c r="I27" s="1612"/>
      <c r="J27" s="1612"/>
      <c r="K27" s="1612"/>
      <c r="L27" s="1612"/>
      <c r="M27" s="1612"/>
      <c r="N27" s="1612"/>
      <c r="O27" s="1612"/>
    </row>
    <row r="28" spans="1:15" s="190" customFormat="1" ht="12.75" customHeight="1">
      <c r="A28" s="1666">
        <v>2010</v>
      </c>
      <c r="B28" s="50" t="s">
        <v>1638</v>
      </c>
      <c r="C28" s="455">
        <v>7428</v>
      </c>
      <c r="D28" s="455">
        <v>2698</v>
      </c>
      <c r="E28" s="455">
        <v>1870</v>
      </c>
      <c r="F28" s="455">
        <v>875</v>
      </c>
      <c r="G28" s="455">
        <v>2258</v>
      </c>
      <c r="H28" s="455">
        <v>251</v>
      </c>
      <c r="I28" s="455">
        <v>162</v>
      </c>
      <c r="J28" s="455">
        <v>4</v>
      </c>
      <c r="K28" s="455">
        <v>27</v>
      </c>
      <c r="L28" s="455">
        <v>6422</v>
      </c>
      <c r="M28" s="455">
        <v>6</v>
      </c>
      <c r="N28" s="455">
        <v>2634</v>
      </c>
      <c r="O28" s="207">
        <v>78324</v>
      </c>
    </row>
    <row r="29" spans="1:15" s="190" customFormat="1" ht="12.75" customHeight="1">
      <c r="A29" s="1622"/>
      <c r="B29" s="50"/>
      <c r="C29" s="455"/>
      <c r="D29" s="455"/>
      <c r="E29" s="455"/>
      <c r="F29" s="455"/>
      <c r="G29" s="455"/>
      <c r="H29" s="455"/>
      <c r="I29" s="455"/>
      <c r="J29" s="455"/>
      <c r="K29" s="455"/>
      <c r="L29" s="455"/>
      <c r="M29" s="455"/>
      <c r="N29" s="455"/>
      <c r="O29" s="207"/>
    </row>
    <row r="30" spans="1:15" s="190" customFormat="1" ht="12.75" customHeight="1">
      <c r="A30" s="1666">
        <v>2011</v>
      </c>
      <c r="B30" s="50" t="s">
        <v>1759</v>
      </c>
      <c r="C30" s="1714">
        <v>7517</v>
      </c>
      <c r="D30" s="1715">
        <v>2706</v>
      </c>
      <c r="E30" s="433">
        <v>1874</v>
      </c>
      <c r="F30" s="433">
        <v>878</v>
      </c>
      <c r="G30" s="434">
        <v>2273</v>
      </c>
      <c r="H30" s="83">
        <v>263</v>
      </c>
      <c r="I30" s="433">
        <v>162</v>
      </c>
      <c r="J30" s="433">
        <v>4</v>
      </c>
      <c r="K30" s="1700">
        <v>27</v>
      </c>
      <c r="L30" s="1714">
        <v>6508</v>
      </c>
      <c r="M30" s="433">
        <v>6</v>
      </c>
      <c r="N30" s="1715">
        <v>2641</v>
      </c>
      <c r="O30" s="434">
        <v>78127</v>
      </c>
    </row>
    <row r="31" spans="1:15" s="190" customFormat="1" ht="12.75" customHeight="1">
      <c r="A31" s="1666"/>
      <c r="B31" s="50" t="s">
        <v>1762</v>
      </c>
      <c r="C31" s="1714">
        <v>7610</v>
      </c>
      <c r="D31" s="1715">
        <v>2714</v>
      </c>
      <c r="E31" s="433">
        <v>1901</v>
      </c>
      <c r="F31" s="433">
        <v>887</v>
      </c>
      <c r="G31" s="434">
        <v>2281</v>
      </c>
      <c r="H31" s="83">
        <v>270</v>
      </c>
      <c r="I31" s="433">
        <v>162</v>
      </c>
      <c r="J31" s="433">
        <v>5</v>
      </c>
      <c r="K31" s="1700">
        <v>28</v>
      </c>
      <c r="L31" s="1714">
        <v>6589</v>
      </c>
      <c r="M31" s="433">
        <v>6</v>
      </c>
      <c r="N31" s="1715">
        <v>2650</v>
      </c>
      <c r="O31" s="434">
        <v>76950</v>
      </c>
    </row>
    <row r="32" spans="1:15" s="190" customFormat="1" ht="12.75" customHeight="1">
      <c r="A32" s="1666"/>
      <c r="B32" s="50" t="s">
        <v>350</v>
      </c>
      <c r="C32" s="1714">
        <v>7704</v>
      </c>
      <c r="D32" s="1715">
        <v>2724</v>
      </c>
      <c r="E32" s="433">
        <v>1911</v>
      </c>
      <c r="F32" s="433">
        <v>900</v>
      </c>
      <c r="G32" s="434">
        <v>2308</v>
      </c>
      <c r="H32" s="83">
        <v>272</v>
      </c>
      <c r="I32" s="433">
        <v>164</v>
      </c>
      <c r="J32" s="433">
        <v>4</v>
      </c>
      <c r="K32" s="1700">
        <v>29</v>
      </c>
      <c r="L32" s="1714">
        <v>6670</v>
      </c>
      <c r="M32" s="433">
        <v>6</v>
      </c>
      <c r="N32" s="1715">
        <v>2660</v>
      </c>
      <c r="O32" s="434">
        <v>76809</v>
      </c>
    </row>
    <row r="33" spans="1:26" s="190" customFormat="1" ht="12.75" customHeight="1">
      <c r="A33" s="1666"/>
      <c r="B33" s="50" t="s">
        <v>1638</v>
      </c>
      <c r="C33" s="1714">
        <v>7820</v>
      </c>
      <c r="D33" s="1715">
        <v>2736</v>
      </c>
      <c r="E33" s="433">
        <v>1936</v>
      </c>
      <c r="F33" s="433">
        <v>907</v>
      </c>
      <c r="G33" s="434">
        <v>2343</v>
      </c>
      <c r="H33" s="83">
        <v>276</v>
      </c>
      <c r="I33" s="433">
        <v>164</v>
      </c>
      <c r="J33" s="433">
        <v>4</v>
      </c>
      <c r="K33" s="1700">
        <v>30</v>
      </c>
      <c r="L33" s="1714">
        <v>6767</v>
      </c>
      <c r="M33" s="433">
        <v>6</v>
      </c>
      <c r="N33" s="1715">
        <v>2673</v>
      </c>
      <c r="O33" s="434">
        <v>75862</v>
      </c>
    </row>
    <row r="34" spans="1:26" s="190" customFormat="1" ht="12.75" customHeight="1">
      <c r="A34" s="1666"/>
      <c r="B34" s="50"/>
      <c r="C34" s="1714"/>
      <c r="D34" s="1715"/>
      <c r="E34" s="433"/>
      <c r="F34" s="433"/>
      <c r="G34" s="434"/>
      <c r="H34" s="83"/>
      <c r="I34" s="433"/>
      <c r="J34" s="433"/>
      <c r="K34" s="1700"/>
      <c r="L34" s="1714"/>
      <c r="M34" s="433"/>
      <c r="N34" s="1715"/>
      <c r="O34" s="434"/>
    </row>
    <row r="35" spans="1:26" s="1608" customFormat="1" ht="12.75" customHeight="1">
      <c r="A35" s="1666">
        <v>2012</v>
      </c>
      <c r="B35" s="50" t="s">
        <v>1759</v>
      </c>
      <c r="C35" s="433">
        <v>7960</v>
      </c>
      <c r="D35" s="433">
        <v>2740</v>
      </c>
      <c r="E35" s="433">
        <v>1945</v>
      </c>
      <c r="F35" s="433">
        <v>925</v>
      </c>
      <c r="G35" s="433">
        <v>2375</v>
      </c>
      <c r="H35" s="433">
        <v>282</v>
      </c>
      <c r="I35" s="433">
        <v>166</v>
      </c>
      <c r="J35" s="433">
        <v>3</v>
      </c>
      <c r="K35" s="1716">
        <v>30</v>
      </c>
      <c r="L35" s="1717">
        <v>6870</v>
      </c>
      <c r="M35" s="433">
        <v>5</v>
      </c>
      <c r="N35" s="433">
        <v>2677</v>
      </c>
      <c r="O35" s="434">
        <v>75745</v>
      </c>
    </row>
    <row r="36" spans="1:26" s="1608" customFormat="1" ht="12.75" customHeight="1">
      <c r="A36" s="1666"/>
      <c r="B36" s="50" t="s">
        <v>1762</v>
      </c>
      <c r="C36" s="433">
        <v>8045</v>
      </c>
      <c r="D36" s="433">
        <v>2741</v>
      </c>
      <c r="E36" s="433">
        <v>1955</v>
      </c>
      <c r="F36" s="433">
        <v>935</v>
      </c>
      <c r="G36" s="433">
        <v>2404</v>
      </c>
      <c r="H36" s="433">
        <v>283</v>
      </c>
      <c r="I36" s="434">
        <v>164</v>
      </c>
      <c r="J36" s="434">
        <v>3</v>
      </c>
      <c r="K36" s="1718">
        <v>30</v>
      </c>
      <c r="L36" s="1717">
        <v>6929</v>
      </c>
      <c r="M36" s="433">
        <v>5</v>
      </c>
      <c r="N36" s="433">
        <v>2678</v>
      </c>
      <c r="O36" s="434">
        <v>76400</v>
      </c>
    </row>
    <row r="37" spans="1:26" s="1608" customFormat="1" ht="12.75" customHeight="1">
      <c r="A37" s="1666"/>
      <c r="B37" s="50" t="s">
        <v>350</v>
      </c>
      <c r="C37" s="433">
        <v>8153</v>
      </c>
      <c r="D37" s="433">
        <v>2739</v>
      </c>
      <c r="E37" s="433">
        <v>1975</v>
      </c>
      <c r="F37" s="433">
        <v>955</v>
      </c>
      <c r="G37" s="433">
        <v>2431</v>
      </c>
      <c r="H37" s="433">
        <v>287</v>
      </c>
      <c r="I37" s="434">
        <v>162</v>
      </c>
      <c r="J37" s="434">
        <v>3</v>
      </c>
      <c r="K37" s="1718">
        <v>30</v>
      </c>
      <c r="L37" s="1717">
        <v>7031</v>
      </c>
      <c r="M37" s="433">
        <v>5</v>
      </c>
      <c r="N37" s="433">
        <v>2676</v>
      </c>
      <c r="O37" s="434">
        <v>76984</v>
      </c>
    </row>
    <row r="38" spans="1:26" s="1608" customFormat="1" ht="12.75" customHeight="1">
      <c r="A38" s="1666"/>
      <c r="B38" s="50" t="s">
        <v>1638</v>
      </c>
      <c r="C38" s="433">
        <v>8313</v>
      </c>
      <c r="D38" s="433">
        <v>2753</v>
      </c>
      <c r="E38" s="433">
        <v>1957</v>
      </c>
      <c r="F38" s="433">
        <v>966</v>
      </c>
      <c r="G38" s="433">
        <v>2468</v>
      </c>
      <c r="H38" s="433">
        <v>294</v>
      </c>
      <c r="I38" s="434">
        <v>163</v>
      </c>
      <c r="J38" s="434">
        <v>3</v>
      </c>
      <c r="K38" s="1718">
        <v>30</v>
      </c>
      <c r="L38" s="1717">
        <v>7161</v>
      </c>
      <c r="M38" s="433">
        <v>5</v>
      </c>
      <c r="N38" s="433">
        <v>2689</v>
      </c>
      <c r="O38" s="434">
        <v>77225</v>
      </c>
    </row>
    <row r="39" spans="1:26" s="190" customFormat="1" ht="12.75" customHeight="1">
      <c r="A39" s="1666"/>
      <c r="B39" s="50"/>
      <c r="C39" s="1714"/>
      <c r="D39" s="1715"/>
      <c r="E39" s="433"/>
      <c r="F39" s="433"/>
      <c r="G39" s="434"/>
      <c r="H39" s="83"/>
      <c r="I39" s="433"/>
      <c r="J39" s="433"/>
      <c r="K39" s="1700"/>
      <c r="L39" s="1714"/>
      <c r="M39" s="433"/>
      <c r="N39" s="1715"/>
      <c r="O39" s="434"/>
    </row>
    <row r="40" spans="1:26" s="1608" customFormat="1" ht="12.75" customHeight="1">
      <c r="A40" s="1666">
        <v>2013</v>
      </c>
      <c r="B40" s="50" t="s">
        <v>1759</v>
      </c>
      <c r="C40" s="433">
        <v>8423</v>
      </c>
      <c r="D40" s="433">
        <v>2759</v>
      </c>
      <c r="E40" s="433">
        <v>2027</v>
      </c>
      <c r="F40" s="433">
        <v>969</v>
      </c>
      <c r="G40" s="433">
        <v>2490</v>
      </c>
      <c r="H40" s="433">
        <v>302</v>
      </c>
      <c r="I40" s="433">
        <v>162</v>
      </c>
      <c r="J40" s="433">
        <v>3</v>
      </c>
      <c r="K40" s="1716">
        <v>30</v>
      </c>
      <c r="L40" s="1717">
        <v>7249</v>
      </c>
      <c r="M40" s="433">
        <v>4</v>
      </c>
      <c r="N40" s="433">
        <v>2693</v>
      </c>
      <c r="O40" s="434">
        <v>77191</v>
      </c>
    </row>
    <row r="41" spans="1:26" s="1608" customFormat="1" ht="12.75" customHeight="1">
      <c r="A41" s="1666"/>
      <c r="B41" s="50" t="s">
        <v>1762</v>
      </c>
      <c r="C41" s="433">
        <v>8618</v>
      </c>
      <c r="D41" s="433">
        <v>2763</v>
      </c>
      <c r="E41" s="433">
        <v>2057</v>
      </c>
      <c r="F41" s="433">
        <v>980</v>
      </c>
      <c r="G41" s="433">
        <v>2538</v>
      </c>
      <c r="H41" s="433">
        <v>308</v>
      </c>
      <c r="I41" s="433">
        <v>163</v>
      </c>
      <c r="J41" s="433">
        <v>3</v>
      </c>
      <c r="K41" s="1716">
        <v>29</v>
      </c>
      <c r="L41" s="1717">
        <v>7423</v>
      </c>
      <c r="M41" s="433">
        <v>4</v>
      </c>
      <c r="N41" s="433">
        <v>2694</v>
      </c>
      <c r="O41" s="434">
        <v>77700</v>
      </c>
    </row>
    <row r="42" spans="1:26" s="1608" customFormat="1" ht="12.75" customHeight="1">
      <c r="A42" s="1666"/>
      <c r="B42" s="50" t="s">
        <v>350</v>
      </c>
      <c r="C42" s="433">
        <v>8781</v>
      </c>
      <c r="D42" s="433">
        <v>2777</v>
      </c>
      <c r="E42" s="433">
        <v>2073</v>
      </c>
      <c r="F42" s="433">
        <v>1001</v>
      </c>
      <c r="G42" s="433">
        <v>2593</v>
      </c>
      <c r="H42" s="433">
        <v>309</v>
      </c>
      <c r="I42" s="433">
        <v>163</v>
      </c>
      <c r="J42" s="433">
        <v>3</v>
      </c>
      <c r="K42" s="1716">
        <v>29</v>
      </c>
      <c r="L42" s="1717">
        <v>7574</v>
      </c>
      <c r="M42" s="433">
        <v>4</v>
      </c>
      <c r="N42" s="433">
        <v>2707</v>
      </c>
      <c r="O42" s="434">
        <v>78268</v>
      </c>
    </row>
    <row r="43" spans="1:26" s="1608" customFormat="1" ht="12.75" customHeight="1">
      <c r="A43" s="1666"/>
      <c r="B43" s="50" t="s">
        <v>1638</v>
      </c>
      <c r="C43" s="433">
        <v>8940</v>
      </c>
      <c r="D43" s="433">
        <v>2778</v>
      </c>
      <c r="E43" s="433">
        <v>2000</v>
      </c>
      <c r="F43" s="433">
        <v>1006</v>
      </c>
      <c r="G43" s="433">
        <v>2636</v>
      </c>
      <c r="H43" s="433">
        <v>316</v>
      </c>
      <c r="I43" s="433">
        <v>161</v>
      </c>
      <c r="J43" s="433">
        <v>3</v>
      </c>
      <c r="K43" s="1716">
        <v>29</v>
      </c>
      <c r="L43" s="1717">
        <v>7701</v>
      </c>
      <c r="M43" s="433">
        <v>4</v>
      </c>
      <c r="N43" s="433">
        <v>2707</v>
      </c>
      <c r="O43" s="434">
        <v>78366</v>
      </c>
    </row>
    <row r="44" spans="1:26" s="1608" customFormat="1" ht="12.75" customHeight="1">
      <c r="A44" s="1666"/>
      <c r="B44" s="50"/>
      <c r="C44" s="433"/>
      <c r="D44" s="433"/>
      <c r="E44" s="433"/>
      <c r="F44" s="433"/>
      <c r="G44" s="433"/>
      <c r="H44" s="433"/>
      <c r="I44" s="433"/>
      <c r="J44" s="433"/>
      <c r="K44" s="1716"/>
      <c r="L44" s="1717"/>
      <c r="M44" s="433"/>
      <c r="N44" s="433"/>
      <c r="O44" s="434"/>
    </row>
    <row r="45" spans="1:26" s="1608" customFormat="1" ht="12.75" customHeight="1">
      <c r="A45" s="1666">
        <v>2014</v>
      </c>
      <c r="B45" s="50" t="s">
        <v>1759</v>
      </c>
      <c r="C45" s="433">
        <v>9052</v>
      </c>
      <c r="D45" s="433">
        <v>2785</v>
      </c>
      <c r="E45" s="433">
        <v>2105</v>
      </c>
      <c r="F45" s="433">
        <v>1016</v>
      </c>
      <c r="G45" s="433">
        <v>2679</v>
      </c>
      <c r="H45" s="433">
        <v>323</v>
      </c>
      <c r="I45" s="433">
        <v>158</v>
      </c>
      <c r="J45" s="433">
        <v>3</v>
      </c>
      <c r="K45" s="1716">
        <v>29</v>
      </c>
      <c r="L45" s="1717">
        <v>7804</v>
      </c>
      <c r="M45" s="433">
        <v>4</v>
      </c>
      <c r="N45" s="433">
        <v>2714</v>
      </c>
      <c r="O45" s="434">
        <v>78411</v>
      </c>
      <c r="P45" s="1701"/>
    </row>
    <row r="46" spans="1:26" s="1590" customFormat="1" ht="12.75" customHeight="1">
      <c r="A46" s="1604"/>
      <c r="B46" s="1595" t="s">
        <v>1762</v>
      </c>
      <c r="C46" s="432">
        <v>9165</v>
      </c>
      <c r="D46" s="432">
        <v>2799</v>
      </c>
      <c r="E46" s="432">
        <v>2120</v>
      </c>
      <c r="F46" s="432">
        <v>1036</v>
      </c>
      <c r="G46" s="432">
        <v>2714</v>
      </c>
      <c r="H46" s="432">
        <v>331</v>
      </c>
      <c r="I46" s="432">
        <v>158</v>
      </c>
      <c r="J46" s="432">
        <v>2</v>
      </c>
      <c r="K46" s="432">
        <v>27</v>
      </c>
      <c r="L46" s="507">
        <v>7902</v>
      </c>
      <c r="M46" s="1719">
        <v>4</v>
      </c>
      <c r="N46" s="1719">
        <v>2729</v>
      </c>
      <c r="O46" s="1719">
        <v>78190</v>
      </c>
      <c r="P46" s="1588"/>
      <c r="Q46" s="1588"/>
      <c r="R46" s="1588"/>
      <c r="S46" s="1588"/>
      <c r="T46" s="1588"/>
      <c r="U46" s="1588"/>
      <c r="V46" s="1588"/>
      <c r="W46" s="1588"/>
      <c r="X46" s="1588"/>
      <c r="Y46" s="1588"/>
      <c r="Z46" s="1588"/>
    </row>
    <row r="47" spans="1:26" s="1608" customFormat="1" ht="12.75" customHeight="1">
      <c r="A47" s="1666"/>
      <c r="B47" s="50" t="s">
        <v>350</v>
      </c>
      <c r="C47" s="433">
        <v>9321</v>
      </c>
      <c r="D47" s="433">
        <v>2829</v>
      </c>
      <c r="E47" s="433">
        <v>2139</v>
      </c>
      <c r="F47" s="433">
        <v>1054</v>
      </c>
      <c r="G47" s="433">
        <v>2767</v>
      </c>
      <c r="H47" s="433">
        <v>333</v>
      </c>
      <c r="I47" s="434">
        <v>157</v>
      </c>
      <c r="J47" s="434">
        <v>2</v>
      </c>
      <c r="K47" s="1718">
        <v>27</v>
      </c>
      <c r="L47" s="1717">
        <v>8043</v>
      </c>
      <c r="M47" s="433">
        <v>4</v>
      </c>
      <c r="N47" s="433">
        <v>2757</v>
      </c>
      <c r="O47" s="434">
        <v>77460</v>
      </c>
      <c r="P47" s="1701"/>
    </row>
    <row r="48" spans="1:26" s="1608" customFormat="1" ht="12.75" customHeight="1">
      <c r="A48" s="1666"/>
      <c r="B48" s="50" t="s">
        <v>1638</v>
      </c>
      <c r="C48" s="433">
        <v>9483</v>
      </c>
      <c r="D48" s="433">
        <v>2839</v>
      </c>
      <c r="E48" s="433">
        <v>2154</v>
      </c>
      <c r="F48" s="433">
        <v>1063</v>
      </c>
      <c r="G48" s="433">
        <v>2817</v>
      </c>
      <c r="H48" s="433">
        <v>340</v>
      </c>
      <c r="I48" s="434">
        <v>157</v>
      </c>
      <c r="J48" s="434">
        <v>2</v>
      </c>
      <c r="K48" s="1718">
        <v>27</v>
      </c>
      <c r="L48" s="1717">
        <v>8187</v>
      </c>
      <c r="M48" s="433">
        <v>3</v>
      </c>
      <c r="N48" s="433">
        <v>2765</v>
      </c>
      <c r="O48" s="434">
        <v>77500</v>
      </c>
      <c r="P48" s="1701"/>
    </row>
    <row r="49" spans="1:26" s="1608" customFormat="1" ht="12.75" customHeight="1">
      <c r="A49" s="1666"/>
      <c r="B49" s="50"/>
      <c r="C49" s="433"/>
      <c r="D49" s="433"/>
      <c r="E49" s="433"/>
      <c r="F49" s="433"/>
      <c r="G49" s="433"/>
      <c r="H49" s="433"/>
      <c r="I49" s="434"/>
      <c r="J49" s="434"/>
      <c r="K49" s="1718"/>
      <c r="L49" s="1717"/>
      <c r="M49" s="433"/>
      <c r="N49" s="433"/>
      <c r="O49" s="434"/>
      <c r="P49" s="1701"/>
    </row>
    <row r="50" spans="1:26" s="1608" customFormat="1" ht="12.75" customHeight="1">
      <c r="A50" s="1666">
        <v>2015</v>
      </c>
      <c r="B50" s="50" t="s">
        <v>1759</v>
      </c>
      <c r="C50" s="433">
        <v>9724</v>
      </c>
      <c r="D50" s="433">
        <v>2837</v>
      </c>
      <c r="E50" s="433">
        <v>2164</v>
      </c>
      <c r="F50" s="433">
        <v>1070</v>
      </c>
      <c r="G50" s="433">
        <v>2871</v>
      </c>
      <c r="H50" s="433">
        <v>363</v>
      </c>
      <c r="I50" s="434">
        <v>159</v>
      </c>
      <c r="J50" s="434">
        <v>2</v>
      </c>
      <c r="K50" s="1718">
        <v>27</v>
      </c>
      <c r="L50" s="1717">
        <v>8407</v>
      </c>
      <c r="M50" s="433">
        <v>3</v>
      </c>
      <c r="N50" s="433">
        <v>2766</v>
      </c>
      <c r="O50" s="434">
        <v>77443</v>
      </c>
      <c r="P50" s="1701"/>
    </row>
    <row r="51" spans="1:26" s="1590" customFormat="1" ht="12.75" customHeight="1">
      <c r="A51" s="1604"/>
      <c r="B51" s="1595" t="s">
        <v>1762</v>
      </c>
      <c r="C51" s="432">
        <v>9930</v>
      </c>
      <c r="D51" s="432">
        <v>2840</v>
      </c>
      <c r="E51" s="432">
        <v>2184</v>
      </c>
      <c r="F51" s="432">
        <v>1078</v>
      </c>
      <c r="G51" s="432">
        <v>2904</v>
      </c>
      <c r="H51" s="432">
        <v>379</v>
      </c>
      <c r="I51" s="432">
        <v>160</v>
      </c>
      <c r="J51" s="432">
        <v>2</v>
      </c>
      <c r="K51" s="432">
        <v>27</v>
      </c>
      <c r="L51" s="507">
        <v>8579</v>
      </c>
      <c r="M51" s="1719">
        <v>3</v>
      </c>
      <c r="N51" s="1719">
        <v>2767</v>
      </c>
      <c r="O51" s="1719">
        <v>77758</v>
      </c>
      <c r="P51" s="1588"/>
      <c r="Q51" s="1588"/>
      <c r="R51" s="1588"/>
      <c r="S51" s="1588"/>
      <c r="T51" s="1588"/>
      <c r="U51" s="1588"/>
      <c r="V51" s="1588"/>
      <c r="W51" s="1588"/>
      <c r="X51" s="1588"/>
      <c r="Y51" s="1588"/>
      <c r="Z51" s="1588"/>
    </row>
    <row r="52" spans="1:26" s="1590" customFormat="1" ht="12.75" customHeight="1">
      <c r="A52" s="1604"/>
      <c r="B52" s="50" t="s">
        <v>350</v>
      </c>
      <c r="C52" s="432">
        <v>10090</v>
      </c>
      <c r="D52" s="432">
        <v>2849</v>
      </c>
      <c r="E52" s="432">
        <v>2204</v>
      </c>
      <c r="F52" s="432">
        <v>1102</v>
      </c>
      <c r="G52" s="432">
        <v>2955</v>
      </c>
      <c r="H52" s="432">
        <v>382</v>
      </c>
      <c r="I52" s="432">
        <v>162</v>
      </c>
      <c r="J52" s="432">
        <v>2</v>
      </c>
      <c r="K52" s="432">
        <v>27</v>
      </c>
      <c r="L52" s="507">
        <v>8714</v>
      </c>
      <c r="M52" s="1719">
        <v>3</v>
      </c>
      <c r="N52" s="1719">
        <v>2776</v>
      </c>
      <c r="O52" s="1719">
        <v>77558</v>
      </c>
      <c r="P52" s="1588"/>
      <c r="Q52" s="1588"/>
      <c r="R52" s="1588"/>
      <c r="S52" s="1588"/>
      <c r="T52" s="1588"/>
      <c r="U52" s="1588"/>
      <c r="V52" s="1588"/>
      <c r="W52" s="1588"/>
      <c r="X52" s="1588"/>
      <c r="Y52" s="1588"/>
      <c r="Z52" s="1588"/>
    </row>
    <row r="53" spans="1:26" s="1590" customFormat="1" ht="12.75" customHeight="1">
      <c r="A53" s="1604"/>
      <c r="B53" s="50" t="s">
        <v>1638</v>
      </c>
      <c r="C53" s="432">
        <v>10290</v>
      </c>
      <c r="D53" s="432">
        <v>2846</v>
      </c>
      <c r="E53" s="432">
        <v>2225</v>
      </c>
      <c r="F53" s="432">
        <v>1131</v>
      </c>
      <c r="G53" s="432">
        <v>2990</v>
      </c>
      <c r="H53" s="432">
        <v>401</v>
      </c>
      <c r="I53" s="432">
        <v>164</v>
      </c>
      <c r="J53" s="432">
        <v>2</v>
      </c>
      <c r="K53" s="432">
        <v>27</v>
      </c>
      <c r="L53" s="507">
        <v>8862</v>
      </c>
      <c r="M53" s="1719">
        <v>3</v>
      </c>
      <c r="N53" s="1719">
        <v>2773</v>
      </c>
      <c r="O53" s="1719">
        <v>77599</v>
      </c>
      <c r="P53" s="1588"/>
      <c r="Q53" s="1588"/>
      <c r="R53" s="1588"/>
      <c r="S53" s="1588"/>
      <c r="T53" s="1588"/>
      <c r="U53" s="1588"/>
      <c r="V53" s="1588"/>
      <c r="W53" s="1588"/>
      <c r="X53" s="1588"/>
      <c r="Y53" s="1588"/>
      <c r="Z53" s="1588"/>
    </row>
    <row r="54" spans="1:26" s="1590" customFormat="1" ht="12.75" customHeight="1">
      <c r="A54" s="1666"/>
      <c r="B54" s="50"/>
      <c r="C54" s="432"/>
      <c r="D54" s="432"/>
      <c r="E54" s="432"/>
      <c r="F54" s="432"/>
      <c r="G54" s="432"/>
      <c r="H54" s="432"/>
      <c r="I54" s="432"/>
      <c r="J54" s="432"/>
      <c r="K54" s="432"/>
      <c r="L54" s="507"/>
      <c r="M54" s="1719"/>
      <c r="N54" s="1719"/>
      <c r="O54" s="1719"/>
      <c r="P54" s="1588"/>
      <c r="Q54" s="1588"/>
      <c r="R54" s="1588"/>
      <c r="S54" s="1588"/>
      <c r="T54" s="1588"/>
      <c r="U54" s="1588"/>
      <c r="V54" s="1588"/>
      <c r="W54" s="1588"/>
      <c r="X54" s="1588"/>
      <c r="Y54" s="1588"/>
      <c r="Z54" s="1588"/>
    </row>
    <row r="55" spans="1:26" s="1590" customFormat="1" ht="12.75" customHeight="1">
      <c r="A55" s="1666">
        <v>2016</v>
      </c>
      <c r="B55" s="50" t="s">
        <v>1759</v>
      </c>
      <c r="C55" s="432">
        <v>10479</v>
      </c>
      <c r="D55" s="432">
        <v>2885</v>
      </c>
      <c r="E55" s="432">
        <v>2241</v>
      </c>
      <c r="F55" s="432">
        <v>1154</v>
      </c>
      <c r="G55" s="432">
        <v>3034</v>
      </c>
      <c r="H55" s="432">
        <v>405</v>
      </c>
      <c r="I55" s="432">
        <v>163</v>
      </c>
      <c r="J55" s="432">
        <v>2</v>
      </c>
      <c r="K55" s="432">
        <v>25</v>
      </c>
      <c r="L55" s="507">
        <v>9021</v>
      </c>
      <c r="M55" s="1719">
        <v>2</v>
      </c>
      <c r="N55" s="1719">
        <v>2800</v>
      </c>
      <c r="O55" s="1719">
        <v>77595</v>
      </c>
      <c r="P55" s="1588"/>
      <c r="Q55" s="1588"/>
      <c r="R55" s="1588"/>
      <c r="S55" s="1588"/>
      <c r="T55" s="1588"/>
      <c r="U55" s="1588"/>
      <c r="V55" s="1588"/>
      <c r="W55" s="1588"/>
      <c r="X55" s="1588"/>
      <c r="Y55" s="1588"/>
      <c r="Z55" s="1588"/>
    </row>
    <row r="56" spans="1:26" s="1590" customFormat="1" ht="12.75" customHeight="1">
      <c r="A56" s="1666"/>
      <c r="B56" s="1595" t="s">
        <v>1762</v>
      </c>
      <c r="C56" s="432">
        <v>10705</v>
      </c>
      <c r="D56" s="432">
        <v>2894</v>
      </c>
      <c r="E56" s="432">
        <v>2298</v>
      </c>
      <c r="F56" s="432">
        <v>1181</v>
      </c>
      <c r="G56" s="432">
        <v>3078</v>
      </c>
      <c r="H56" s="432">
        <v>415</v>
      </c>
      <c r="I56" s="432">
        <v>164</v>
      </c>
      <c r="J56" s="432">
        <v>2</v>
      </c>
      <c r="K56" s="432">
        <v>23</v>
      </c>
      <c r="L56" s="507">
        <v>9223</v>
      </c>
      <c r="M56" s="1719">
        <v>2</v>
      </c>
      <c r="N56" s="1719">
        <v>2810</v>
      </c>
      <c r="O56" s="1719">
        <v>77088</v>
      </c>
      <c r="P56" s="1588"/>
      <c r="Q56" s="1588"/>
      <c r="R56" s="1588"/>
      <c r="S56" s="1588"/>
      <c r="T56" s="1588"/>
      <c r="U56" s="1588"/>
      <c r="V56" s="1588"/>
      <c r="W56" s="1588"/>
      <c r="X56" s="1588"/>
      <c r="Y56" s="1588"/>
      <c r="Z56" s="1588"/>
    </row>
    <row r="57" spans="1:26" s="1590" customFormat="1" ht="12.75" customHeight="1">
      <c r="A57" s="1666"/>
      <c r="B57" s="50" t="s">
        <v>350</v>
      </c>
      <c r="C57" s="432">
        <v>10854</v>
      </c>
      <c r="D57" s="432">
        <v>2906</v>
      </c>
      <c r="E57" s="432">
        <v>2325</v>
      </c>
      <c r="F57" s="432">
        <v>1203</v>
      </c>
      <c r="G57" s="432">
        <v>3094</v>
      </c>
      <c r="H57" s="432">
        <v>424</v>
      </c>
      <c r="I57" s="432">
        <v>166</v>
      </c>
      <c r="J57" s="432">
        <v>2</v>
      </c>
      <c r="K57" s="432">
        <v>24</v>
      </c>
      <c r="L57" s="507">
        <v>9352</v>
      </c>
      <c r="M57" s="1719">
        <v>2</v>
      </c>
      <c r="N57" s="1719">
        <v>2823</v>
      </c>
      <c r="O57" s="1719">
        <v>77226</v>
      </c>
      <c r="P57" s="1588"/>
      <c r="Q57" s="1588"/>
      <c r="R57" s="1588"/>
      <c r="S57" s="1588"/>
      <c r="T57" s="1588"/>
      <c r="U57" s="1588"/>
      <c r="V57" s="1588"/>
      <c r="W57" s="1588"/>
      <c r="X57" s="1588"/>
      <c r="Y57" s="1588"/>
      <c r="Z57" s="1588"/>
    </row>
    <row r="58" spans="1:26" s="1590" customFormat="1" ht="12.75" customHeight="1">
      <c r="A58" s="1666"/>
      <c r="B58" s="50" t="s">
        <v>1638</v>
      </c>
      <c r="C58" s="432">
        <v>11010</v>
      </c>
      <c r="D58" s="432">
        <v>2922</v>
      </c>
      <c r="E58" s="432">
        <v>2336</v>
      </c>
      <c r="F58" s="432">
        <v>1215</v>
      </c>
      <c r="G58" s="432">
        <v>3127</v>
      </c>
      <c r="H58" s="432">
        <v>437</v>
      </c>
      <c r="I58" s="432">
        <v>167</v>
      </c>
      <c r="J58" s="432">
        <v>2</v>
      </c>
      <c r="K58" s="432">
        <v>24</v>
      </c>
      <c r="L58" s="507">
        <v>9480</v>
      </c>
      <c r="M58" s="1719">
        <v>2</v>
      </c>
      <c r="N58" s="1719">
        <v>2837</v>
      </c>
      <c r="O58" s="1719">
        <v>77032</v>
      </c>
      <c r="P58" s="1588"/>
      <c r="Q58" s="1588"/>
      <c r="R58" s="1588"/>
      <c r="S58" s="1588"/>
      <c r="T58" s="1588"/>
      <c r="U58" s="1588"/>
      <c r="V58" s="1588"/>
      <c r="W58" s="1588"/>
      <c r="X58" s="1588"/>
      <c r="Y58" s="1588"/>
      <c r="Z58" s="1588"/>
    </row>
    <row r="59" spans="1:26" s="1590" customFormat="1" ht="12.75" customHeight="1">
      <c r="A59" s="1666"/>
      <c r="B59" s="50"/>
      <c r="C59" s="432"/>
      <c r="D59" s="432"/>
      <c r="E59" s="432"/>
      <c r="F59" s="432"/>
      <c r="G59" s="432"/>
      <c r="H59" s="432"/>
      <c r="I59" s="432"/>
      <c r="J59" s="432"/>
      <c r="K59" s="432"/>
      <c r="L59" s="507"/>
      <c r="M59" s="1719"/>
      <c r="N59" s="1719"/>
      <c r="O59" s="1719"/>
      <c r="P59" s="1588"/>
      <c r="Q59" s="1588"/>
      <c r="R59" s="1588"/>
      <c r="S59" s="1588"/>
      <c r="T59" s="1588"/>
      <c r="U59" s="1588"/>
      <c r="V59" s="1588"/>
      <c r="W59" s="1588"/>
      <c r="X59" s="1588"/>
      <c r="Y59" s="1588"/>
      <c r="Z59" s="1588"/>
    </row>
    <row r="60" spans="1:26" s="1590" customFormat="1" ht="12.75" customHeight="1">
      <c r="A60" s="1666">
        <v>2017</v>
      </c>
      <c r="B60" s="50" t="s">
        <v>1759</v>
      </c>
      <c r="C60" s="432">
        <v>11133</v>
      </c>
      <c r="D60" s="432">
        <v>2907</v>
      </c>
      <c r="E60" s="432">
        <v>2335</v>
      </c>
      <c r="F60" s="432">
        <v>1245</v>
      </c>
      <c r="G60" s="432">
        <v>3151</v>
      </c>
      <c r="H60" s="432">
        <v>445</v>
      </c>
      <c r="I60" s="432">
        <v>165</v>
      </c>
      <c r="J60" s="432">
        <v>2</v>
      </c>
      <c r="K60" s="432">
        <v>24</v>
      </c>
      <c r="L60" s="507">
        <v>9596</v>
      </c>
      <c r="M60" s="1719">
        <v>2</v>
      </c>
      <c r="N60" s="1719">
        <v>2827</v>
      </c>
      <c r="O60" s="1719">
        <v>76068</v>
      </c>
      <c r="P60" s="1588"/>
      <c r="Q60" s="1588"/>
      <c r="R60" s="1588"/>
      <c r="S60" s="1588"/>
      <c r="T60" s="1588"/>
      <c r="U60" s="1588"/>
      <c r="V60" s="1588"/>
      <c r="W60" s="1588"/>
      <c r="X60" s="1588"/>
      <c r="Y60" s="1588"/>
      <c r="Z60" s="1588"/>
    </row>
    <row r="61" spans="1:26" s="1590" customFormat="1" ht="12.75" customHeight="1">
      <c r="A61" s="1666"/>
      <c r="B61" s="1595" t="s">
        <v>1762</v>
      </c>
      <c r="C61" s="432">
        <v>11209</v>
      </c>
      <c r="D61" s="432">
        <v>2882</v>
      </c>
      <c r="E61" s="432">
        <v>2342</v>
      </c>
      <c r="F61" s="432">
        <v>1258</v>
      </c>
      <c r="G61" s="432">
        <v>3175</v>
      </c>
      <c r="H61" s="432">
        <v>448</v>
      </c>
      <c r="I61" s="432">
        <v>162</v>
      </c>
      <c r="J61" s="432">
        <v>2</v>
      </c>
      <c r="K61" s="432">
        <v>23</v>
      </c>
      <c r="L61" s="507">
        <v>9656</v>
      </c>
      <c r="M61" s="1719">
        <v>2</v>
      </c>
      <c r="N61" s="1719">
        <v>2804</v>
      </c>
      <c r="O61" s="1719">
        <v>77285</v>
      </c>
      <c r="P61" s="1588"/>
      <c r="Q61" s="1588"/>
      <c r="R61" s="1588"/>
      <c r="S61" s="1588"/>
      <c r="T61" s="1588"/>
      <c r="U61" s="1588"/>
      <c r="V61" s="1588"/>
      <c r="W61" s="1588"/>
      <c r="X61" s="1588"/>
      <c r="Y61" s="1588"/>
      <c r="Z61" s="1588"/>
    </row>
    <row r="62" spans="1:26" s="1590" customFormat="1" ht="12.75" customHeight="1">
      <c r="A62" s="1666" t="s">
        <v>892</v>
      </c>
      <c r="B62" s="50" t="s">
        <v>350</v>
      </c>
      <c r="C62" s="432">
        <v>11283</v>
      </c>
      <c r="D62" s="432">
        <v>2859</v>
      </c>
      <c r="E62" s="432">
        <v>2337</v>
      </c>
      <c r="F62" s="432">
        <v>1274</v>
      </c>
      <c r="G62" s="432">
        <v>3191</v>
      </c>
      <c r="H62" s="432">
        <v>449</v>
      </c>
      <c r="I62" s="432">
        <v>163</v>
      </c>
      <c r="J62" s="432">
        <v>2</v>
      </c>
      <c r="K62" s="432">
        <v>22</v>
      </c>
      <c r="L62" s="507">
        <v>9716</v>
      </c>
      <c r="M62" s="1719">
        <v>3</v>
      </c>
      <c r="N62" s="1719">
        <v>2783</v>
      </c>
      <c r="O62" s="1719">
        <v>77549</v>
      </c>
      <c r="P62" s="1588"/>
      <c r="Q62" s="1588"/>
      <c r="R62" s="1588"/>
      <c r="S62" s="1588"/>
      <c r="T62" s="1588"/>
      <c r="U62" s="1588"/>
      <c r="V62" s="1588"/>
      <c r="W62" s="1588"/>
      <c r="X62" s="1588"/>
      <c r="Y62" s="1588"/>
      <c r="Z62" s="1588"/>
    </row>
    <row r="63" spans="1:26" s="1590" customFormat="1" ht="12.75" customHeight="1">
      <c r="A63" s="1666"/>
      <c r="B63" s="50" t="s">
        <v>1638</v>
      </c>
      <c r="C63" s="432">
        <v>11372</v>
      </c>
      <c r="D63" s="432">
        <v>2831</v>
      </c>
      <c r="E63" s="432">
        <v>2344</v>
      </c>
      <c r="F63" s="432">
        <v>1292</v>
      </c>
      <c r="G63" s="432">
        <v>3196</v>
      </c>
      <c r="H63" s="432">
        <v>461</v>
      </c>
      <c r="I63" s="432">
        <v>161</v>
      </c>
      <c r="J63" s="432">
        <v>2</v>
      </c>
      <c r="K63" s="432">
        <v>22</v>
      </c>
      <c r="L63" s="507">
        <v>9781</v>
      </c>
      <c r="M63" s="1719">
        <v>3</v>
      </c>
      <c r="N63" s="1719">
        <v>2755</v>
      </c>
      <c r="O63" s="1719">
        <v>77695</v>
      </c>
      <c r="P63" s="1588"/>
      <c r="Q63" s="1588"/>
      <c r="R63" s="1588"/>
      <c r="S63" s="1588"/>
      <c r="T63" s="1588"/>
      <c r="U63" s="1588"/>
      <c r="V63" s="1588"/>
      <c r="W63" s="1588"/>
      <c r="X63" s="1588"/>
      <c r="Y63" s="1588"/>
      <c r="Z63" s="1588"/>
    </row>
    <row r="64" spans="1:26" s="1590" customFormat="1" ht="12.75" customHeight="1">
      <c r="A64" s="1666"/>
      <c r="B64" s="50"/>
      <c r="C64" s="432"/>
      <c r="D64" s="432"/>
      <c r="E64" s="432"/>
      <c r="F64" s="432"/>
      <c r="G64" s="432"/>
      <c r="H64" s="432"/>
      <c r="I64" s="432"/>
      <c r="J64" s="432"/>
      <c r="K64" s="432"/>
      <c r="L64" s="507"/>
      <c r="M64" s="1719"/>
      <c r="N64" s="1719"/>
      <c r="O64" s="1719"/>
      <c r="P64" s="1588"/>
      <c r="Q64" s="1588"/>
      <c r="R64" s="1588"/>
      <c r="S64" s="1588"/>
      <c r="T64" s="1588"/>
      <c r="U64" s="1588"/>
      <c r="V64" s="1588"/>
      <c r="W64" s="1588"/>
      <c r="X64" s="1588"/>
      <c r="Y64" s="1588"/>
      <c r="Z64" s="1588"/>
    </row>
    <row r="65" spans="1:26" s="1590" customFormat="1" ht="12.75" customHeight="1">
      <c r="A65" s="1666">
        <v>2018</v>
      </c>
      <c r="B65" s="50" t="s">
        <v>1759</v>
      </c>
      <c r="C65" s="432">
        <v>11450</v>
      </c>
      <c r="D65" s="432">
        <v>2785</v>
      </c>
      <c r="E65" s="432">
        <v>2348</v>
      </c>
      <c r="F65" s="432">
        <v>1305</v>
      </c>
      <c r="G65" s="432">
        <v>3209</v>
      </c>
      <c r="H65" s="432">
        <v>463</v>
      </c>
      <c r="I65" s="432">
        <v>162</v>
      </c>
      <c r="J65" s="432">
        <v>2</v>
      </c>
      <c r="K65" s="432">
        <v>22</v>
      </c>
      <c r="L65" s="507">
        <v>9855</v>
      </c>
      <c r="M65" s="1719">
        <v>3</v>
      </c>
      <c r="N65" s="1719">
        <v>2709</v>
      </c>
      <c r="O65" s="1719">
        <v>77518</v>
      </c>
      <c r="P65" s="1588"/>
      <c r="Q65" s="1588"/>
      <c r="R65" s="1588"/>
      <c r="S65" s="1588"/>
      <c r="T65" s="1588"/>
      <c r="U65" s="1588"/>
      <c r="V65" s="1588"/>
      <c r="W65" s="1588"/>
      <c r="X65" s="1588"/>
      <c r="Y65" s="1588"/>
      <c r="Z65" s="1588"/>
    </row>
    <row r="66" spans="1:26" s="1590" customFormat="1" ht="12.75" customHeight="1">
      <c r="A66" s="1666"/>
      <c r="B66" s="1595" t="s">
        <v>1762</v>
      </c>
      <c r="C66" s="1702">
        <v>11518</v>
      </c>
      <c r="D66" s="1702">
        <v>2687</v>
      </c>
      <c r="E66" s="1702">
        <v>2351</v>
      </c>
      <c r="F66" s="1702">
        <v>1318</v>
      </c>
      <c r="G66" s="1702">
        <v>3187</v>
      </c>
      <c r="H66" s="1702">
        <v>475</v>
      </c>
      <c r="I66" s="1702">
        <v>162</v>
      </c>
      <c r="J66" s="1702">
        <v>1</v>
      </c>
      <c r="K66" s="1702">
        <v>22</v>
      </c>
      <c r="L66" s="828">
        <v>9900</v>
      </c>
      <c r="M66" s="1720">
        <v>3</v>
      </c>
      <c r="N66" s="1720">
        <v>2687</v>
      </c>
      <c r="O66" s="1720">
        <v>78513</v>
      </c>
      <c r="P66" s="1588"/>
      <c r="Q66" s="1588"/>
      <c r="R66" s="1588"/>
      <c r="S66" s="1588"/>
      <c r="T66" s="1588"/>
      <c r="U66" s="1588"/>
      <c r="V66" s="1588"/>
      <c r="W66" s="1588"/>
      <c r="X66" s="1588"/>
      <c r="Y66" s="1588"/>
      <c r="Z66" s="1588"/>
    </row>
    <row r="67" spans="1:26" s="1590" customFormat="1" ht="12.75" customHeight="1">
      <c r="A67" s="1666"/>
      <c r="B67" s="50" t="s">
        <v>350</v>
      </c>
      <c r="C67" s="432">
        <v>9103</v>
      </c>
      <c r="D67" s="432">
        <v>1558</v>
      </c>
      <c r="E67" s="432">
        <v>1759</v>
      </c>
      <c r="F67" s="432">
        <v>1000</v>
      </c>
      <c r="G67" s="432">
        <v>2196</v>
      </c>
      <c r="H67" s="432">
        <v>454</v>
      </c>
      <c r="I67" s="432">
        <v>110</v>
      </c>
      <c r="J67" s="432">
        <v>2</v>
      </c>
      <c r="K67" s="432">
        <v>13</v>
      </c>
      <c r="L67" s="1720">
        <v>7540</v>
      </c>
      <c r="M67" s="1721">
        <v>3</v>
      </c>
      <c r="N67" s="1720">
        <v>1493</v>
      </c>
      <c r="O67" s="1720">
        <v>79621</v>
      </c>
      <c r="P67" s="1588"/>
      <c r="Q67" s="1588"/>
      <c r="R67" s="1588"/>
      <c r="S67" s="1588"/>
      <c r="T67" s="1588"/>
      <c r="U67" s="1588"/>
      <c r="V67" s="1588"/>
      <c r="W67" s="1588"/>
      <c r="X67" s="1588"/>
      <c r="Y67" s="1588"/>
      <c r="Z67" s="1588"/>
    </row>
    <row r="68" spans="1:26" s="1590" customFormat="1" ht="12.75" customHeight="1">
      <c r="A68" s="1666"/>
      <c r="B68" s="50" t="s">
        <v>1638</v>
      </c>
      <c r="C68" s="432">
        <v>9178</v>
      </c>
      <c r="D68" s="432">
        <v>1553</v>
      </c>
      <c r="E68" s="432">
        <v>1761</v>
      </c>
      <c r="F68" s="432">
        <v>1020</v>
      </c>
      <c r="G68" s="432">
        <v>2162</v>
      </c>
      <c r="H68" s="432">
        <v>459</v>
      </c>
      <c r="I68" s="432">
        <v>108</v>
      </c>
      <c r="J68" s="432">
        <v>2</v>
      </c>
      <c r="K68" s="432">
        <v>13</v>
      </c>
      <c r="L68" s="1720">
        <v>7598</v>
      </c>
      <c r="M68" s="1722">
        <v>3</v>
      </c>
      <c r="N68" s="1720">
        <v>1487</v>
      </c>
      <c r="O68" s="1720">
        <v>80366</v>
      </c>
      <c r="P68" s="1588"/>
      <c r="Q68" s="1588"/>
      <c r="R68" s="1588"/>
      <c r="S68" s="1588"/>
      <c r="T68" s="1588"/>
      <c r="U68" s="1588"/>
      <c r="V68" s="1588"/>
      <c r="W68" s="1588"/>
      <c r="X68" s="1588"/>
      <c r="Y68" s="1588"/>
      <c r="Z68" s="1588"/>
    </row>
    <row r="69" spans="1:26" s="1590" customFormat="1" ht="12.75" customHeight="1">
      <c r="A69" s="1666"/>
      <c r="B69" s="50"/>
      <c r="C69" s="912"/>
      <c r="D69" s="912"/>
      <c r="E69" s="912"/>
      <c r="F69" s="912"/>
      <c r="G69" s="912"/>
      <c r="H69" s="912"/>
      <c r="I69" s="912"/>
      <c r="J69" s="912"/>
      <c r="K69" s="912"/>
      <c r="L69" s="1723"/>
      <c r="M69" s="1724"/>
      <c r="N69" s="1723"/>
      <c r="O69" s="1723"/>
      <c r="P69" s="1588"/>
      <c r="Q69" s="1588"/>
      <c r="R69" s="1588"/>
      <c r="S69" s="1588"/>
      <c r="T69" s="1588"/>
      <c r="U69" s="1588"/>
      <c r="V69" s="1588"/>
      <c r="W69" s="1588"/>
      <c r="X69" s="1588"/>
      <c r="Y69" s="1588"/>
      <c r="Z69" s="1588"/>
    </row>
    <row r="70" spans="1:26" s="1590" customFormat="1" ht="12.75" customHeight="1">
      <c r="A70" s="1666">
        <v>2019</v>
      </c>
      <c r="B70" s="50" t="s">
        <v>1759</v>
      </c>
      <c r="C70" s="912">
        <v>9342</v>
      </c>
      <c r="D70" s="912">
        <v>1558</v>
      </c>
      <c r="E70" s="912">
        <v>1771</v>
      </c>
      <c r="F70" s="912">
        <v>1065</v>
      </c>
      <c r="G70" s="912">
        <v>2186</v>
      </c>
      <c r="H70" s="912">
        <v>468</v>
      </c>
      <c r="I70" s="912">
        <v>109</v>
      </c>
      <c r="J70" s="912">
        <v>2</v>
      </c>
      <c r="K70" s="912">
        <v>12</v>
      </c>
      <c r="L70" s="1723">
        <v>7769</v>
      </c>
      <c r="M70" s="1724">
        <v>3</v>
      </c>
      <c r="N70" s="1723">
        <v>1491</v>
      </c>
      <c r="O70" s="1723">
        <v>81329</v>
      </c>
      <c r="P70" s="1588"/>
      <c r="Q70" s="1588"/>
      <c r="R70" s="1588"/>
      <c r="S70" s="1588"/>
      <c r="T70" s="1588"/>
      <c r="U70" s="1588"/>
      <c r="V70" s="1588"/>
      <c r="W70" s="1588"/>
      <c r="X70" s="1588"/>
      <c r="Y70" s="1588"/>
      <c r="Z70" s="1588"/>
    </row>
    <row r="71" spans="1:26" s="1590" customFormat="1" ht="12.75" customHeight="1">
      <c r="A71" s="2293"/>
      <c r="B71" s="1595" t="s">
        <v>1762</v>
      </c>
      <c r="C71" s="2296">
        <v>9445</v>
      </c>
      <c r="D71" s="2296">
        <v>1567</v>
      </c>
      <c r="E71" s="2296">
        <v>1784</v>
      </c>
      <c r="F71" s="2296">
        <v>1085</v>
      </c>
      <c r="G71" s="2296">
        <v>2192</v>
      </c>
      <c r="H71" s="2296">
        <v>472</v>
      </c>
      <c r="I71" s="2296">
        <v>111</v>
      </c>
      <c r="J71" s="2296">
        <v>2</v>
      </c>
      <c r="K71" s="2296">
        <v>12</v>
      </c>
      <c r="L71" s="2303">
        <v>7822</v>
      </c>
      <c r="M71" s="2304">
        <v>3</v>
      </c>
      <c r="N71" s="2303">
        <v>1496</v>
      </c>
      <c r="O71" s="2303">
        <v>82602</v>
      </c>
      <c r="P71" s="1588"/>
      <c r="Q71" s="1588"/>
      <c r="R71" s="1588"/>
      <c r="S71" s="1588"/>
      <c r="T71" s="1588"/>
      <c r="U71" s="1588"/>
      <c r="V71" s="1588"/>
      <c r="W71" s="1588"/>
      <c r="X71" s="1588"/>
      <c r="Y71" s="1588"/>
      <c r="Z71" s="1588"/>
    </row>
    <row r="72" spans="1:26" s="1590" customFormat="1" ht="12.75" customHeight="1">
      <c r="A72" s="2401"/>
      <c r="B72" s="50" t="s">
        <v>350</v>
      </c>
      <c r="C72" s="2344">
        <v>9569</v>
      </c>
      <c r="D72" s="2344">
        <v>1576</v>
      </c>
      <c r="E72" s="2344">
        <v>1798</v>
      </c>
      <c r="F72" s="2344">
        <v>1106</v>
      </c>
      <c r="G72" s="2344">
        <v>2210</v>
      </c>
      <c r="H72" s="2344">
        <v>487</v>
      </c>
      <c r="I72" s="2344">
        <v>111</v>
      </c>
      <c r="J72" s="2344">
        <v>2</v>
      </c>
      <c r="K72" s="2344">
        <v>12</v>
      </c>
      <c r="L72" s="2406">
        <v>7920</v>
      </c>
      <c r="M72" s="2407">
        <v>3</v>
      </c>
      <c r="N72" s="2406">
        <v>1503</v>
      </c>
      <c r="O72" s="2406">
        <v>83518</v>
      </c>
      <c r="P72" s="1588"/>
      <c r="Q72" s="1588"/>
      <c r="R72" s="1588"/>
      <c r="S72" s="1588"/>
      <c r="T72" s="1588"/>
      <c r="U72" s="1588"/>
      <c r="V72" s="1588"/>
      <c r="W72" s="1588"/>
      <c r="X72" s="1588"/>
      <c r="Y72" s="1588"/>
      <c r="Z72" s="1588"/>
    </row>
    <row r="73" spans="1:26" s="1590" customFormat="1" ht="12.75" customHeight="1">
      <c r="A73" s="2479"/>
      <c r="B73" s="50" t="s">
        <v>1638</v>
      </c>
      <c r="C73" s="2344">
        <v>9674</v>
      </c>
      <c r="D73" s="2344">
        <v>1573</v>
      </c>
      <c r="E73" s="2344">
        <v>1815</v>
      </c>
      <c r="F73" s="2344">
        <v>1122</v>
      </c>
      <c r="G73" s="2344">
        <v>2229</v>
      </c>
      <c r="H73" s="2344">
        <v>498</v>
      </c>
      <c r="I73" s="2344">
        <v>110</v>
      </c>
      <c r="J73" s="2344">
        <v>2</v>
      </c>
      <c r="K73" s="2344">
        <v>13</v>
      </c>
      <c r="L73" s="2406">
        <v>8013</v>
      </c>
      <c r="M73" s="2407">
        <v>3</v>
      </c>
      <c r="N73" s="2406">
        <v>1502</v>
      </c>
      <c r="O73" s="2406">
        <v>83517</v>
      </c>
      <c r="P73" s="1588"/>
      <c r="Q73" s="1588"/>
      <c r="R73" s="1588"/>
      <c r="S73" s="1588"/>
      <c r="T73" s="1588"/>
      <c r="U73" s="1588"/>
      <c r="V73" s="1588"/>
      <c r="W73" s="1588"/>
      <c r="X73" s="1588"/>
      <c r="Y73" s="1588"/>
      <c r="Z73" s="1588"/>
    </row>
    <row r="74" spans="1:26" s="1608" customFormat="1" ht="12.75" customHeight="1">
      <c r="A74" s="1666"/>
      <c r="B74" s="755" t="s">
        <v>1537</v>
      </c>
      <c r="C74" s="280">
        <v>105.4</v>
      </c>
      <c r="D74" s="280">
        <v>101.3</v>
      </c>
      <c r="E74" s="280">
        <v>103.1</v>
      </c>
      <c r="F74" s="280">
        <v>110</v>
      </c>
      <c r="G74" s="280">
        <v>103.1</v>
      </c>
      <c r="H74" s="280">
        <v>108.5</v>
      </c>
      <c r="I74" s="280">
        <v>101.9</v>
      </c>
      <c r="J74" s="280">
        <v>100</v>
      </c>
      <c r="K74" s="280">
        <v>100</v>
      </c>
      <c r="L74" s="280">
        <v>105.5</v>
      </c>
      <c r="M74" s="280">
        <v>100</v>
      </c>
      <c r="N74" s="280">
        <v>101</v>
      </c>
      <c r="O74" s="851">
        <v>103.9</v>
      </c>
      <c r="P74" s="1701"/>
    </row>
    <row r="75" spans="1:26" s="190" customFormat="1" ht="12.75" customHeight="1">
      <c r="A75" s="1622"/>
      <c r="B75" s="220" t="s">
        <v>1201</v>
      </c>
      <c r="C75" s="280">
        <v>101.1</v>
      </c>
      <c r="D75" s="280">
        <v>99.8</v>
      </c>
      <c r="E75" s="280">
        <v>100.9</v>
      </c>
      <c r="F75" s="280">
        <v>101.4</v>
      </c>
      <c r="G75" s="280">
        <v>100.9</v>
      </c>
      <c r="H75" s="280">
        <v>102.3</v>
      </c>
      <c r="I75" s="280">
        <v>99.1</v>
      </c>
      <c r="J75" s="280">
        <v>100</v>
      </c>
      <c r="K75" s="280">
        <v>108.3</v>
      </c>
      <c r="L75" s="280">
        <v>101.2</v>
      </c>
      <c r="M75" s="280">
        <v>100</v>
      </c>
      <c r="N75" s="280">
        <v>99.9</v>
      </c>
      <c r="O75" s="851">
        <v>100</v>
      </c>
      <c r="P75" s="651"/>
    </row>
    <row r="76" spans="1:26" s="190" customFormat="1" ht="12.75" customHeight="1">
      <c r="A76" s="1708"/>
      <c r="B76" s="1633"/>
      <c r="C76" s="1624"/>
      <c r="D76" s="1624"/>
      <c r="E76" s="1624"/>
      <c r="F76" s="1624"/>
      <c r="G76" s="1624"/>
      <c r="H76" s="1624"/>
      <c r="I76" s="1624"/>
      <c r="J76" s="1624"/>
      <c r="K76" s="1624"/>
      <c r="L76" s="1624"/>
      <c r="M76" s="1624"/>
      <c r="N76" s="1624"/>
      <c r="O76" s="1624"/>
      <c r="P76" s="651"/>
    </row>
    <row r="77" spans="1:26" s="190" customFormat="1" ht="25.5" customHeight="1">
      <c r="A77" s="2996" t="s">
        <v>2407</v>
      </c>
      <c r="B77" s="3033"/>
      <c r="C77" s="3033"/>
      <c r="D77" s="3033"/>
      <c r="E77" s="3033"/>
      <c r="F77" s="3033"/>
      <c r="G77" s="2994"/>
      <c r="H77" s="2994"/>
      <c r="I77" s="2994"/>
      <c r="J77" s="2994"/>
      <c r="K77" s="58"/>
      <c r="L77" s="58"/>
      <c r="M77" s="58"/>
      <c r="N77" s="58"/>
      <c r="O77" s="58"/>
    </row>
    <row r="78" spans="1:26" s="190" customFormat="1" ht="12.75" customHeight="1">
      <c r="A78" s="2991" t="s">
        <v>2041</v>
      </c>
      <c r="B78" s="3051"/>
      <c r="C78" s="3051"/>
      <c r="D78" s="3051"/>
      <c r="E78" s="3051"/>
      <c r="F78" s="3051"/>
      <c r="G78" s="3051"/>
      <c r="H78" s="3051"/>
      <c r="I78" s="3051"/>
      <c r="J78" s="3051"/>
      <c r="K78" s="58"/>
      <c r="L78" s="58"/>
      <c r="M78" s="58"/>
      <c r="N78" s="58"/>
      <c r="O78" s="58"/>
    </row>
    <row r="79" spans="1:26">
      <c r="A79" s="3044"/>
      <c r="B79" s="3045"/>
    </row>
  </sheetData>
  <mergeCells count="21">
    <mergeCell ref="C8:N9"/>
    <mergeCell ref="A22:B22"/>
    <mergeCell ref="A26:B26"/>
    <mergeCell ref="L14:N14"/>
    <mergeCell ref="A16:B16"/>
    <mergeCell ref="I13:K13"/>
    <mergeCell ref="A19:B19"/>
    <mergeCell ref="A21:B21"/>
    <mergeCell ref="A14:B14"/>
    <mergeCell ref="L13:N13"/>
    <mergeCell ref="I14:K14"/>
    <mergeCell ref="A79:B79"/>
    <mergeCell ref="A11:B11"/>
    <mergeCell ref="A13:B13"/>
    <mergeCell ref="M17:N17"/>
    <mergeCell ref="A18:B18"/>
    <mergeCell ref="E10:N11"/>
    <mergeCell ref="A17:B17"/>
    <mergeCell ref="J17:K17"/>
    <mergeCell ref="A78:J78"/>
    <mergeCell ref="A77:J77"/>
  </mergeCells>
  <phoneticPr fontId="56" type="noConversion"/>
  <hyperlinks>
    <hyperlink ref="K3" location="'Spis tablic     List of tables'!A1" display="Powrót do spisu tablic"/>
    <hyperlink ref="K3:L3" location="'Spis tablic     List of tables'!A1" display="Powrót do spisu tablic"/>
    <hyperlink ref="K4" location="'Spis tablic     List of tables'!A1" display="Powrót do spisu tablic"/>
  </hyperlinks>
  <pageMargins left="0.75" right="0.75" top="1" bottom="1" header="0.5" footer="0.5"/>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G47"/>
  <sheetViews>
    <sheetView showGridLines="0" workbookViewId="0">
      <pane ySplit="16" topLeftCell="A17" activePane="bottomLeft" state="frozen"/>
      <selection pane="bottomLeft"/>
    </sheetView>
  </sheetViews>
  <sheetFormatPr defaultColWidth="14.625" defaultRowHeight="14.25"/>
  <cols>
    <col min="1" max="1" width="32.625" style="1607" customWidth="1"/>
    <col min="2" max="6" width="14.625" style="1607" customWidth="1"/>
    <col min="7" max="251" width="9" style="1607" customWidth="1"/>
    <col min="252" max="252" width="32.625" style="1607" customWidth="1"/>
    <col min="253" max="16384" width="14.625" style="1607"/>
  </cols>
  <sheetData>
    <row r="1" spans="1:6" s="58" customFormat="1" ht="12.75">
      <c r="A1" s="1693" t="s">
        <v>428</v>
      </c>
      <c r="B1" s="1693"/>
      <c r="C1" s="1555"/>
      <c r="D1" s="1555"/>
      <c r="E1" s="1554"/>
      <c r="F1" s="1725"/>
    </row>
    <row r="2" spans="1:6" s="58" customFormat="1" ht="12.75">
      <c r="A2" s="1556" t="s">
        <v>1868</v>
      </c>
      <c r="B2" s="1557"/>
      <c r="C2" s="1557"/>
      <c r="D2" s="1557"/>
      <c r="E2" s="1557"/>
      <c r="F2" s="1557"/>
    </row>
    <row r="3" spans="1:6" s="376" customFormat="1" ht="11.25">
      <c r="A3" s="651" t="s">
        <v>2618</v>
      </c>
      <c r="B3" s="1701"/>
      <c r="C3" s="429"/>
      <c r="D3" s="429"/>
      <c r="E3" s="1560" t="s">
        <v>1590</v>
      </c>
      <c r="F3" s="1560"/>
    </row>
    <row r="4" spans="1:6" s="376" customFormat="1" ht="11.25">
      <c r="A4" s="1611" t="s">
        <v>2670</v>
      </c>
      <c r="B4" s="1701"/>
      <c r="C4" s="429"/>
      <c r="D4" s="429"/>
      <c r="E4" s="2164" t="s">
        <v>909</v>
      </c>
      <c r="F4" s="1599"/>
    </row>
    <row r="5" spans="1:6" s="376" customFormat="1" ht="11.25">
      <c r="A5" s="2199" t="s">
        <v>2619</v>
      </c>
      <c r="B5" s="651"/>
      <c r="C5" s="190"/>
      <c r="D5" s="190"/>
      <c r="E5" s="190"/>
      <c r="F5" s="190"/>
    </row>
    <row r="6" spans="1:6" s="376" customFormat="1" ht="12.75">
      <c r="A6" s="2196" t="s">
        <v>2658</v>
      </c>
      <c r="B6" s="1726"/>
    </row>
    <row r="7" spans="1:6" s="58" customFormat="1" ht="12.75">
      <c r="A7" s="1727"/>
      <c r="B7" s="1727"/>
      <c r="C7" s="1728"/>
      <c r="D7" s="1728"/>
      <c r="E7" s="1728"/>
      <c r="F7" s="1728"/>
    </row>
    <row r="8" spans="1:6" s="211" customFormat="1" ht="12.75">
      <c r="A8" s="60"/>
      <c r="B8" s="1729"/>
      <c r="C8" s="1568"/>
      <c r="D8" s="1568"/>
      <c r="E8" s="1568"/>
      <c r="F8" s="1730"/>
    </row>
    <row r="9" spans="1:6" s="211" customFormat="1" ht="12.75">
      <c r="A9" s="60"/>
      <c r="B9" s="1731"/>
      <c r="C9" s="3054" t="s">
        <v>429</v>
      </c>
      <c r="D9" s="2989"/>
      <c r="E9" s="2989"/>
      <c r="F9" s="1733"/>
    </row>
    <row r="10" spans="1:6" s="211" customFormat="1" ht="12.75">
      <c r="A10" s="60"/>
      <c r="B10" s="1731"/>
      <c r="C10" s="3055" t="s">
        <v>222</v>
      </c>
      <c r="D10" s="2992"/>
      <c r="E10" s="2992"/>
      <c r="F10" s="1734"/>
    </row>
    <row r="11" spans="1:6" s="211" customFormat="1" ht="12.75">
      <c r="A11" s="65"/>
      <c r="B11" s="1731"/>
      <c r="C11" s="1735"/>
      <c r="D11" s="1711"/>
      <c r="E11" s="1711"/>
      <c r="F11" s="1736" t="s">
        <v>430</v>
      </c>
    </row>
    <row r="12" spans="1:6" s="211" customFormat="1" ht="12.75">
      <c r="A12" s="1737" t="s">
        <v>1804</v>
      </c>
      <c r="B12" s="1738" t="s">
        <v>1677</v>
      </c>
      <c r="C12" s="1575"/>
      <c r="D12" s="1678"/>
      <c r="E12" s="65"/>
      <c r="F12" s="1736" t="s">
        <v>431</v>
      </c>
    </row>
    <row r="13" spans="1:6" s="211" customFormat="1" ht="12.75">
      <c r="A13" s="2200" t="s">
        <v>1805</v>
      </c>
      <c r="B13" s="2201" t="s">
        <v>1839</v>
      </c>
      <c r="C13" s="65"/>
      <c r="D13" s="1731"/>
      <c r="E13" s="1736" t="s">
        <v>432</v>
      </c>
      <c r="F13" s="2202" t="s">
        <v>433</v>
      </c>
    </row>
    <row r="14" spans="1:6" s="211" customFormat="1" ht="12.75">
      <c r="A14" s="465"/>
      <c r="B14" s="1731"/>
      <c r="C14" s="1575" t="s">
        <v>1349</v>
      </c>
      <c r="D14" s="1739" t="s">
        <v>1595</v>
      </c>
      <c r="E14" s="1736" t="s">
        <v>434</v>
      </c>
      <c r="F14" s="2202" t="s">
        <v>22</v>
      </c>
    </row>
    <row r="15" spans="1:6" s="211" customFormat="1" ht="12.75">
      <c r="A15" s="465"/>
      <c r="B15" s="465"/>
      <c r="C15" s="2166" t="s">
        <v>22</v>
      </c>
      <c r="D15" s="2201" t="s">
        <v>1599</v>
      </c>
      <c r="E15" s="2202" t="s">
        <v>435</v>
      </c>
      <c r="F15" s="1736"/>
    </row>
    <row r="16" spans="1:6" s="211" customFormat="1" ht="12.75">
      <c r="A16" s="60"/>
      <c r="B16" s="466"/>
      <c r="C16" s="1575"/>
      <c r="D16" s="2165"/>
      <c r="E16" s="2203" t="s">
        <v>1121</v>
      </c>
      <c r="F16" s="2127"/>
    </row>
    <row r="17" spans="1:7" s="211" customFormat="1" ht="12.75">
      <c r="A17" s="2151"/>
      <c r="B17" s="2157"/>
      <c r="C17" s="2158"/>
      <c r="D17" s="2148"/>
      <c r="E17" s="2158"/>
      <c r="F17" s="2149"/>
      <c r="G17" s="210"/>
    </row>
    <row r="18" spans="1:7" s="211" customFormat="1" ht="12.75">
      <c r="A18" s="1667" t="s">
        <v>615</v>
      </c>
      <c r="B18" s="1740">
        <v>1013031</v>
      </c>
      <c r="C18" s="1740">
        <v>492984</v>
      </c>
      <c r="D18" s="1740">
        <v>520047</v>
      </c>
      <c r="E18" s="1741">
        <v>64.900000000000006</v>
      </c>
      <c r="F18" s="1742">
        <v>105</v>
      </c>
    </row>
    <row r="19" spans="1:7" s="211" customFormat="1" ht="12.75">
      <c r="A19" s="2207" t="s">
        <v>1122</v>
      </c>
      <c r="B19" s="1751"/>
      <c r="C19" s="1743"/>
      <c r="D19" s="1743"/>
      <c r="E19" s="1741"/>
      <c r="F19" s="1742"/>
    </row>
    <row r="20" spans="1:7" s="211" customFormat="1" ht="12.75">
      <c r="A20" s="66"/>
      <c r="B20" s="1751"/>
      <c r="C20" s="1743"/>
      <c r="D20" s="1743"/>
      <c r="E20" s="1741"/>
      <c r="F20" s="1742"/>
    </row>
    <row r="21" spans="1:7" s="211" customFormat="1" ht="12.75">
      <c r="A21" s="1744" t="s">
        <v>2471</v>
      </c>
      <c r="B21" s="1745"/>
      <c r="C21" s="1745"/>
      <c r="D21" s="1745"/>
      <c r="E21" s="1741"/>
      <c r="F21" s="1742"/>
    </row>
    <row r="22" spans="1:7" s="211" customFormat="1" ht="12.75">
      <c r="A22" s="1746" t="s">
        <v>1125</v>
      </c>
      <c r="B22" s="1747">
        <v>384623</v>
      </c>
      <c r="C22" s="1747">
        <v>187723</v>
      </c>
      <c r="D22" s="1747">
        <v>196900</v>
      </c>
      <c r="E22" s="1748">
        <v>64</v>
      </c>
      <c r="F22" s="1749">
        <v>105</v>
      </c>
    </row>
    <row r="23" spans="1:7" s="211" customFormat="1" ht="12.75">
      <c r="A23" s="1750" t="s">
        <v>2472</v>
      </c>
      <c r="B23" s="1751"/>
      <c r="C23" s="1751"/>
      <c r="D23" s="1751"/>
      <c r="E23" s="1748"/>
      <c r="F23" s="1749"/>
    </row>
    <row r="24" spans="1:7" s="211" customFormat="1" ht="12.75">
      <c r="A24" s="1752" t="s">
        <v>1127</v>
      </c>
      <c r="B24" s="1753">
        <v>71669</v>
      </c>
      <c r="C24" s="1754">
        <v>35553</v>
      </c>
      <c r="D24" s="1754">
        <v>36116</v>
      </c>
      <c r="E24" s="1748">
        <v>34.200000000000003</v>
      </c>
      <c r="F24" s="1749">
        <v>102</v>
      </c>
    </row>
    <row r="25" spans="1:7" s="211" customFormat="1" ht="12.75">
      <c r="A25" s="1752" t="s">
        <v>1126</v>
      </c>
      <c r="B25" s="1753">
        <v>57851</v>
      </c>
      <c r="C25" s="1754">
        <v>28566</v>
      </c>
      <c r="D25" s="1754">
        <v>29285</v>
      </c>
      <c r="E25" s="1748">
        <v>52</v>
      </c>
      <c r="F25" s="1749">
        <v>103</v>
      </c>
    </row>
    <row r="26" spans="1:7" s="211" customFormat="1" ht="12.75">
      <c r="A26" s="1752" t="s">
        <v>1128</v>
      </c>
      <c r="B26" s="1753">
        <v>47018</v>
      </c>
      <c r="C26" s="1754">
        <v>23031</v>
      </c>
      <c r="D26" s="1754">
        <v>23987</v>
      </c>
      <c r="E26" s="1748">
        <v>63.7</v>
      </c>
      <c r="F26" s="1749">
        <v>104</v>
      </c>
    </row>
    <row r="27" spans="1:7" s="211" customFormat="1" ht="12.75">
      <c r="A27" s="1752" t="s">
        <v>1129</v>
      </c>
      <c r="B27" s="1753">
        <v>49156</v>
      </c>
      <c r="C27" s="1754">
        <v>24287</v>
      </c>
      <c r="D27" s="1754">
        <v>24869</v>
      </c>
      <c r="E27" s="1748">
        <v>47.1</v>
      </c>
      <c r="F27" s="1749">
        <v>102</v>
      </c>
    </row>
    <row r="28" spans="1:7" s="211" customFormat="1" ht="12.75">
      <c r="A28" s="1752" t="s">
        <v>1130</v>
      </c>
      <c r="B28" s="1753">
        <v>35238</v>
      </c>
      <c r="C28" s="1754">
        <v>17505</v>
      </c>
      <c r="D28" s="1754">
        <v>17733</v>
      </c>
      <c r="E28" s="1748">
        <v>41.7</v>
      </c>
      <c r="F28" s="1749">
        <v>101</v>
      </c>
    </row>
    <row r="29" spans="1:7" s="211" customFormat="1" ht="12.75">
      <c r="A29" s="1755" t="s">
        <v>1123</v>
      </c>
      <c r="B29" s="1751"/>
      <c r="C29" s="1756"/>
      <c r="D29" s="1751"/>
      <c r="E29" s="1748"/>
      <c r="F29" s="1749"/>
    </row>
    <row r="30" spans="1:7" s="211" customFormat="1" ht="12.75">
      <c r="A30" s="2208" t="s">
        <v>1124</v>
      </c>
      <c r="B30" s="1751"/>
      <c r="C30" s="1756"/>
      <c r="D30" s="1756"/>
      <c r="E30" s="1748"/>
      <c r="F30" s="1749"/>
    </row>
    <row r="31" spans="1:7" s="211" customFormat="1" ht="12.75">
      <c r="A31" s="1757" t="s">
        <v>1131</v>
      </c>
      <c r="B31" s="1753">
        <v>123691</v>
      </c>
      <c r="C31" s="1754">
        <v>58781</v>
      </c>
      <c r="D31" s="1754">
        <v>64910</v>
      </c>
      <c r="E31" s="1748">
        <v>100</v>
      </c>
      <c r="F31" s="1749">
        <v>110</v>
      </c>
    </row>
    <row r="32" spans="1:7" s="211" customFormat="1" ht="12.75">
      <c r="A32" s="1757"/>
      <c r="B32" s="1758"/>
      <c r="C32" s="1759"/>
      <c r="D32" s="1759"/>
      <c r="E32" s="1748"/>
      <c r="F32" s="1749"/>
    </row>
    <row r="33" spans="1:6" s="211" customFormat="1" ht="12.75">
      <c r="A33" s="1760" t="s">
        <v>1132</v>
      </c>
      <c r="B33" s="1747">
        <v>628408</v>
      </c>
      <c r="C33" s="1747">
        <v>305261</v>
      </c>
      <c r="D33" s="1747">
        <v>323147</v>
      </c>
      <c r="E33" s="1748">
        <v>65.5</v>
      </c>
      <c r="F33" s="1749">
        <v>106</v>
      </c>
    </row>
    <row r="34" spans="1:6" s="211" customFormat="1" ht="12.75">
      <c r="A34" s="1750" t="s">
        <v>2472</v>
      </c>
      <c r="B34" s="1745"/>
      <c r="C34" s="1745"/>
      <c r="D34" s="1745"/>
      <c r="E34" s="1748"/>
      <c r="F34" s="1749"/>
    </row>
    <row r="35" spans="1:6" s="211" customFormat="1" ht="12.75">
      <c r="A35" s="1752" t="s">
        <v>1133</v>
      </c>
      <c r="B35" s="1753">
        <v>55018</v>
      </c>
      <c r="C35" s="1754">
        <v>27031</v>
      </c>
      <c r="D35" s="1754">
        <v>27987</v>
      </c>
      <c r="E35" s="1748">
        <v>50.8</v>
      </c>
      <c r="F35" s="1749">
        <v>104</v>
      </c>
    </row>
    <row r="36" spans="1:6" s="211" customFormat="1" ht="12.75">
      <c r="A36" s="1752" t="s">
        <v>1134</v>
      </c>
      <c r="B36" s="1753">
        <v>86384</v>
      </c>
      <c r="C36" s="1754">
        <v>42076</v>
      </c>
      <c r="D36" s="1754">
        <v>44308</v>
      </c>
      <c r="E36" s="1748">
        <v>65.8</v>
      </c>
      <c r="F36" s="1749">
        <v>105</v>
      </c>
    </row>
    <row r="37" spans="1:6" s="211" customFormat="1" ht="12.75">
      <c r="A37" s="1752" t="s">
        <v>1135</v>
      </c>
      <c r="B37" s="1753">
        <v>55753</v>
      </c>
      <c r="C37" s="1754">
        <v>27300</v>
      </c>
      <c r="D37" s="1754">
        <v>28453</v>
      </c>
      <c r="E37" s="1748">
        <v>48</v>
      </c>
      <c r="F37" s="1749">
        <v>104</v>
      </c>
    </row>
    <row r="38" spans="1:6" s="211" customFormat="1" ht="12.75">
      <c r="A38" s="1752" t="s">
        <v>1136</v>
      </c>
      <c r="B38" s="1753">
        <v>38960</v>
      </c>
      <c r="C38" s="1754">
        <v>19204</v>
      </c>
      <c r="D38" s="1754">
        <v>19756</v>
      </c>
      <c r="E38" s="1748">
        <v>50</v>
      </c>
      <c r="F38" s="1749">
        <v>103</v>
      </c>
    </row>
    <row r="39" spans="1:6" s="211" customFormat="1" ht="12.75">
      <c r="A39" s="1752" t="s">
        <v>938</v>
      </c>
      <c r="B39" s="1753">
        <v>75626</v>
      </c>
      <c r="C39" s="1754">
        <v>37346</v>
      </c>
      <c r="D39" s="1754">
        <v>38280</v>
      </c>
      <c r="E39" s="1748">
        <v>44.6</v>
      </c>
      <c r="F39" s="1749">
        <v>103</v>
      </c>
    </row>
    <row r="40" spans="1:6" s="211" customFormat="1" ht="12.75">
      <c r="A40" s="1752" t="s">
        <v>939</v>
      </c>
      <c r="B40" s="1753">
        <v>79297</v>
      </c>
      <c r="C40" s="1754">
        <v>38645</v>
      </c>
      <c r="D40" s="1754">
        <v>40652</v>
      </c>
      <c r="E40" s="1748">
        <v>60.5</v>
      </c>
      <c r="F40" s="1749">
        <v>105</v>
      </c>
    </row>
    <row r="41" spans="1:6" s="211" customFormat="1" ht="12.75">
      <c r="A41" s="1752" t="s">
        <v>1144</v>
      </c>
      <c r="B41" s="1753">
        <v>96496</v>
      </c>
      <c r="C41" s="1754">
        <v>46848</v>
      </c>
      <c r="D41" s="1754">
        <v>49648</v>
      </c>
      <c r="E41" s="1748">
        <v>60.3</v>
      </c>
      <c r="F41" s="1749">
        <v>106</v>
      </c>
    </row>
    <row r="42" spans="1:6" s="211" customFormat="1" ht="12.75">
      <c r="A42" s="1761" t="s">
        <v>1123</v>
      </c>
      <c r="B42" s="1759"/>
      <c r="C42" s="1759"/>
      <c r="D42" s="1759"/>
      <c r="E42" s="1748"/>
      <c r="F42" s="1749"/>
    </row>
    <row r="43" spans="1:6" s="211" customFormat="1" ht="12.75">
      <c r="A43" s="2208" t="s">
        <v>1124</v>
      </c>
      <c r="B43" s="1759"/>
      <c r="C43" s="1759"/>
      <c r="D43" s="1759"/>
      <c r="E43" s="1748"/>
      <c r="F43" s="1749"/>
    </row>
    <row r="44" spans="1:6" s="211" customFormat="1" ht="12.75">
      <c r="A44" s="1668" t="s">
        <v>1145</v>
      </c>
      <c r="B44" s="1759">
        <v>140874</v>
      </c>
      <c r="C44" s="1759">
        <v>66811</v>
      </c>
      <c r="D44" s="1759">
        <v>74063</v>
      </c>
      <c r="E44" s="1748">
        <v>100</v>
      </c>
      <c r="F44" s="1749">
        <v>111</v>
      </c>
    </row>
    <row r="46" spans="1:6">
      <c r="A46" s="1762" t="s">
        <v>2042</v>
      </c>
    </row>
    <row r="47" spans="1:6" s="1763" customFormat="1">
      <c r="A47" s="2205" t="s">
        <v>2043</v>
      </c>
    </row>
  </sheetData>
  <mergeCells count="2">
    <mergeCell ref="C9:E9"/>
    <mergeCell ref="C10:E10"/>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4"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Q55"/>
  <sheetViews>
    <sheetView showGridLines="0" workbookViewId="0">
      <pane ySplit="17" topLeftCell="A18" activePane="bottomLeft" state="frozen"/>
      <selection sqref="A1:D1"/>
      <selection pane="bottomLeft"/>
    </sheetView>
  </sheetViews>
  <sheetFormatPr defaultColWidth="9" defaultRowHeight="14.25"/>
  <cols>
    <col min="1" max="1" width="26.25" style="1607" customWidth="1"/>
    <col min="2" max="12" width="8.375" style="1607" customWidth="1"/>
    <col min="13" max="13" width="9" style="1782" customWidth="1"/>
    <col min="14" max="16384" width="9" style="1607"/>
  </cols>
  <sheetData>
    <row r="1" spans="1:13" s="58" customFormat="1" ht="12.75">
      <c r="A1" s="1693" t="s">
        <v>220</v>
      </c>
      <c r="M1" s="61"/>
    </row>
    <row r="2" spans="1:13" s="58" customFormat="1" ht="12.75">
      <c r="A2" s="1556" t="s">
        <v>221</v>
      </c>
      <c r="M2" s="61"/>
    </row>
    <row r="3" spans="1:13" s="376" customFormat="1" ht="12.75" customHeight="1">
      <c r="A3" s="651" t="s">
        <v>2620</v>
      </c>
      <c r="F3" s="1560" t="s">
        <v>1590</v>
      </c>
      <c r="G3" s="1560"/>
      <c r="H3" s="1560"/>
      <c r="M3" s="377"/>
    </row>
    <row r="4" spans="1:13" s="376" customFormat="1" ht="12.75" customHeight="1">
      <c r="A4" s="1611" t="s">
        <v>2670</v>
      </c>
      <c r="F4" s="2164" t="s">
        <v>909</v>
      </c>
      <c r="G4" s="1599"/>
      <c r="H4" s="1599"/>
      <c r="M4" s="377"/>
    </row>
    <row r="5" spans="1:13" s="376" customFormat="1" ht="12.75" customHeight="1">
      <c r="A5" s="2199" t="s">
        <v>2621</v>
      </c>
      <c r="M5" s="377"/>
    </row>
    <row r="6" spans="1:13" s="376" customFormat="1" ht="12.75" customHeight="1">
      <c r="A6" s="2196" t="s">
        <v>2658</v>
      </c>
      <c r="M6" s="377"/>
    </row>
    <row r="7" spans="1:13" s="58" customFormat="1" ht="12.75">
      <c r="A7" s="1727"/>
      <c r="M7" s="61"/>
    </row>
    <row r="8" spans="1:13" s="211" customFormat="1" ht="12.75">
      <c r="A8" s="60"/>
      <c r="B8" s="3018" t="s">
        <v>2473</v>
      </c>
      <c r="C8" s="3019"/>
      <c r="D8" s="3019"/>
      <c r="E8" s="3019"/>
      <c r="F8" s="3019"/>
      <c r="G8" s="3019"/>
      <c r="H8" s="3019"/>
      <c r="I8" s="3019"/>
      <c r="J8" s="3019"/>
      <c r="K8" s="3019"/>
      <c r="L8" s="3019"/>
      <c r="M8" s="210"/>
    </row>
    <row r="9" spans="1:13" s="211" customFormat="1" ht="12.75">
      <c r="A9" s="60"/>
      <c r="B9" s="2982"/>
      <c r="C9" s="2983"/>
      <c r="D9" s="2983"/>
      <c r="E9" s="2983"/>
      <c r="F9" s="2983"/>
      <c r="G9" s="2983"/>
      <c r="H9" s="2983"/>
      <c r="I9" s="2983"/>
      <c r="J9" s="2983"/>
      <c r="K9" s="2983"/>
      <c r="L9" s="2983"/>
      <c r="M9" s="210"/>
    </row>
    <row r="10" spans="1:13" s="211" customFormat="1" ht="12.75">
      <c r="A10" s="60"/>
      <c r="B10" s="1764"/>
      <c r="C10" s="1765"/>
      <c r="D10" s="1765"/>
      <c r="E10" s="1765"/>
      <c r="F10" s="1765"/>
      <c r="G10" s="1765"/>
      <c r="H10" s="1765"/>
      <c r="I10" s="1765"/>
      <c r="J10" s="1765"/>
      <c r="K10" s="1766"/>
      <c r="L10" s="1767"/>
      <c r="M10" s="210"/>
    </row>
    <row r="11" spans="1:13" s="211" customFormat="1" ht="12.75">
      <c r="A11" s="65"/>
      <c r="B11" s="1768"/>
      <c r="C11" s="1769"/>
      <c r="D11" s="1769"/>
      <c r="E11" s="1769"/>
      <c r="F11" s="1769"/>
      <c r="G11" s="1769"/>
      <c r="H11" s="1769"/>
      <c r="I11" s="1769"/>
      <c r="J11" s="1769"/>
      <c r="K11" s="1769"/>
      <c r="L11" s="1551"/>
      <c r="M11" s="210"/>
    </row>
    <row r="12" spans="1:13" s="211" customFormat="1" ht="12.75">
      <c r="A12" s="1737" t="s">
        <v>1804</v>
      </c>
      <c r="B12" s="1739"/>
      <c r="C12" s="1770"/>
      <c r="D12" s="1770"/>
      <c r="E12" s="1770"/>
      <c r="F12" s="1770"/>
      <c r="G12" s="1770"/>
      <c r="H12" s="1770"/>
      <c r="I12" s="1770"/>
      <c r="J12" s="1770"/>
      <c r="K12" s="1770"/>
      <c r="L12" s="1771" t="s">
        <v>1619</v>
      </c>
      <c r="M12" s="210"/>
    </row>
    <row r="13" spans="1:13" s="211" customFormat="1" ht="12.75">
      <c r="A13" s="2200" t="s">
        <v>1805</v>
      </c>
      <c r="B13" s="1772" t="s">
        <v>1621</v>
      </c>
      <c r="C13" s="3056" t="s">
        <v>1622</v>
      </c>
      <c r="D13" s="3056" t="s">
        <v>1623</v>
      </c>
      <c r="E13" s="3056" t="s">
        <v>1624</v>
      </c>
      <c r="F13" s="3056" t="s">
        <v>1625</v>
      </c>
      <c r="G13" s="3056" t="s">
        <v>1626</v>
      </c>
      <c r="H13" s="3056" t="s">
        <v>1627</v>
      </c>
      <c r="I13" s="3056" t="s">
        <v>1628</v>
      </c>
      <c r="J13" s="3056" t="s">
        <v>1629</v>
      </c>
      <c r="K13" s="3056" t="s">
        <v>1630</v>
      </c>
      <c r="L13" s="1771" t="s">
        <v>1631</v>
      </c>
      <c r="M13" s="210"/>
    </row>
    <row r="14" spans="1:13" s="211" customFormat="1" ht="12.75">
      <c r="A14" s="465"/>
      <c r="B14" s="2209" t="s">
        <v>953</v>
      </c>
      <c r="C14" s="3056"/>
      <c r="D14" s="3056"/>
      <c r="E14" s="3056"/>
      <c r="F14" s="3056"/>
      <c r="G14" s="3056"/>
      <c r="H14" s="3056"/>
      <c r="I14" s="3056"/>
      <c r="J14" s="3056"/>
      <c r="K14" s="3056"/>
      <c r="L14" s="2210" t="s">
        <v>953</v>
      </c>
      <c r="M14" s="210"/>
    </row>
    <row r="15" spans="1:13" s="211" customFormat="1" ht="12.75">
      <c r="A15" s="465"/>
      <c r="B15" s="1772"/>
      <c r="C15" s="1773"/>
      <c r="D15" s="1773"/>
      <c r="E15" s="1773"/>
      <c r="F15" s="1773"/>
      <c r="G15" s="1773"/>
      <c r="H15" s="1773"/>
      <c r="I15" s="1773"/>
      <c r="J15" s="1773"/>
      <c r="K15" s="1773"/>
      <c r="L15" s="2210" t="s">
        <v>954</v>
      </c>
      <c r="M15" s="210"/>
    </row>
    <row r="16" spans="1:13" s="211" customFormat="1" ht="12.75">
      <c r="A16" s="60"/>
      <c r="B16" s="1772"/>
      <c r="C16" s="1773"/>
      <c r="D16" s="1773"/>
      <c r="E16" s="1773"/>
      <c r="F16" s="1773"/>
      <c r="G16" s="1773"/>
      <c r="H16" s="1773"/>
      <c r="I16" s="1773"/>
      <c r="J16" s="1773"/>
      <c r="K16" s="1773"/>
      <c r="L16" s="60"/>
      <c r="M16" s="210"/>
    </row>
    <row r="17" spans="1:17" s="211" customFormat="1" ht="12.75">
      <c r="A17" s="1796"/>
      <c r="B17" s="2155"/>
      <c r="C17" s="1770"/>
      <c r="D17" s="1770"/>
      <c r="E17" s="1770"/>
      <c r="F17" s="1770"/>
      <c r="G17" s="1770"/>
      <c r="H17" s="1770"/>
      <c r="I17" s="1770"/>
      <c r="J17" s="1770"/>
      <c r="K17" s="1770"/>
      <c r="L17" s="60"/>
      <c r="M17" s="210"/>
    </row>
    <row r="18" spans="1:17" s="211" customFormat="1" ht="12.75">
      <c r="A18" s="2151"/>
      <c r="B18" s="2153"/>
      <c r="C18" s="2153"/>
      <c r="D18" s="2153"/>
      <c r="E18" s="2153"/>
      <c r="F18" s="2153"/>
      <c r="G18" s="2153"/>
      <c r="H18" s="2153"/>
      <c r="I18" s="2153"/>
      <c r="J18" s="2153"/>
      <c r="K18" s="2153"/>
      <c r="L18" s="2156"/>
      <c r="M18" s="210"/>
      <c r="N18" s="210"/>
      <c r="O18" s="210"/>
      <c r="P18" s="210"/>
      <c r="Q18" s="210"/>
    </row>
    <row r="19" spans="1:17" s="211" customFormat="1" ht="12.75">
      <c r="A19" s="1667" t="s">
        <v>615</v>
      </c>
      <c r="B19" s="1774">
        <v>28849</v>
      </c>
      <c r="C19" s="1774">
        <v>39241</v>
      </c>
      <c r="D19" s="1774">
        <v>86872</v>
      </c>
      <c r="E19" s="1774">
        <v>47653</v>
      </c>
      <c r="F19" s="1774">
        <v>55203</v>
      </c>
      <c r="G19" s="1774">
        <v>66817</v>
      </c>
      <c r="H19" s="1774">
        <v>164945</v>
      </c>
      <c r="I19" s="1774">
        <v>147791</v>
      </c>
      <c r="J19" s="1774">
        <v>123350</v>
      </c>
      <c r="K19" s="1774">
        <v>77591</v>
      </c>
      <c r="L19" s="1775">
        <v>174719</v>
      </c>
      <c r="M19" s="210"/>
    </row>
    <row r="20" spans="1:17" s="211" customFormat="1" ht="12.75">
      <c r="A20" s="2207" t="s">
        <v>1122</v>
      </c>
      <c r="B20" s="1776"/>
      <c r="C20" s="1777"/>
      <c r="D20" s="1776"/>
      <c r="E20" s="1777"/>
      <c r="F20" s="1776"/>
      <c r="G20" s="1777"/>
      <c r="H20" s="1776"/>
      <c r="I20" s="1777"/>
      <c r="J20" s="1776"/>
      <c r="K20" s="1777"/>
      <c r="L20" s="1778"/>
      <c r="M20" s="210"/>
    </row>
    <row r="21" spans="1:17" s="211" customFormat="1" ht="12.75">
      <c r="A21" s="66"/>
      <c r="B21" s="1776"/>
      <c r="C21" s="1777"/>
      <c r="D21" s="1776"/>
      <c r="E21" s="1777"/>
      <c r="F21" s="1776"/>
      <c r="G21" s="1777"/>
      <c r="H21" s="1776"/>
      <c r="I21" s="1777"/>
      <c r="J21" s="1776"/>
      <c r="K21" s="1777"/>
      <c r="L21" s="1778"/>
      <c r="M21" s="210"/>
    </row>
    <row r="22" spans="1:17" s="211" customFormat="1" ht="12.75">
      <c r="A22" s="1744" t="s">
        <v>2471</v>
      </c>
      <c r="B22" s="1776"/>
      <c r="C22" s="1777"/>
      <c r="D22" s="1776"/>
      <c r="E22" s="1777"/>
      <c r="F22" s="1776"/>
      <c r="G22" s="1777"/>
      <c r="H22" s="1776"/>
      <c r="I22" s="1777"/>
      <c r="J22" s="1776"/>
      <c r="K22" s="1777"/>
      <c r="L22" s="1778"/>
      <c r="M22" s="210"/>
    </row>
    <row r="23" spans="1:17" s="211" customFormat="1" ht="12.75">
      <c r="A23" s="1744"/>
      <c r="B23" s="1776"/>
      <c r="C23" s="1777"/>
      <c r="D23" s="1776"/>
      <c r="E23" s="1777"/>
      <c r="F23" s="1776"/>
      <c r="G23" s="1777"/>
      <c r="H23" s="1776"/>
      <c r="I23" s="1777"/>
      <c r="J23" s="1776"/>
      <c r="K23" s="1777"/>
      <c r="L23" s="1778"/>
      <c r="M23" s="210"/>
    </row>
    <row r="24" spans="1:17" s="211" customFormat="1" ht="12.75">
      <c r="A24" s="1746" t="s">
        <v>1125</v>
      </c>
      <c r="B24" s="1779">
        <v>10899</v>
      </c>
      <c r="C24" s="1779">
        <v>15022</v>
      </c>
      <c r="D24" s="1779">
        <v>33731</v>
      </c>
      <c r="E24" s="1779">
        <v>17986</v>
      </c>
      <c r="F24" s="1779">
        <v>20521</v>
      </c>
      <c r="G24" s="1779">
        <v>25508</v>
      </c>
      <c r="H24" s="1779">
        <v>62880</v>
      </c>
      <c r="I24" s="1779">
        <v>56028</v>
      </c>
      <c r="J24" s="1779">
        <v>47563</v>
      </c>
      <c r="K24" s="1779">
        <v>29382</v>
      </c>
      <c r="L24" s="1780">
        <v>65103</v>
      </c>
      <c r="M24" s="210"/>
    </row>
    <row r="25" spans="1:17" s="211" customFormat="1" ht="12.75">
      <c r="A25" s="1746"/>
      <c r="B25" s="1776"/>
      <c r="C25" s="1777"/>
      <c r="D25" s="1776"/>
      <c r="E25" s="1777"/>
      <c r="F25" s="1776"/>
      <c r="G25" s="1777"/>
      <c r="H25" s="1776"/>
      <c r="I25" s="1777"/>
      <c r="J25" s="1776"/>
      <c r="K25" s="1777"/>
      <c r="L25" s="1778"/>
      <c r="M25" s="210"/>
    </row>
    <row r="26" spans="1:17" s="211" customFormat="1" ht="12.75">
      <c r="A26" s="1750" t="s">
        <v>2472</v>
      </c>
      <c r="B26" s="1776"/>
      <c r="C26" s="1777"/>
      <c r="D26" s="1776"/>
      <c r="E26" s="1777"/>
      <c r="F26" s="1776"/>
      <c r="G26" s="1777"/>
      <c r="H26" s="1776"/>
      <c r="I26" s="1777"/>
      <c r="J26" s="1776"/>
      <c r="K26" s="1777"/>
      <c r="L26" s="1778"/>
      <c r="M26" s="210"/>
    </row>
    <row r="27" spans="1:17" s="211" customFormat="1" ht="12.75">
      <c r="A27" s="1750"/>
      <c r="B27" s="1776"/>
      <c r="C27" s="1777"/>
      <c r="D27" s="1776"/>
      <c r="E27" s="1777"/>
      <c r="F27" s="1776"/>
      <c r="G27" s="1777"/>
      <c r="H27" s="1776"/>
      <c r="I27" s="1777"/>
      <c r="J27" s="1776"/>
      <c r="K27" s="1777"/>
      <c r="L27" s="1778"/>
      <c r="M27" s="210"/>
    </row>
    <row r="28" spans="1:17" s="211" customFormat="1" ht="12.75">
      <c r="A28" s="1752" t="s">
        <v>1127</v>
      </c>
      <c r="B28" s="1779">
        <v>1971</v>
      </c>
      <c r="C28" s="1779">
        <v>2826</v>
      </c>
      <c r="D28" s="1779">
        <v>6887</v>
      </c>
      <c r="E28" s="1779">
        <v>3720</v>
      </c>
      <c r="F28" s="1779">
        <v>4278</v>
      </c>
      <c r="G28" s="1779">
        <v>5042</v>
      </c>
      <c r="H28" s="1779">
        <v>11405</v>
      </c>
      <c r="I28" s="1779">
        <v>11065</v>
      </c>
      <c r="J28" s="1779">
        <v>9150</v>
      </c>
      <c r="K28" s="1779">
        <v>5098</v>
      </c>
      <c r="L28" s="1780">
        <v>10227</v>
      </c>
      <c r="M28" s="210"/>
    </row>
    <row r="29" spans="1:17" s="211" customFormat="1" ht="12.75">
      <c r="A29" s="1752" t="s">
        <v>1126</v>
      </c>
      <c r="B29" s="1779">
        <v>1647</v>
      </c>
      <c r="C29" s="1779">
        <v>2205</v>
      </c>
      <c r="D29" s="1779">
        <v>4931</v>
      </c>
      <c r="E29" s="1779">
        <v>2580</v>
      </c>
      <c r="F29" s="1779">
        <v>3162</v>
      </c>
      <c r="G29" s="1779">
        <v>3974</v>
      </c>
      <c r="H29" s="1779">
        <v>9449</v>
      </c>
      <c r="I29" s="1779">
        <v>8084</v>
      </c>
      <c r="J29" s="1779">
        <v>7406</v>
      </c>
      <c r="K29" s="1779">
        <v>4464</v>
      </c>
      <c r="L29" s="1780">
        <v>9949</v>
      </c>
      <c r="M29" s="210"/>
    </row>
    <row r="30" spans="1:17" s="211" customFormat="1" ht="12.75">
      <c r="A30" s="1752" t="s">
        <v>1128</v>
      </c>
      <c r="B30" s="1779">
        <v>1291</v>
      </c>
      <c r="C30" s="1779">
        <v>1828</v>
      </c>
      <c r="D30" s="1779">
        <v>4268</v>
      </c>
      <c r="E30" s="1779">
        <v>2326</v>
      </c>
      <c r="F30" s="1779">
        <v>2704</v>
      </c>
      <c r="G30" s="1779">
        <v>3305</v>
      </c>
      <c r="H30" s="1779">
        <v>7753</v>
      </c>
      <c r="I30" s="1779">
        <v>6952</v>
      </c>
      <c r="J30" s="1779">
        <v>6156</v>
      </c>
      <c r="K30" s="1779">
        <v>3474</v>
      </c>
      <c r="L30" s="1780">
        <v>6961</v>
      </c>
      <c r="M30" s="210"/>
    </row>
    <row r="31" spans="1:17" s="211" customFormat="1" ht="12.75">
      <c r="A31" s="1752" t="s">
        <v>1129</v>
      </c>
      <c r="B31" s="1779">
        <v>1427</v>
      </c>
      <c r="C31" s="1779">
        <v>1948</v>
      </c>
      <c r="D31" s="1779">
        <v>4380</v>
      </c>
      <c r="E31" s="1779">
        <v>2372</v>
      </c>
      <c r="F31" s="1779">
        <v>2860</v>
      </c>
      <c r="G31" s="1779">
        <v>3466</v>
      </c>
      <c r="H31" s="1779">
        <v>7675</v>
      </c>
      <c r="I31" s="1779">
        <v>6852</v>
      </c>
      <c r="J31" s="1779">
        <v>6135</v>
      </c>
      <c r="K31" s="1779">
        <v>3758</v>
      </c>
      <c r="L31" s="1780">
        <v>8283</v>
      </c>
      <c r="M31" s="210"/>
    </row>
    <row r="32" spans="1:17" s="211" customFormat="1" ht="12.75">
      <c r="A32" s="1752" t="s">
        <v>1130</v>
      </c>
      <c r="B32" s="1779">
        <v>1016</v>
      </c>
      <c r="C32" s="1779">
        <v>1429</v>
      </c>
      <c r="D32" s="1779">
        <v>3211</v>
      </c>
      <c r="E32" s="1779">
        <v>1536</v>
      </c>
      <c r="F32" s="1779">
        <v>2103</v>
      </c>
      <c r="G32" s="1779">
        <v>2584</v>
      </c>
      <c r="H32" s="1779">
        <v>5915</v>
      </c>
      <c r="I32" s="1779">
        <v>4830</v>
      </c>
      <c r="J32" s="1779">
        <v>4390</v>
      </c>
      <c r="K32" s="1779">
        <v>2674</v>
      </c>
      <c r="L32" s="1780">
        <v>5550</v>
      </c>
      <c r="M32" s="210"/>
    </row>
    <row r="33" spans="1:13" s="211" customFormat="1" ht="12.75">
      <c r="A33" s="1752"/>
      <c r="B33" s="1776"/>
      <c r="C33" s="1777"/>
      <c r="D33" s="1776"/>
      <c r="E33" s="1777"/>
      <c r="F33" s="1776"/>
      <c r="G33" s="1777"/>
      <c r="H33" s="1776"/>
      <c r="I33" s="1777"/>
      <c r="J33" s="1776"/>
      <c r="K33" s="1777"/>
      <c r="L33" s="1778"/>
      <c r="M33" s="210"/>
    </row>
    <row r="34" spans="1:13" s="211" customFormat="1" ht="12.75">
      <c r="A34" s="1755" t="s">
        <v>1123</v>
      </c>
      <c r="B34" s="1776"/>
      <c r="C34" s="1777"/>
      <c r="D34" s="1776"/>
      <c r="E34" s="1777"/>
      <c r="F34" s="1776"/>
      <c r="G34" s="1777"/>
      <c r="H34" s="1776"/>
      <c r="I34" s="1777"/>
      <c r="J34" s="1776"/>
      <c r="K34" s="1777"/>
      <c r="L34" s="1778"/>
      <c r="M34" s="210"/>
    </row>
    <row r="35" spans="1:13" s="211" customFormat="1" ht="12.75">
      <c r="A35" s="2208" t="s">
        <v>1124</v>
      </c>
      <c r="B35" s="1776"/>
      <c r="C35" s="1777"/>
      <c r="D35" s="1776"/>
      <c r="E35" s="1777"/>
      <c r="F35" s="1776"/>
      <c r="G35" s="1777"/>
      <c r="H35" s="1776"/>
      <c r="I35" s="1777"/>
      <c r="J35" s="1776"/>
      <c r="K35" s="1777"/>
      <c r="L35" s="1778"/>
      <c r="M35" s="210"/>
    </row>
    <row r="36" spans="1:13" s="211" customFormat="1" ht="12.75">
      <c r="A36" s="1757" t="s">
        <v>1131</v>
      </c>
      <c r="B36" s="1779">
        <v>3547</v>
      </c>
      <c r="C36" s="1779">
        <v>4786</v>
      </c>
      <c r="D36" s="1779">
        <v>10054</v>
      </c>
      <c r="E36" s="1779">
        <v>5452</v>
      </c>
      <c r="F36" s="1779">
        <v>5414</v>
      </c>
      <c r="G36" s="1779">
        <v>7137</v>
      </c>
      <c r="H36" s="1779">
        <v>20683</v>
      </c>
      <c r="I36" s="1779">
        <v>18245</v>
      </c>
      <c r="J36" s="1779">
        <v>14326</v>
      </c>
      <c r="K36" s="1779">
        <v>9914</v>
      </c>
      <c r="L36" s="1780">
        <v>24133</v>
      </c>
      <c r="M36" s="210"/>
    </row>
    <row r="37" spans="1:13" s="211" customFormat="1" ht="12.75">
      <c r="A37" s="1757"/>
      <c r="B37" s="1776"/>
      <c r="C37" s="1777"/>
      <c r="D37" s="1776"/>
      <c r="E37" s="1777"/>
      <c r="F37" s="1776"/>
      <c r="G37" s="1777"/>
      <c r="H37" s="1776"/>
      <c r="I37" s="1777"/>
      <c r="J37" s="1776"/>
      <c r="K37" s="1777"/>
      <c r="L37" s="1778"/>
      <c r="M37" s="210"/>
    </row>
    <row r="38" spans="1:13" s="211" customFormat="1" ht="12.75">
      <c r="A38" s="1760" t="s">
        <v>1132</v>
      </c>
      <c r="B38" s="1779">
        <v>17950</v>
      </c>
      <c r="C38" s="1779">
        <v>24219</v>
      </c>
      <c r="D38" s="1779">
        <v>53141</v>
      </c>
      <c r="E38" s="1779">
        <v>29667</v>
      </c>
      <c r="F38" s="1779">
        <v>34682</v>
      </c>
      <c r="G38" s="1779">
        <v>41309</v>
      </c>
      <c r="H38" s="1779">
        <v>102065</v>
      </c>
      <c r="I38" s="1779">
        <v>91763</v>
      </c>
      <c r="J38" s="1779">
        <v>75787</v>
      </c>
      <c r="K38" s="1779">
        <v>48209</v>
      </c>
      <c r="L38" s="1780">
        <v>109616</v>
      </c>
      <c r="M38" s="210"/>
    </row>
    <row r="39" spans="1:13" s="211" customFormat="1" ht="12.75">
      <c r="A39" s="1667"/>
      <c r="B39" s="1776"/>
      <c r="C39" s="1777"/>
      <c r="D39" s="1776"/>
      <c r="E39" s="1777"/>
      <c r="F39" s="1776"/>
      <c r="G39" s="1777"/>
      <c r="H39" s="1776"/>
      <c r="I39" s="1777"/>
      <c r="J39" s="1776"/>
      <c r="K39" s="1777"/>
      <c r="L39" s="1778"/>
      <c r="M39" s="210"/>
    </row>
    <row r="40" spans="1:13" s="211" customFormat="1" ht="12.75">
      <c r="A40" s="1750" t="s">
        <v>2472</v>
      </c>
      <c r="B40" s="1776"/>
      <c r="C40" s="1777"/>
      <c r="D40" s="1776"/>
      <c r="E40" s="1777"/>
      <c r="F40" s="1776"/>
      <c r="G40" s="1777"/>
      <c r="H40" s="1776"/>
      <c r="I40" s="1777"/>
      <c r="J40" s="1776"/>
      <c r="K40" s="1777"/>
      <c r="L40" s="1778"/>
      <c r="M40" s="210"/>
    </row>
    <row r="41" spans="1:13" s="211" customFormat="1" ht="12.75">
      <c r="A41" s="1674"/>
      <c r="B41" s="1776"/>
      <c r="C41" s="1777"/>
      <c r="D41" s="1776"/>
      <c r="E41" s="1777"/>
      <c r="F41" s="1776"/>
      <c r="G41" s="1777"/>
      <c r="H41" s="1776"/>
      <c r="I41" s="1777"/>
      <c r="J41" s="1776"/>
      <c r="K41" s="1777"/>
      <c r="L41" s="1778"/>
      <c r="M41" s="210"/>
    </row>
    <row r="42" spans="1:13" s="211" customFormat="1" ht="12.75">
      <c r="A42" s="1752" t="s">
        <v>1133</v>
      </c>
      <c r="B42" s="1779">
        <v>1506</v>
      </c>
      <c r="C42" s="1779">
        <v>2041</v>
      </c>
      <c r="D42" s="1779">
        <v>4554</v>
      </c>
      <c r="E42" s="1779">
        <v>2476</v>
      </c>
      <c r="F42" s="1779">
        <v>3348</v>
      </c>
      <c r="G42" s="1779">
        <v>3725</v>
      </c>
      <c r="H42" s="1779">
        <v>8836</v>
      </c>
      <c r="I42" s="1779">
        <v>8022</v>
      </c>
      <c r="J42" s="1779">
        <v>6899</v>
      </c>
      <c r="K42" s="1779">
        <v>4326</v>
      </c>
      <c r="L42" s="1780">
        <v>9285</v>
      </c>
      <c r="M42" s="210"/>
    </row>
    <row r="43" spans="1:13" s="211" customFormat="1" ht="12.75">
      <c r="A43" s="1752" t="s">
        <v>1134</v>
      </c>
      <c r="B43" s="1779">
        <v>2354</v>
      </c>
      <c r="C43" s="1779">
        <v>3280</v>
      </c>
      <c r="D43" s="1779">
        <v>7630</v>
      </c>
      <c r="E43" s="1779">
        <v>4141</v>
      </c>
      <c r="F43" s="1779">
        <v>5014</v>
      </c>
      <c r="G43" s="1779">
        <v>5769</v>
      </c>
      <c r="H43" s="1779">
        <v>13530</v>
      </c>
      <c r="I43" s="1779">
        <v>12223</v>
      </c>
      <c r="J43" s="1779">
        <v>10238</v>
      </c>
      <c r="K43" s="1779">
        <v>6599</v>
      </c>
      <c r="L43" s="1780">
        <v>15606</v>
      </c>
      <c r="M43" s="210"/>
    </row>
    <row r="44" spans="1:13" s="211" customFormat="1" ht="12.75">
      <c r="A44" s="1752" t="s">
        <v>1135</v>
      </c>
      <c r="B44" s="1779">
        <v>1718</v>
      </c>
      <c r="C44" s="1779">
        <v>2281</v>
      </c>
      <c r="D44" s="1779">
        <v>4805</v>
      </c>
      <c r="E44" s="1779">
        <v>2618</v>
      </c>
      <c r="F44" s="1779">
        <v>3245</v>
      </c>
      <c r="G44" s="1779">
        <v>3859</v>
      </c>
      <c r="H44" s="1779">
        <v>9001</v>
      </c>
      <c r="I44" s="1779">
        <v>7889</v>
      </c>
      <c r="J44" s="1779">
        <v>6950</v>
      </c>
      <c r="K44" s="1779">
        <v>4190</v>
      </c>
      <c r="L44" s="1780">
        <v>9197</v>
      </c>
      <c r="M44" s="210"/>
    </row>
    <row r="45" spans="1:13" s="211" customFormat="1" ht="12.75">
      <c r="A45" s="1752" t="s">
        <v>1136</v>
      </c>
      <c r="B45" s="1779">
        <v>1132</v>
      </c>
      <c r="C45" s="1779">
        <v>1600</v>
      </c>
      <c r="D45" s="1779">
        <v>3535</v>
      </c>
      <c r="E45" s="1779">
        <v>2077</v>
      </c>
      <c r="F45" s="1779">
        <v>2387</v>
      </c>
      <c r="G45" s="1779">
        <v>2777</v>
      </c>
      <c r="H45" s="1779">
        <v>6149</v>
      </c>
      <c r="I45" s="1779">
        <v>5461</v>
      </c>
      <c r="J45" s="1779">
        <v>4738</v>
      </c>
      <c r="K45" s="1779">
        <v>2866</v>
      </c>
      <c r="L45" s="1780">
        <v>6238</v>
      </c>
      <c r="M45" s="210"/>
    </row>
    <row r="46" spans="1:13" s="211" customFormat="1" ht="12.75">
      <c r="A46" s="1752" t="s">
        <v>938</v>
      </c>
      <c r="B46" s="1779">
        <v>2299</v>
      </c>
      <c r="C46" s="1779">
        <v>3037</v>
      </c>
      <c r="D46" s="1779">
        <v>6424</v>
      </c>
      <c r="E46" s="1779">
        <v>3657</v>
      </c>
      <c r="F46" s="1779">
        <v>4448</v>
      </c>
      <c r="G46" s="1779">
        <v>5348</v>
      </c>
      <c r="H46" s="1779">
        <v>12506</v>
      </c>
      <c r="I46" s="1779">
        <v>11070</v>
      </c>
      <c r="J46" s="1779">
        <v>9130</v>
      </c>
      <c r="K46" s="1779">
        <v>5708</v>
      </c>
      <c r="L46" s="1780">
        <v>11999</v>
      </c>
      <c r="M46" s="210"/>
    </row>
    <row r="47" spans="1:13" s="211" customFormat="1" ht="12.75">
      <c r="A47" s="1752" t="s">
        <v>939</v>
      </c>
      <c r="B47" s="1779">
        <v>2108</v>
      </c>
      <c r="C47" s="1779">
        <v>2828</v>
      </c>
      <c r="D47" s="1779">
        <v>6584</v>
      </c>
      <c r="E47" s="1779">
        <v>3748</v>
      </c>
      <c r="F47" s="1779">
        <v>4552</v>
      </c>
      <c r="G47" s="1779">
        <v>5307</v>
      </c>
      <c r="H47" s="1779">
        <v>12710</v>
      </c>
      <c r="I47" s="1779">
        <v>11388</v>
      </c>
      <c r="J47" s="1779">
        <v>10001</v>
      </c>
      <c r="K47" s="1779">
        <v>6299</v>
      </c>
      <c r="L47" s="1780">
        <v>13772</v>
      </c>
      <c r="M47" s="210"/>
    </row>
    <row r="48" spans="1:13" s="211" customFormat="1" ht="12.75">
      <c r="A48" s="1752" t="s">
        <v>1144</v>
      </c>
      <c r="B48" s="1779">
        <v>2615</v>
      </c>
      <c r="C48" s="1779">
        <v>3484</v>
      </c>
      <c r="D48" s="1779">
        <v>8122</v>
      </c>
      <c r="E48" s="1779">
        <v>4616</v>
      </c>
      <c r="F48" s="1779">
        <v>5699</v>
      </c>
      <c r="G48" s="1779">
        <v>6659</v>
      </c>
      <c r="H48" s="1779">
        <v>15126</v>
      </c>
      <c r="I48" s="1779">
        <v>14272</v>
      </c>
      <c r="J48" s="1779">
        <v>11877</v>
      </c>
      <c r="K48" s="1779">
        <v>7589</v>
      </c>
      <c r="L48" s="1780">
        <v>16437</v>
      </c>
      <c r="M48" s="210"/>
    </row>
    <row r="49" spans="1:13" s="211" customFormat="1" ht="12.75">
      <c r="A49" s="1781"/>
      <c r="B49" s="1776"/>
      <c r="C49" s="1777"/>
      <c r="D49" s="1776"/>
      <c r="E49" s="1777"/>
      <c r="F49" s="1776"/>
      <c r="G49" s="1777"/>
      <c r="H49" s="1776"/>
      <c r="I49" s="1777"/>
      <c r="J49" s="1776"/>
      <c r="K49" s="1777"/>
      <c r="L49" s="1778"/>
      <c r="M49" s="210"/>
    </row>
    <row r="50" spans="1:13" s="211" customFormat="1" ht="12" customHeight="1">
      <c r="A50" s="1761" t="s">
        <v>1123</v>
      </c>
      <c r="B50" s="1776"/>
      <c r="C50" s="1777"/>
      <c r="D50" s="1776"/>
      <c r="E50" s="1777"/>
      <c r="F50" s="1776"/>
      <c r="G50" s="1777"/>
      <c r="H50" s="1776"/>
      <c r="I50" s="1777"/>
      <c r="J50" s="1776"/>
      <c r="K50" s="1777"/>
      <c r="L50" s="1778"/>
      <c r="M50" s="210"/>
    </row>
    <row r="51" spans="1:13" s="211" customFormat="1" ht="12.75">
      <c r="A51" s="2208" t="s">
        <v>1124</v>
      </c>
      <c r="B51" s="1776"/>
      <c r="C51" s="1777"/>
      <c r="D51" s="1776"/>
      <c r="E51" s="1777"/>
      <c r="F51" s="1776"/>
      <c r="G51" s="1777"/>
      <c r="H51" s="1776"/>
      <c r="I51" s="1777"/>
      <c r="J51" s="1776"/>
      <c r="K51" s="1777"/>
      <c r="L51" s="1778"/>
      <c r="M51" s="210"/>
    </row>
    <row r="52" spans="1:13" s="211" customFormat="1" ht="12.75">
      <c r="A52" s="1668" t="s">
        <v>1145</v>
      </c>
      <c r="B52" s="1779">
        <v>4218</v>
      </c>
      <c r="C52" s="1779">
        <v>5668</v>
      </c>
      <c r="D52" s="1779">
        <v>11487</v>
      </c>
      <c r="E52" s="1779">
        <v>6334</v>
      </c>
      <c r="F52" s="1779">
        <v>5989</v>
      </c>
      <c r="G52" s="1779">
        <v>7865</v>
      </c>
      <c r="H52" s="1779">
        <v>24207</v>
      </c>
      <c r="I52" s="1779">
        <v>21438</v>
      </c>
      <c r="J52" s="1779">
        <v>15954</v>
      </c>
      <c r="K52" s="1779">
        <v>10632</v>
      </c>
      <c r="L52" s="1780">
        <v>27082</v>
      </c>
      <c r="M52" s="210"/>
    </row>
    <row r="54" spans="1:13">
      <c r="A54" s="1762" t="s">
        <v>2042</v>
      </c>
    </row>
    <row r="55" spans="1:13">
      <c r="A55" s="2205" t="s">
        <v>2043</v>
      </c>
    </row>
  </sheetData>
  <mergeCells count="10">
    <mergeCell ref="I13:I14"/>
    <mergeCell ref="J13:J14"/>
    <mergeCell ref="K13:K14"/>
    <mergeCell ref="B8:L9"/>
    <mergeCell ref="C13:C14"/>
    <mergeCell ref="D13:D14"/>
    <mergeCell ref="E13:E14"/>
    <mergeCell ref="F13:F14"/>
    <mergeCell ref="G13:G14"/>
    <mergeCell ref="H13:H14"/>
  </mergeCells>
  <phoneticPr fontId="56"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M55"/>
  <sheetViews>
    <sheetView showGridLines="0" zoomScaleNormal="100" workbookViewId="0">
      <pane ySplit="17" topLeftCell="A18" activePane="bottomLeft" state="frozen"/>
      <selection sqref="A1:D1"/>
      <selection pane="bottomLeft"/>
    </sheetView>
  </sheetViews>
  <sheetFormatPr defaultColWidth="9" defaultRowHeight="14.25"/>
  <cols>
    <col min="1" max="1" width="24" style="1607" customWidth="1"/>
    <col min="2" max="8" width="13.5" style="1607" customWidth="1"/>
    <col min="9" max="16384" width="9" style="1607"/>
  </cols>
  <sheetData>
    <row r="1" spans="1:8" s="58" customFormat="1" ht="12.75">
      <c r="A1" s="1693" t="s">
        <v>220</v>
      </c>
    </row>
    <row r="2" spans="1:8" s="58" customFormat="1" ht="12.75">
      <c r="A2" s="1556" t="s">
        <v>221</v>
      </c>
    </row>
    <row r="3" spans="1:8" s="376" customFormat="1" ht="12.75" customHeight="1">
      <c r="A3" s="651" t="s">
        <v>2622</v>
      </c>
      <c r="E3" s="1560" t="s">
        <v>1590</v>
      </c>
      <c r="F3" s="1560"/>
      <c r="G3" s="1560"/>
    </row>
    <row r="4" spans="1:8" s="376" customFormat="1" ht="12.75" customHeight="1">
      <c r="A4" s="1611" t="s">
        <v>2670</v>
      </c>
      <c r="E4" s="2164" t="s">
        <v>909</v>
      </c>
      <c r="F4" s="1599"/>
      <c r="G4" s="1599"/>
    </row>
    <row r="5" spans="1:8" s="376" customFormat="1" ht="12.75" customHeight="1">
      <c r="A5" s="2199" t="s">
        <v>2621</v>
      </c>
    </row>
    <row r="6" spans="1:8" s="376" customFormat="1" ht="12.75" customHeight="1">
      <c r="A6" s="2196" t="s">
        <v>2658</v>
      </c>
    </row>
    <row r="7" spans="1:8" s="58" customFormat="1" ht="12.75">
      <c r="A7" s="1727"/>
    </row>
    <row r="8" spans="1:8" s="211" customFormat="1" ht="12.75">
      <c r="A8" s="60"/>
      <c r="B8" s="3039" t="s">
        <v>2474</v>
      </c>
      <c r="C8" s="3040"/>
      <c r="D8" s="3040"/>
      <c r="E8" s="3040"/>
      <c r="F8" s="3040"/>
      <c r="G8" s="3057"/>
      <c r="H8" s="1783"/>
    </row>
    <row r="9" spans="1:8" s="211" customFormat="1" ht="12.75">
      <c r="A9" s="60"/>
      <c r="B9" s="3058"/>
      <c r="C9" s="3059"/>
      <c r="D9" s="3059"/>
      <c r="E9" s="3059"/>
      <c r="F9" s="3059"/>
      <c r="G9" s="3060"/>
      <c r="H9" s="1736" t="s">
        <v>1799</v>
      </c>
    </row>
    <row r="10" spans="1:8" s="211" customFormat="1" ht="12.75">
      <c r="A10" s="60"/>
      <c r="B10" s="3064" t="s">
        <v>223</v>
      </c>
      <c r="C10" s="3001"/>
      <c r="D10" s="3064" t="s">
        <v>225</v>
      </c>
      <c r="E10" s="3065"/>
      <c r="F10" s="3064" t="s">
        <v>234</v>
      </c>
      <c r="G10" s="3065"/>
      <c r="H10" s="1736" t="s">
        <v>1079</v>
      </c>
    </row>
    <row r="11" spans="1:8" s="211" customFormat="1" ht="12.75">
      <c r="A11" s="65"/>
      <c r="B11" s="3061" t="s">
        <v>224</v>
      </c>
      <c r="C11" s="3062"/>
      <c r="D11" s="3061" t="s">
        <v>226</v>
      </c>
      <c r="E11" s="3063"/>
      <c r="F11" s="3055" t="s">
        <v>233</v>
      </c>
      <c r="G11" s="2993"/>
      <c r="H11" s="1736" t="s">
        <v>1618</v>
      </c>
    </row>
    <row r="12" spans="1:8" s="211" customFormat="1" ht="12.75">
      <c r="A12" s="1737" t="s">
        <v>1804</v>
      </c>
      <c r="B12" s="1731"/>
      <c r="C12" s="465"/>
      <c r="D12" s="1784"/>
      <c r="E12" s="1785"/>
      <c r="F12" s="1729"/>
      <c r="G12" s="1785"/>
      <c r="H12" s="1736" t="s">
        <v>1620</v>
      </c>
    </row>
    <row r="13" spans="1:8" s="211" customFormat="1" ht="12.75">
      <c r="A13" s="2200" t="s">
        <v>1805</v>
      </c>
      <c r="B13" s="1739"/>
      <c r="C13" s="1575"/>
      <c r="D13" s="1575"/>
      <c r="E13" s="750" t="s">
        <v>227</v>
      </c>
      <c r="F13" s="1739"/>
      <c r="G13" s="750" t="s">
        <v>227</v>
      </c>
      <c r="H13" s="2202" t="s">
        <v>1732</v>
      </c>
    </row>
    <row r="14" spans="1:8" s="211" customFormat="1" ht="12.75">
      <c r="A14" s="60"/>
      <c r="B14" s="1739" t="s">
        <v>1600</v>
      </c>
      <c r="C14" s="1575" t="s">
        <v>1733</v>
      </c>
      <c r="D14" s="1575" t="s">
        <v>1600</v>
      </c>
      <c r="E14" s="1786" t="s">
        <v>228</v>
      </c>
      <c r="F14" s="1739" t="s">
        <v>1600</v>
      </c>
      <c r="G14" s="1786" t="s">
        <v>231</v>
      </c>
      <c r="H14" s="2202" t="s">
        <v>1734</v>
      </c>
    </row>
    <row r="15" spans="1:8" s="211" customFormat="1" ht="12.75">
      <c r="A15" s="60"/>
      <c r="B15" s="2201" t="s">
        <v>776</v>
      </c>
      <c r="C15" s="2166" t="s">
        <v>1735</v>
      </c>
      <c r="D15" s="2166" t="s">
        <v>776</v>
      </c>
      <c r="E15" s="2169" t="s">
        <v>229</v>
      </c>
      <c r="F15" s="2201" t="s">
        <v>776</v>
      </c>
      <c r="G15" s="2169" t="s">
        <v>229</v>
      </c>
      <c r="H15" s="2202" t="s">
        <v>1604</v>
      </c>
    </row>
    <row r="16" spans="1:8" s="211" customFormat="1" ht="12.75">
      <c r="A16" s="60"/>
      <c r="B16" s="1739"/>
      <c r="C16" s="1575"/>
      <c r="D16" s="1575"/>
      <c r="E16" s="2202" t="s">
        <v>230</v>
      </c>
      <c r="F16" s="1739"/>
      <c r="G16" s="2202" t="s">
        <v>232</v>
      </c>
      <c r="H16" s="2202" t="s">
        <v>1605</v>
      </c>
    </row>
    <row r="17" spans="1:13" s="211" customFormat="1" ht="12.75">
      <c r="A17" s="59"/>
      <c r="B17" s="466"/>
      <c r="C17" s="465"/>
      <c r="D17" s="465"/>
      <c r="E17" s="1567"/>
      <c r="F17" s="466"/>
      <c r="G17" s="1567"/>
      <c r="H17" s="2143"/>
    </row>
    <row r="18" spans="1:13" s="211" customFormat="1" ht="12.75">
      <c r="A18" s="2151"/>
      <c r="B18" s="2153"/>
      <c r="C18" s="2153"/>
      <c r="D18" s="2153"/>
      <c r="E18" s="2153"/>
      <c r="F18" s="2153"/>
      <c r="G18" s="2153"/>
      <c r="H18" s="2154"/>
      <c r="I18" s="210"/>
      <c r="J18" s="210"/>
      <c r="K18" s="210"/>
      <c r="L18" s="210"/>
      <c r="M18" s="210"/>
    </row>
    <row r="19" spans="1:13" s="211" customFormat="1" ht="12.75">
      <c r="A19" s="1667" t="s">
        <v>615</v>
      </c>
      <c r="B19" s="1788">
        <v>182966</v>
      </c>
      <c r="C19" s="1788">
        <v>89252</v>
      </c>
      <c r="D19" s="1788">
        <v>614451</v>
      </c>
      <c r="E19" s="1788">
        <v>285306</v>
      </c>
      <c r="F19" s="1788">
        <v>215614</v>
      </c>
      <c r="G19" s="1789">
        <v>145489</v>
      </c>
      <c r="H19" s="1790">
        <v>65</v>
      </c>
    </row>
    <row r="20" spans="1:13" s="211" customFormat="1" ht="12.75">
      <c r="A20" s="2207" t="s">
        <v>1122</v>
      </c>
      <c r="B20" s="1777"/>
      <c r="C20" s="1776"/>
      <c r="D20" s="1777"/>
      <c r="E20" s="1776"/>
      <c r="F20" s="1777"/>
      <c r="G20" s="1776"/>
      <c r="H20" s="1777"/>
    </row>
    <row r="21" spans="1:13" s="211" customFormat="1" ht="12.75">
      <c r="A21" s="66"/>
      <c r="B21" s="1777"/>
      <c r="C21" s="1776"/>
      <c r="D21" s="1777"/>
      <c r="E21" s="1776"/>
      <c r="F21" s="1777"/>
      <c r="G21" s="1776"/>
      <c r="H21" s="1777"/>
    </row>
    <row r="22" spans="1:13" s="211" customFormat="1" ht="12.75">
      <c r="A22" s="1744" t="s">
        <v>2471</v>
      </c>
      <c r="B22" s="1777"/>
      <c r="C22" s="1776"/>
      <c r="D22" s="1777"/>
      <c r="E22" s="1776"/>
      <c r="F22" s="1777"/>
      <c r="G22" s="1776"/>
      <c r="H22" s="1777"/>
    </row>
    <row r="23" spans="1:13" s="211" customFormat="1" ht="12.75">
      <c r="A23" s="1744"/>
      <c r="B23" s="1777"/>
      <c r="C23" s="1776"/>
      <c r="D23" s="1777"/>
      <c r="E23" s="1776"/>
      <c r="F23" s="1777"/>
      <c r="G23" s="1776"/>
      <c r="H23" s="1777"/>
    </row>
    <row r="24" spans="1:13" s="211" customFormat="1" ht="12.75">
      <c r="A24" s="1746" t="s">
        <v>1125</v>
      </c>
      <c r="B24" s="1753">
        <v>70286</v>
      </c>
      <c r="C24" s="1754">
        <v>34259</v>
      </c>
      <c r="D24" s="1753">
        <v>233744</v>
      </c>
      <c r="E24" s="1754">
        <v>108340</v>
      </c>
      <c r="F24" s="1753">
        <v>80593</v>
      </c>
      <c r="G24" s="1754">
        <v>54301</v>
      </c>
      <c r="H24" s="1780">
        <v>65</v>
      </c>
    </row>
    <row r="25" spans="1:13" s="211" customFormat="1" ht="12.75">
      <c r="A25" s="1746"/>
      <c r="B25" s="1777"/>
      <c r="C25" s="1776"/>
      <c r="D25" s="1777"/>
      <c r="E25" s="1776"/>
      <c r="F25" s="1777"/>
      <c r="G25" s="1776"/>
      <c r="H25" s="1777"/>
    </row>
    <row r="26" spans="1:13" s="211" customFormat="1" ht="12.75">
      <c r="A26" s="1750" t="s">
        <v>2472</v>
      </c>
      <c r="B26" s="1777"/>
      <c r="C26" s="1776"/>
      <c r="D26" s="1777"/>
      <c r="E26" s="1776"/>
      <c r="F26" s="1777"/>
      <c r="G26" s="1776"/>
      <c r="H26" s="1777"/>
    </row>
    <row r="27" spans="1:13" s="211" customFormat="1" ht="12.75">
      <c r="A27" s="1750"/>
      <c r="B27" s="1777"/>
      <c r="C27" s="1776"/>
      <c r="D27" s="1777"/>
      <c r="E27" s="1776"/>
      <c r="F27" s="1777"/>
      <c r="G27" s="1776"/>
      <c r="H27" s="1777"/>
    </row>
    <row r="28" spans="1:13" s="211" customFormat="1" ht="12.75">
      <c r="A28" s="1752" t="s">
        <v>1127</v>
      </c>
      <c r="B28" s="1791">
        <v>13892</v>
      </c>
      <c r="C28" s="1791">
        <v>6740</v>
      </c>
      <c r="D28" s="1791">
        <v>44983</v>
      </c>
      <c r="E28" s="1791">
        <v>20820</v>
      </c>
      <c r="F28" s="1791">
        <v>12794</v>
      </c>
      <c r="G28" s="1792">
        <v>8556</v>
      </c>
      <c r="H28" s="1780">
        <v>59</v>
      </c>
    </row>
    <row r="29" spans="1:13" s="211" customFormat="1" ht="12.75">
      <c r="A29" s="1752" t="s">
        <v>1126</v>
      </c>
      <c r="B29" s="1791">
        <v>10282</v>
      </c>
      <c r="C29" s="1791">
        <v>4975</v>
      </c>
      <c r="D29" s="1791">
        <v>35319</v>
      </c>
      <c r="E29" s="1791">
        <v>16213</v>
      </c>
      <c r="F29" s="1791">
        <v>12250</v>
      </c>
      <c r="G29" s="1792">
        <v>8097</v>
      </c>
      <c r="H29" s="1780">
        <v>64</v>
      </c>
    </row>
    <row r="30" spans="1:13" s="211" customFormat="1" ht="12.75">
      <c r="A30" s="1752" t="s">
        <v>1128</v>
      </c>
      <c r="B30" s="1791">
        <v>8795</v>
      </c>
      <c r="C30" s="1791">
        <v>4342</v>
      </c>
      <c r="D30" s="1791">
        <v>29459</v>
      </c>
      <c r="E30" s="1791">
        <v>13662</v>
      </c>
      <c r="F30" s="1791">
        <v>8764</v>
      </c>
      <c r="G30" s="1792">
        <v>5983</v>
      </c>
      <c r="H30" s="1780">
        <v>60</v>
      </c>
    </row>
    <row r="31" spans="1:13" s="211" customFormat="1" ht="12.75">
      <c r="A31" s="1752" t="s">
        <v>1129</v>
      </c>
      <c r="B31" s="1791">
        <v>9156</v>
      </c>
      <c r="C31" s="1791">
        <v>4506</v>
      </c>
      <c r="D31" s="1791">
        <v>29817</v>
      </c>
      <c r="E31" s="1791">
        <v>13595</v>
      </c>
      <c r="F31" s="1791">
        <v>10183</v>
      </c>
      <c r="G31" s="1792">
        <v>6768</v>
      </c>
      <c r="H31" s="1780">
        <v>65</v>
      </c>
    </row>
    <row r="32" spans="1:13" s="211" customFormat="1" ht="12.75">
      <c r="A32" s="1752" t="s">
        <v>1130</v>
      </c>
      <c r="B32" s="1791">
        <v>6584</v>
      </c>
      <c r="C32" s="1791">
        <v>3240</v>
      </c>
      <c r="D32" s="1791">
        <v>21719</v>
      </c>
      <c r="E32" s="1791">
        <v>9815</v>
      </c>
      <c r="F32" s="1791">
        <v>6935</v>
      </c>
      <c r="G32" s="1792">
        <v>4678</v>
      </c>
      <c r="H32" s="1780">
        <v>62</v>
      </c>
    </row>
    <row r="33" spans="1:8" s="211" customFormat="1" ht="12.75">
      <c r="A33" s="1752"/>
      <c r="B33" s="1777"/>
      <c r="C33" s="1776"/>
      <c r="D33" s="1777"/>
      <c r="E33" s="1776"/>
      <c r="F33" s="1777"/>
      <c r="G33" s="1776"/>
      <c r="H33" s="1777"/>
    </row>
    <row r="34" spans="1:8" s="211" customFormat="1" ht="12.75">
      <c r="A34" s="1755" t="s">
        <v>1123</v>
      </c>
      <c r="B34" s="1777"/>
      <c r="C34" s="1776"/>
      <c r="D34" s="1777"/>
      <c r="E34" s="1776"/>
      <c r="F34" s="1777"/>
      <c r="G34" s="1776"/>
      <c r="H34" s="1777"/>
    </row>
    <row r="35" spans="1:8" s="211" customFormat="1" ht="12.75">
      <c r="A35" s="2208" t="s">
        <v>1124</v>
      </c>
      <c r="B35" s="1777"/>
      <c r="C35" s="1776"/>
      <c r="D35" s="1777"/>
      <c r="E35" s="1776"/>
      <c r="F35" s="1777"/>
      <c r="G35" s="1776"/>
      <c r="H35" s="1777"/>
    </row>
    <row r="36" spans="1:8" s="211" customFormat="1" ht="12.75">
      <c r="A36" s="1757" t="s">
        <v>1131</v>
      </c>
      <c r="B36" s="1791">
        <v>21577</v>
      </c>
      <c r="C36" s="1791">
        <v>10456</v>
      </c>
      <c r="D36" s="1791">
        <v>72447</v>
      </c>
      <c r="E36" s="1791">
        <v>34235</v>
      </c>
      <c r="F36" s="1791">
        <v>29667</v>
      </c>
      <c r="G36" s="1792">
        <v>20219</v>
      </c>
      <c r="H36" s="1780">
        <v>71</v>
      </c>
    </row>
    <row r="37" spans="1:8" s="211" customFormat="1" ht="12.75">
      <c r="A37" s="1757"/>
      <c r="B37" s="1777"/>
      <c r="C37" s="1776"/>
      <c r="D37" s="1777"/>
      <c r="E37" s="1776"/>
      <c r="F37" s="1777"/>
      <c r="G37" s="1776"/>
      <c r="H37" s="1777"/>
    </row>
    <row r="38" spans="1:8" s="211" customFormat="1" ht="12.75">
      <c r="A38" s="1760" t="s">
        <v>1132</v>
      </c>
      <c r="B38" s="1753">
        <v>112680</v>
      </c>
      <c r="C38" s="1754">
        <v>54993</v>
      </c>
      <c r="D38" s="1753">
        <v>380707</v>
      </c>
      <c r="E38" s="1754">
        <v>176966</v>
      </c>
      <c r="F38" s="1753">
        <v>135021</v>
      </c>
      <c r="G38" s="1754">
        <v>91188</v>
      </c>
      <c r="H38" s="1780">
        <v>65</v>
      </c>
    </row>
    <row r="39" spans="1:8" s="211" customFormat="1" ht="12.75">
      <c r="A39" s="1667"/>
      <c r="B39" s="1776"/>
      <c r="C39" s="1776"/>
      <c r="D39" s="1777"/>
      <c r="E39" s="1776"/>
      <c r="F39" s="1777"/>
      <c r="G39" s="1776"/>
      <c r="H39" s="1777"/>
    </row>
    <row r="40" spans="1:8" s="211" customFormat="1" ht="12.75">
      <c r="A40" s="1750" t="s">
        <v>2472</v>
      </c>
      <c r="B40" s="1776"/>
      <c r="C40" s="1776"/>
      <c r="D40" s="1777"/>
      <c r="E40" s="1776"/>
      <c r="F40" s="1777"/>
      <c r="G40" s="1776"/>
      <c r="H40" s="1777"/>
    </row>
    <row r="41" spans="1:8" s="211" customFormat="1" ht="12.75">
      <c r="A41" s="1674"/>
      <c r="B41" s="1776"/>
      <c r="C41" s="1776"/>
      <c r="D41" s="1777"/>
      <c r="E41" s="1776"/>
      <c r="F41" s="1777"/>
      <c r="G41" s="1776"/>
      <c r="H41" s="1777"/>
    </row>
    <row r="42" spans="1:8" s="211" customFormat="1" ht="12.75">
      <c r="A42" s="1781" t="s">
        <v>1133</v>
      </c>
      <c r="B42" s="1791">
        <v>9510</v>
      </c>
      <c r="C42" s="1791">
        <v>4654</v>
      </c>
      <c r="D42" s="1791">
        <v>33971</v>
      </c>
      <c r="E42" s="1791">
        <v>15533</v>
      </c>
      <c r="F42" s="1791">
        <v>11537</v>
      </c>
      <c r="G42" s="1792">
        <v>7800</v>
      </c>
      <c r="H42" s="1780">
        <v>62</v>
      </c>
    </row>
    <row r="43" spans="1:8" s="211" customFormat="1" ht="12.75">
      <c r="A43" s="1752" t="s">
        <v>1134</v>
      </c>
      <c r="B43" s="1791">
        <v>15713</v>
      </c>
      <c r="C43" s="1791">
        <v>7639</v>
      </c>
      <c r="D43" s="1791">
        <v>51509</v>
      </c>
      <c r="E43" s="1791">
        <v>23787</v>
      </c>
      <c r="F43" s="1791">
        <v>19162</v>
      </c>
      <c r="G43" s="1792">
        <v>12882</v>
      </c>
      <c r="H43" s="1780">
        <v>68</v>
      </c>
    </row>
    <row r="44" spans="1:8" s="211" customFormat="1" ht="12.75">
      <c r="A44" s="1752" t="s">
        <v>1135</v>
      </c>
      <c r="B44" s="1791">
        <v>10320</v>
      </c>
      <c r="C44" s="1791">
        <v>5044</v>
      </c>
      <c r="D44" s="1791">
        <v>34102</v>
      </c>
      <c r="E44" s="1791">
        <v>15744</v>
      </c>
      <c r="F44" s="1791">
        <v>11331</v>
      </c>
      <c r="G44" s="1792">
        <v>7665</v>
      </c>
      <c r="H44" s="1780">
        <v>64</v>
      </c>
    </row>
    <row r="45" spans="1:8" s="211" customFormat="1" ht="12.75">
      <c r="A45" s="1752" t="s">
        <v>1136</v>
      </c>
      <c r="B45" s="1791">
        <v>7506</v>
      </c>
      <c r="C45" s="1791">
        <v>3629</v>
      </c>
      <c r="D45" s="1791">
        <v>23724</v>
      </c>
      <c r="E45" s="1791">
        <v>10938</v>
      </c>
      <c r="F45" s="1791">
        <v>7730</v>
      </c>
      <c r="G45" s="1792">
        <v>5189</v>
      </c>
      <c r="H45" s="1780">
        <v>64</v>
      </c>
    </row>
    <row r="46" spans="1:8" s="211" customFormat="1" ht="12.75">
      <c r="A46" s="1752" t="s">
        <v>938</v>
      </c>
      <c r="B46" s="1791">
        <v>13871</v>
      </c>
      <c r="C46" s="1791">
        <v>6782</v>
      </c>
      <c r="D46" s="1791">
        <v>46825</v>
      </c>
      <c r="E46" s="1791">
        <v>21593</v>
      </c>
      <c r="F46" s="1791">
        <v>14930</v>
      </c>
      <c r="G46" s="1792">
        <v>9905</v>
      </c>
      <c r="H46" s="1780">
        <v>62</v>
      </c>
    </row>
    <row r="47" spans="1:8" s="211" customFormat="1" ht="12.75">
      <c r="A47" s="1752" t="s">
        <v>939</v>
      </c>
      <c r="B47" s="1791">
        <v>13688</v>
      </c>
      <c r="C47" s="1791">
        <v>6618</v>
      </c>
      <c r="D47" s="1791">
        <v>48558</v>
      </c>
      <c r="E47" s="1791">
        <v>22348</v>
      </c>
      <c r="F47" s="1791">
        <v>17051</v>
      </c>
      <c r="G47" s="1792">
        <v>11686</v>
      </c>
      <c r="H47" s="1780">
        <v>63</v>
      </c>
    </row>
    <row r="48" spans="1:8" s="211" customFormat="1" ht="12.75">
      <c r="A48" s="1752" t="s">
        <v>1144</v>
      </c>
      <c r="B48" s="1791">
        <v>16935</v>
      </c>
      <c r="C48" s="1791">
        <v>8285</v>
      </c>
      <c r="D48" s="1791">
        <v>59174</v>
      </c>
      <c r="E48" s="1791">
        <v>27426</v>
      </c>
      <c r="F48" s="1791">
        <v>20387</v>
      </c>
      <c r="G48" s="1792">
        <v>13937</v>
      </c>
      <c r="H48" s="1780">
        <v>63</v>
      </c>
    </row>
    <row r="49" spans="1:8" s="211" customFormat="1" ht="12.75">
      <c r="A49" s="1781"/>
      <c r="B49" s="1776"/>
      <c r="C49" s="1776"/>
      <c r="D49" s="1777"/>
      <c r="E49" s="1776"/>
      <c r="F49" s="1777"/>
      <c r="G49" s="1776"/>
      <c r="H49" s="1777"/>
    </row>
    <row r="50" spans="1:8" s="211" customFormat="1" ht="12" customHeight="1">
      <c r="A50" s="1761" t="s">
        <v>1123</v>
      </c>
      <c r="B50" s="1776"/>
      <c r="C50" s="1776"/>
      <c r="D50" s="1777"/>
      <c r="E50" s="1776"/>
      <c r="F50" s="1777"/>
      <c r="G50" s="1776"/>
      <c r="H50" s="1777"/>
    </row>
    <row r="51" spans="1:8" s="211" customFormat="1" ht="12.75">
      <c r="A51" s="2183" t="s">
        <v>1124</v>
      </c>
      <c r="B51" s="1776"/>
      <c r="C51" s="1776"/>
      <c r="D51" s="1777"/>
      <c r="E51" s="1776"/>
      <c r="F51" s="1777"/>
      <c r="G51" s="1776"/>
      <c r="H51" s="1777"/>
    </row>
    <row r="52" spans="1:8" s="211" customFormat="1" ht="12.75">
      <c r="A52" s="1668" t="s">
        <v>1145</v>
      </c>
      <c r="B52" s="1791">
        <v>25137</v>
      </c>
      <c r="C52" s="1791">
        <v>12342</v>
      </c>
      <c r="D52" s="1791">
        <v>82844</v>
      </c>
      <c r="E52" s="1791">
        <v>39597</v>
      </c>
      <c r="F52" s="1791">
        <v>32893</v>
      </c>
      <c r="G52" s="1792">
        <v>22124</v>
      </c>
      <c r="H52" s="1780">
        <v>70</v>
      </c>
    </row>
    <row r="54" spans="1:8">
      <c r="A54" s="1762" t="s">
        <v>2042</v>
      </c>
    </row>
    <row r="55" spans="1:8">
      <c r="A55" s="2205" t="s">
        <v>2043</v>
      </c>
    </row>
  </sheetData>
  <mergeCells count="7">
    <mergeCell ref="B8:G9"/>
    <mergeCell ref="B11:C11"/>
    <mergeCell ref="D11:E11"/>
    <mergeCell ref="F11:G11"/>
    <mergeCell ref="B10:C10"/>
    <mergeCell ref="D10:E10"/>
    <mergeCell ref="F10:G10"/>
  </mergeCells>
  <phoneticPr fontId="56" type="noConversion"/>
  <hyperlinks>
    <hyperlink ref="E3" location="'Spis tablic     List of tables'!A1" display="Powrót do spisu tablic"/>
    <hyperlink ref="E4" location="'Spis tablic     List of tables'!A1" display="Powrót do spisu tablic"/>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K42"/>
  <sheetViews>
    <sheetView showGridLines="0" workbookViewId="0">
      <pane ySplit="13" topLeftCell="A14" activePane="bottomLeft" state="frozen"/>
      <selection pane="bottomLeft"/>
    </sheetView>
  </sheetViews>
  <sheetFormatPr defaultColWidth="9" defaultRowHeight="14.25"/>
  <cols>
    <col min="1" max="1" width="21.375" style="1607" customWidth="1"/>
    <col min="2" max="6" width="9.875" style="1607" customWidth="1"/>
    <col min="7" max="7" width="9.875" style="1782" customWidth="1"/>
    <col min="8" max="11" width="9.875" style="1607" customWidth="1"/>
    <col min="12" max="16384" width="9" style="1607"/>
  </cols>
  <sheetData>
    <row r="1" spans="1:11">
      <c r="A1" s="1552" t="s">
        <v>235</v>
      </c>
      <c r="B1" s="1693"/>
      <c r="C1" s="1693"/>
      <c r="D1" s="1693"/>
      <c r="E1" s="1557"/>
      <c r="F1" s="1557"/>
    </row>
    <row r="2" spans="1:11">
      <c r="A2" s="2195" t="s">
        <v>221</v>
      </c>
      <c r="B2" s="1703"/>
      <c r="C2" s="1703"/>
      <c r="D2" s="1703"/>
      <c r="E2" s="1557"/>
      <c r="F2" s="1557"/>
      <c r="G2" s="1560" t="s">
        <v>1590</v>
      </c>
      <c r="H2" s="1560"/>
      <c r="I2" s="1560"/>
    </row>
    <row r="3" spans="1:11" s="376" customFormat="1" ht="11.25">
      <c r="A3" s="651" t="s">
        <v>2671</v>
      </c>
      <c r="B3" s="429"/>
      <c r="C3" s="429"/>
      <c r="D3" s="429"/>
      <c r="E3" s="429"/>
      <c r="F3" s="429"/>
      <c r="G3" s="2164" t="s">
        <v>909</v>
      </c>
      <c r="H3" s="1599"/>
      <c r="I3" s="1599"/>
    </row>
    <row r="4" spans="1:11" s="376" customFormat="1" ht="11.25">
      <c r="A4" s="2199" t="s">
        <v>2659</v>
      </c>
      <c r="B4" s="1611"/>
      <c r="C4" s="1611"/>
      <c r="D4" s="190"/>
      <c r="E4" s="190"/>
      <c r="F4" s="190"/>
      <c r="G4" s="377"/>
    </row>
    <row r="5" spans="1:11" s="376" customFormat="1" ht="12.75">
      <c r="A5" s="1726"/>
      <c r="G5" s="377"/>
    </row>
    <row r="6" spans="1:11" s="376" customFormat="1" ht="12.75" customHeight="1">
      <c r="A6" s="1784"/>
      <c r="B6" s="1784"/>
      <c r="C6" s="1729"/>
      <c r="D6" s="3018" t="s">
        <v>2479</v>
      </c>
      <c r="E6" s="3015"/>
      <c r="F6" s="1793"/>
      <c r="G6" s="1729"/>
      <c r="H6" s="1729"/>
      <c r="I6" s="3018" t="s">
        <v>2479</v>
      </c>
      <c r="J6" s="3015"/>
      <c r="K6" s="1793"/>
    </row>
    <row r="7" spans="1:11" s="376" customFormat="1" ht="12.75" customHeight="1">
      <c r="A7" s="465"/>
      <c r="B7" s="1575"/>
      <c r="C7" s="1622" t="s">
        <v>766</v>
      </c>
      <c r="D7" s="3041"/>
      <c r="E7" s="3066"/>
      <c r="F7" s="1736" t="s">
        <v>769</v>
      </c>
      <c r="G7" s="1739"/>
      <c r="H7" s="1622" t="s">
        <v>766</v>
      </c>
      <c r="I7" s="3041"/>
      <c r="J7" s="3066"/>
      <c r="K7" s="1736" t="s">
        <v>769</v>
      </c>
    </row>
    <row r="8" spans="1:11" s="376" customFormat="1" ht="12.75" customHeight="1">
      <c r="A8" s="1794" t="s">
        <v>1804</v>
      </c>
      <c r="B8" s="1575" t="s">
        <v>1146</v>
      </c>
      <c r="C8" s="1739" t="s">
        <v>770</v>
      </c>
      <c r="D8" s="1614"/>
      <c r="E8" s="1678" t="s">
        <v>771</v>
      </c>
      <c r="F8" s="1736" t="s">
        <v>645</v>
      </c>
      <c r="G8" s="1739" t="s">
        <v>1146</v>
      </c>
      <c r="H8" s="1739" t="s">
        <v>770</v>
      </c>
      <c r="I8" s="1614"/>
      <c r="J8" s="1678" t="s">
        <v>771</v>
      </c>
      <c r="K8" s="1736" t="s">
        <v>643</v>
      </c>
    </row>
    <row r="9" spans="1:11" s="376" customFormat="1" ht="12.75" customHeight="1">
      <c r="A9" s="2178" t="s">
        <v>1805</v>
      </c>
      <c r="B9" s="2166" t="s">
        <v>1147</v>
      </c>
      <c r="C9" s="2201" t="s">
        <v>1148</v>
      </c>
      <c r="D9" s="1739" t="s">
        <v>774</v>
      </c>
      <c r="E9" s="1739" t="s">
        <v>642</v>
      </c>
      <c r="F9" s="2202" t="s">
        <v>1076</v>
      </c>
      <c r="G9" s="2201" t="s">
        <v>1147</v>
      </c>
      <c r="H9" s="2201" t="s">
        <v>1148</v>
      </c>
      <c r="I9" s="1739" t="s">
        <v>774</v>
      </c>
      <c r="J9" s="1739" t="s">
        <v>812</v>
      </c>
      <c r="K9" s="1736" t="s">
        <v>1076</v>
      </c>
    </row>
    <row r="10" spans="1:11" s="376" customFormat="1" ht="12.75" customHeight="1">
      <c r="A10" s="465"/>
      <c r="B10" s="1575"/>
      <c r="C10" s="1795"/>
      <c r="D10" s="2201" t="s">
        <v>776</v>
      </c>
      <c r="E10" s="2201" t="s">
        <v>1386</v>
      </c>
      <c r="F10" s="2202" t="s">
        <v>2477</v>
      </c>
      <c r="G10" s="1739"/>
      <c r="H10" s="1795"/>
      <c r="I10" s="2201" t="s">
        <v>776</v>
      </c>
      <c r="J10" s="2201" t="s">
        <v>1386</v>
      </c>
      <c r="K10" s="2202" t="s">
        <v>2477</v>
      </c>
    </row>
    <row r="11" spans="1:11" s="376" customFormat="1" ht="12.75" customHeight="1">
      <c r="A11" s="1796"/>
      <c r="B11" s="1618"/>
      <c r="C11" s="1797"/>
      <c r="D11" s="1828"/>
      <c r="E11" s="2201" t="s">
        <v>2476</v>
      </c>
      <c r="F11" s="1617"/>
      <c r="G11" s="1797"/>
      <c r="H11" s="1797"/>
      <c r="I11" s="1828"/>
      <c r="J11" s="2201" t="s">
        <v>2478</v>
      </c>
      <c r="K11" s="1617"/>
    </row>
    <row r="12" spans="1:11" s="376" customFormat="1" ht="12.75" customHeight="1">
      <c r="A12" s="1796"/>
      <c r="B12" s="3018" t="s">
        <v>2480</v>
      </c>
      <c r="C12" s="3040"/>
      <c r="D12" s="3040"/>
      <c r="E12" s="3040"/>
      <c r="F12" s="3040"/>
      <c r="G12" s="3018" t="s">
        <v>2179</v>
      </c>
      <c r="H12" s="3040"/>
      <c r="I12" s="3040"/>
      <c r="J12" s="3040"/>
      <c r="K12" s="3040"/>
    </row>
    <row r="13" spans="1:11" s="376" customFormat="1" ht="12.75" customHeight="1">
      <c r="A13" s="1796"/>
      <c r="B13" s="3067"/>
      <c r="C13" s="3059"/>
      <c r="D13" s="3059"/>
      <c r="E13" s="3059"/>
      <c r="F13" s="3059"/>
      <c r="G13" s="3067"/>
      <c r="H13" s="3059"/>
      <c r="I13" s="3059"/>
      <c r="J13" s="3059"/>
      <c r="K13" s="3059"/>
    </row>
    <row r="14" spans="1:11" s="377" customFormat="1" ht="12.75" customHeight="1">
      <c r="A14" s="2151"/>
      <c r="B14" s="2152"/>
      <c r="C14" s="2152"/>
      <c r="D14" s="2152"/>
      <c r="E14" s="2152"/>
      <c r="F14" s="2152"/>
      <c r="G14" s="2152"/>
      <c r="H14" s="2152"/>
      <c r="I14" s="2152"/>
      <c r="J14" s="2152"/>
      <c r="K14" s="2152"/>
    </row>
    <row r="15" spans="1:11" s="376" customFormat="1" ht="12.75" customHeight="1">
      <c r="A15" s="1760" t="s">
        <v>615</v>
      </c>
      <c r="B15" s="1798">
        <v>1623</v>
      </c>
      <c r="C15" s="1798">
        <v>4367</v>
      </c>
      <c r="D15" s="1798">
        <v>5490</v>
      </c>
      <c r="E15" s="1798">
        <v>14</v>
      </c>
      <c r="F15" s="1799">
        <v>-1123</v>
      </c>
      <c r="G15" s="1800">
        <v>3.2</v>
      </c>
      <c r="H15" s="1800">
        <v>8.6199999999999992</v>
      </c>
      <c r="I15" s="1800">
        <v>10.83</v>
      </c>
      <c r="J15" s="1800">
        <v>3.21</v>
      </c>
      <c r="K15" s="1801">
        <v>-2.2200000000000002</v>
      </c>
    </row>
    <row r="16" spans="1:11" s="376" customFormat="1" ht="12.75" customHeight="1">
      <c r="A16" s="2207" t="s">
        <v>1122</v>
      </c>
      <c r="B16" s="1741"/>
      <c r="C16" s="1741"/>
      <c r="D16" s="1802"/>
      <c r="E16" s="1741"/>
      <c r="F16" s="1803"/>
      <c r="G16" s="1804"/>
      <c r="H16" s="1804"/>
      <c r="I16" s="1805"/>
      <c r="J16" s="1804"/>
      <c r="K16" s="1806"/>
    </row>
    <row r="17" spans="1:11" s="376" customFormat="1" ht="12.75" customHeight="1">
      <c r="A17" s="1744" t="s">
        <v>2471</v>
      </c>
      <c r="B17" s="1807"/>
      <c r="C17" s="1807"/>
      <c r="D17" s="1808"/>
      <c r="E17" s="1807"/>
      <c r="F17" s="1809"/>
      <c r="G17" s="1810"/>
      <c r="H17" s="1810"/>
      <c r="I17" s="1811"/>
      <c r="J17" s="1810"/>
      <c r="K17" s="1812"/>
    </row>
    <row r="18" spans="1:11" s="376" customFormat="1" ht="12.75" customHeight="1">
      <c r="A18" s="1746" t="s">
        <v>1125</v>
      </c>
      <c r="B18" s="1813">
        <v>655</v>
      </c>
      <c r="C18" s="1813">
        <v>1668</v>
      </c>
      <c r="D18" s="1813">
        <v>2141</v>
      </c>
      <c r="E18" s="1813">
        <v>4</v>
      </c>
      <c r="F18" s="1814">
        <v>-473</v>
      </c>
      <c r="G18" s="1815">
        <v>3.4</v>
      </c>
      <c r="H18" s="1815">
        <v>8.67</v>
      </c>
      <c r="I18" s="1815">
        <v>11.12</v>
      </c>
      <c r="J18" s="1815">
        <v>2.4</v>
      </c>
      <c r="K18" s="1816">
        <v>-2.46</v>
      </c>
    </row>
    <row r="19" spans="1:11" s="376" customFormat="1" ht="12.75" customHeight="1">
      <c r="A19" s="1750" t="s">
        <v>2475</v>
      </c>
      <c r="B19" s="1817"/>
      <c r="C19" s="1807"/>
      <c r="D19" s="1808"/>
      <c r="E19" s="1807"/>
      <c r="F19" s="1809"/>
      <c r="G19" s="1810"/>
      <c r="H19" s="1810"/>
      <c r="I19" s="1811"/>
      <c r="J19" s="1810"/>
      <c r="K19" s="1812"/>
    </row>
    <row r="20" spans="1:11" s="376" customFormat="1" ht="12.75" customHeight="1">
      <c r="A20" s="1752" t="s">
        <v>1127</v>
      </c>
      <c r="B20" s="1813">
        <v>92</v>
      </c>
      <c r="C20" s="1813">
        <v>289</v>
      </c>
      <c r="D20" s="1813">
        <v>338</v>
      </c>
      <c r="E20" s="1813" t="s">
        <v>1815</v>
      </c>
      <c r="F20" s="1814">
        <v>-49</v>
      </c>
      <c r="G20" s="1815">
        <v>2.57</v>
      </c>
      <c r="H20" s="1815">
        <v>8.07</v>
      </c>
      <c r="I20" s="1815">
        <v>9.44</v>
      </c>
      <c r="J20" s="1815" t="s">
        <v>2623</v>
      </c>
      <c r="K20" s="1816">
        <v>-1.37</v>
      </c>
    </row>
    <row r="21" spans="1:11" s="376" customFormat="1" ht="12.75" customHeight="1">
      <c r="A21" s="1752" t="s">
        <v>1126</v>
      </c>
      <c r="B21" s="1813">
        <v>96</v>
      </c>
      <c r="C21" s="1813">
        <v>253</v>
      </c>
      <c r="D21" s="1813">
        <v>301</v>
      </c>
      <c r="E21" s="1813">
        <v>2</v>
      </c>
      <c r="F21" s="1814">
        <v>-48</v>
      </c>
      <c r="G21" s="1815">
        <v>3.32</v>
      </c>
      <c r="H21" s="1815">
        <v>8.74</v>
      </c>
      <c r="I21" s="1815">
        <v>10.4</v>
      </c>
      <c r="J21" s="1815">
        <v>7.91</v>
      </c>
      <c r="K21" s="1816">
        <v>-1.66</v>
      </c>
    </row>
    <row r="22" spans="1:11" s="376" customFormat="1" ht="12.75" customHeight="1">
      <c r="A22" s="1752" t="s">
        <v>1128</v>
      </c>
      <c r="B22" s="1813">
        <v>79</v>
      </c>
      <c r="C22" s="1813">
        <v>216</v>
      </c>
      <c r="D22" s="1813">
        <v>255</v>
      </c>
      <c r="E22" s="1813">
        <v>1</v>
      </c>
      <c r="F22" s="1814">
        <v>-39</v>
      </c>
      <c r="G22" s="1815">
        <v>3.36</v>
      </c>
      <c r="H22" s="1815">
        <v>9.18</v>
      </c>
      <c r="I22" s="1815">
        <v>10.84</v>
      </c>
      <c r="J22" s="1815">
        <v>4.63</v>
      </c>
      <c r="K22" s="1816">
        <v>-1.66</v>
      </c>
    </row>
    <row r="23" spans="1:11" s="376" customFormat="1" ht="12.75" customHeight="1">
      <c r="A23" s="1752" t="s">
        <v>1129</v>
      </c>
      <c r="B23" s="1813">
        <v>70</v>
      </c>
      <c r="C23" s="1813">
        <v>232</v>
      </c>
      <c r="D23" s="1813">
        <v>316</v>
      </c>
      <c r="E23" s="1813" t="s">
        <v>1815</v>
      </c>
      <c r="F23" s="1814">
        <v>-84</v>
      </c>
      <c r="G23" s="1815">
        <v>2.84</v>
      </c>
      <c r="H23" s="1815">
        <v>9.42</v>
      </c>
      <c r="I23" s="1815">
        <v>12.83</v>
      </c>
      <c r="J23" s="1815" t="s">
        <v>2623</v>
      </c>
      <c r="K23" s="1816">
        <v>-3.41</v>
      </c>
    </row>
    <row r="24" spans="1:11" s="376" customFormat="1" ht="12.75" customHeight="1">
      <c r="A24" s="1752" t="s">
        <v>1130</v>
      </c>
      <c r="B24" s="1813">
        <v>51</v>
      </c>
      <c r="C24" s="1813">
        <v>157</v>
      </c>
      <c r="D24" s="1813">
        <v>192</v>
      </c>
      <c r="E24" s="1813" t="s">
        <v>1815</v>
      </c>
      <c r="F24" s="1814">
        <v>-35</v>
      </c>
      <c r="G24" s="1815">
        <v>2.89</v>
      </c>
      <c r="H24" s="1815">
        <v>8.9</v>
      </c>
      <c r="I24" s="1815">
        <v>10.89</v>
      </c>
      <c r="J24" s="1815" t="s">
        <v>2623</v>
      </c>
      <c r="K24" s="1816">
        <v>-1.98</v>
      </c>
    </row>
    <row r="25" spans="1:11" s="376" customFormat="1" ht="12.75" customHeight="1">
      <c r="A25" s="1755" t="s">
        <v>1123</v>
      </c>
      <c r="B25" s="1818"/>
      <c r="C25" s="1818"/>
      <c r="D25" s="1819"/>
      <c r="E25" s="1818"/>
      <c r="F25" s="1820"/>
      <c r="G25" s="1821"/>
      <c r="H25" s="1821"/>
      <c r="I25" s="1822"/>
      <c r="J25" s="1821"/>
      <c r="K25" s="1823"/>
    </row>
    <row r="26" spans="1:11" s="376" customFormat="1" ht="12.75" customHeight="1">
      <c r="A26" s="2208" t="s">
        <v>1124</v>
      </c>
      <c r="B26" s="1817"/>
      <c r="C26" s="1817"/>
      <c r="D26" s="1824"/>
      <c r="E26" s="1817"/>
      <c r="F26" s="1825"/>
      <c r="G26" s="1810"/>
      <c r="H26" s="1810"/>
      <c r="I26" s="1811"/>
      <c r="J26" s="1810"/>
      <c r="K26" s="1812"/>
    </row>
    <row r="27" spans="1:11" s="376" customFormat="1" ht="12.75" customHeight="1">
      <c r="A27" s="1757" t="s">
        <v>1131</v>
      </c>
      <c r="B27" s="1813">
        <v>267</v>
      </c>
      <c r="C27" s="1813">
        <v>521</v>
      </c>
      <c r="D27" s="1813">
        <v>739</v>
      </c>
      <c r="E27" s="1813">
        <v>1</v>
      </c>
      <c r="F27" s="1814">
        <v>-218</v>
      </c>
      <c r="G27" s="1815">
        <v>4.3099999999999996</v>
      </c>
      <c r="H27" s="1815">
        <v>8.41</v>
      </c>
      <c r="I27" s="1815">
        <v>11.93</v>
      </c>
      <c r="J27" s="1815">
        <v>1.92</v>
      </c>
      <c r="K27" s="1816">
        <v>-3.52</v>
      </c>
    </row>
    <row r="28" spans="1:11" s="376" customFormat="1" ht="12.75" customHeight="1">
      <c r="A28" s="1760" t="s">
        <v>1132</v>
      </c>
      <c r="B28" s="1813">
        <v>968</v>
      </c>
      <c r="C28" s="1813">
        <v>2699</v>
      </c>
      <c r="D28" s="1813">
        <v>3349</v>
      </c>
      <c r="E28" s="1813">
        <v>10</v>
      </c>
      <c r="F28" s="1814">
        <v>-650</v>
      </c>
      <c r="G28" s="1815">
        <v>3.08</v>
      </c>
      <c r="H28" s="1815">
        <v>8.58</v>
      </c>
      <c r="I28" s="1815">
        <v>10.65</v>
      </c>
      <c r="J28" s="1815">
        <v>3.71</v>
      </c>
      <c r="K28" s="1816">
        <v>-2.0699999999999998</v>
      </c>
    </row>
    <row r="29" spans="1:11" s="376" customFormat="1" ht="12.75" customHeight="1">
      <c r="A29" s="1750" t="s">
        <v>2475</v>
      </c>
      <c r="B29" s="1817"/>
      <c r="C29" s="1817"/>
      <c r="D29" s="1824"/>
      <c r="E29" s="1817"/>
      <c r="F29" s="1825"/>
      <c r="G29" s="1810"/>
      <c r="H29" s="1810"/>
      <c r="I29" s="1811"/>
      <c r="J29" s="1810"/>
      <c r="K29" s="1812"/>
    </row>
    <row r="30" spans="1:11" s="376" customFormat="1" ht="12.75" customHeight="1">
      <c r="A30" s="1752" t="s">
        <v>1133</v>
      </c>
      <c r="B30" s="1813">
        <v>91</v>
      </c>
      <c r="C30" s="1813">
        <v>205</v>
      </c>
      <c r="D30" s="1813">
        <v>293</v>
      </c>
      <c r="E30" s="1813">
        <v>2</v>
      </c>
      <c r="F30" s="1814">
        <v>-88</v>
      </c>
      <c r="G30" s="1815">
        <v>3.3</v>
      </c>
      <c r="H30" s="1815">
        <v>7.44</v>
      </c>
      <c r="I30" s="1815">
        <v>10.63</v>
      </c>
      <c r="J30" s="1815">
        <v>9.76</v>
      </c>
      <c r="K30" s="1816">
        <v>-3.19</v>
      </c>
    </row>
    <row r="31" spans="1:11" s="376" customFormat="1" ht="12.75" customHeight="1">
      <c r="A31" s="1752" t="s">
        <v>1134</v>
      </c>
      <c r="B31" s="1813">
        <v>135</v>
      </c>
      <c r="C31" s="1813">
        <v>366</v>
      </c>
      <c r="D31" s="1813">
        <v>466</v>
      </c>
      <c r="E31" s="1813">
        <v>1</v>
      </c>
      <c r="F31" s="1814">
        <v>-100</v>
      </c>
      <c r="G31" s="1815">
        <v>3.12</v>
      </c>
      <c r="H31" s="1815">
        <v>8.4600000000000009</v>
      </c>
      <c r="I31" s="1815">
        <v>10.77</v>
      </c>
      <c r="J31" s="1815">
        <v>2.73</v>
      </c>
      <c r="K31" s="1816">
        <v>-2.31</v>
      </c>
    </row>
    <row r="32" spans="1:11" s="376" customFormat="1" ht="12.75" customHeight="1">
      <c r="A32" s="1752" t="s">
        <v>1135</v>
      </c>
      <c r="B32" s="1813">
        <v>96</v>
      </c>
      <c r="C32" s="1813">
        <v>269</v>
      </c>
      <c r="D32" s="1813">
        <v>303</v>
      </c>
      <c r="E32" s="1813">
        <v>1</v>
      </c>
      <c r="F32" s="1814">
        <v>-34</v>
      </c>
      <c r="G32" s="1815">
        <v>3.44</v>
      </c>
      <c r="H32" s="1815">
        <v>9.64</v>
      </c>
      <c r="I32" s="1815">
        <v>10.86</v>
      </c>
      <c r="J32" s="1815">
        <v>3.72</v>
      </c>
      <c r="K32" s="1816">
        <v>-1.22</v>
      </c>
    </row>
    <row r="33" spans="1:11" s="376" customFormat="1" ht="12.75" customHeight="1">
      <c r="A33" s="1752" t="s">
        <v>1136</v>
      </c>
      <c r="B33" s="1813">
        <v>70</v>
      </c>
      <c r="C33" s="1813">
        <v>171</v>
      </c>
      <c r="D33" s="1813">
        <v>205</v>
      </c>
      <c r="E33" s="1813">
        <v>1</v>
      </c>
      <c r="F33" s="1814">
        <v>-34</v>
      </c>
      <c r="G33" s="1815">
        <v>3.59</v>
      </c>
      <c r="H33" s="1815">
        <v>8.77</v>
      </c>
      <c r="I33" s="1815">
        <v>10.51</v>
      </c>
      <c r="J33" s="1815">
        <v>5.85</v>
      </c>
      <c r="K33" s="1816">
        <v>-1.74</v>
      </c>
    </row>
    <row r="34" spans="1:11" s="376" customFormat="1" ht="12.75" customHeight="1">
      <c r="A34" s="1752" t="s">
        <v>938</v>
      </c>
      <c r="B34" s="1813">
        <v>125</v>
      </c>
      <c r="C34" s="1813">
        <v>328</v>
      </c>
      <c r="D34" s="1813">
        <v>356</v>
      </c>
      <c r="E34" s="1813">
        <v>2</v>
      </c>
      <c r="F34" s="1814">
        <v>-28</v>
      </c>
      <c r="G34" s="1815">
        <v>3.3</v>
      </c>
      <c r="H34" s="1815">
        <v>8.67</v>
      </c>
      <c r="I34" s="1815">
        <v>9.41</v>
      </c>
      <c r="J34" s="1815">
        <v>6.1</v>
      </c>
      <c r="K34" s="1816">
        <v>-0.74</v>
      </c>
    </row>
    <row r="35" spans="1:11" s="376" customFormat="1" ht="12.75" customHeight="1">
      <c r="A35" s="1752" t="s">
        <v>939</v>
      </c>
      <c r="B35" s="1813">
        <v>119</v>
      </c>
      <c r="C35" s="1813">
        <v>328</v>
      </c>
      <c r="D35" s="1813">
        <v>474</v>
      </c>
      <c r="E35" s="1813">
        <v>2</v>
      </c>
      <c r="F35" s="1814">
        <v>-146</v>
      </c>
      <c r="G35" s="1815">
        <v>3</v>
      </c>
      <c r="H35" s="1815">
        <v>8.26</v>
      </c>
      <c r="I35" s="1815">
        <v>11.94</v>
      </c>
      <c r="J35" s="1815">
        <v>6.1</v>
      </c>
      <c r="K35" s="1816">
        <v>-3.68</v>
      </c>
    </row>
    <row r="36" spans="1:11" s="376" customFormat="1" ht="12.75" customHeight="1">
      <c r="A36" s="1752" t="s">
        <v>1144</v>
      </c>
      <c r="B36" s="1813">
        <v>126</v>
      </c>
      <c r="C36" s="1813">
        <v>389</v>
      </c>
      <c r="D36" s="1813">
        <v>539</v>
      </c>
      <c r="E36" s="1813">
        <v>1</v>
      </c>
      <c r="F36" s="1814">
        <v>-150</v>
      </c>
      <c r="G36" s="1815">
        <v>2.61</v>
      </c>
      <c r="H36" s="1815">
        <v>8.0399999999999991</v>
      </c>
      <c r="I36" s="1815">
        <v>11.15</v>
      </c>
      <c r="J36" s="1815">
        <v>2.57</v>
      </c>
      <c r="K36" s="1816">
        <v>-3.1</v>
      </c>
    </row>
    <row r="37" spans="1:11" s="376" customFormat="1" ht="12.75" customHeight="1">
      <c r="A37" s="1761" t="s">
        <v>1123</v>
      </c>
      <c r="B37" s="1818"/>
      <c r="C37" s="1818"/>
      <c r="D37" s="1819"/>
      <c r="E37" s="1818"/>
      <c r="F37" s="1820"/>
      <c r="G37" s="1821"/>
      <c r="H37" s="1821"/>
      <c r="I37" s="1822"/>
      <c r="J37" s="1821"/>
      <c r="K37" s="1823"/>
    </row>
    <row r="38" spans="1:11" s="376" customFormat="1" ht="12.75" customHeight="1">
      <c r="A38" s="2183" t="s">
        <v>1124</v>
      </c>
      <c r="B38" s="1759"/>
      <c r="C38" s="1759"/>
      <c r="D38" s="1826"/>
      <c r="E38" s="1759"/>
      <c r="F38" s="1827"/>
      <c r="G38" s="1821"/>
      <c r="H38" s="1821"/>
      <c r="I38" s="1822"/>
      <c r="J38" s="1821"/>
      <c r="K38" s="1823"/>
    </row>
    <row r="39" spans="1:11" s="376" customFormat="1" ht="12.75" customHeight="1">
      <c r="A39" s="1668" t="s">
        <v>1145</v>
      </c>
      <c r="B39" s="1813">
        <v>206</v>
      </c>
      <c r="C39" s="1813">
        <v>643</v>
      </c>
      <c r="D39" s="1813">
        <v>713</v>
      </c>
      <c r="E39" s="1813" t="s">
        <v>1815</v>
      </c>
      <c r="F39" s="1814">
        <v>-70</v>
      </c>
      <c r="G39" s="1815">
        <v>2.93</v>
      </c>
      <c r="H39" s="1815">
        <v>9.15</v>
      </c>
      <c r="I39" s="1815">
        <v>10.15</v>
      </c>
      <c r="J39" s="1815" t="s">
        <v>2623</v>
      </c>
      <c r="K39" s="1816">
        <v>-1</v>
      </c>
    </row>
    <row r="40" spans="1:11" s="376" customFormat="1" ht="12.75" customHeight="1">
      <c r="A40" s="1668"/>
      <c r="B40" s="377"/>
      <c r="C40" s="377"/>
      <c r="D40" s="377"/>
      <c r="E40" s="377"/>
      <c r="F40" s="377"/>
      <c r="G40" s="377"/>
    </row>
    <row r="41" spans="1:11" s="376" customFormat="1" ht="21.75" customHeight="1">
      <c r="A41" s="3068" t="s">
        <v>2599</v>
      </c>
      <c r="B41" s="3069"/>
      <c r="C41" s="3069"/>
      <c r="D41" s="3069"/>
      <c r="E41" s="3069"/>
      <c r="F41" s="3069"/>
      <c r="G41" s="3069"/>
      <c r="H41" s="3069"/>
      <c r="I41" s="3069"/>
      <c r="J41" s="3069"/>
      <c r="K41" s="3069"/>
    </row>
    <row r="42" spans="1:11" s="376" customFormat="1" ht="17.25" customHeight="1">
      <c r="A42" s="3034" t="s">
        <v>2600</v>
      </c>
      <c r="B42" s="3034"/>
      <c r="C42" s="3034"/>
      <c r="D42" s="3034"/>
      <c r="E42" s="3034"/>
      <c r="F42" s="3034"/>
      <c r="G42" s="3034"/>
      <c r="H42" s="3034"/>
      <c r="I42" s="3034"/>
      <c r="J42" s="3034"/>
      <c r="K42" s="3034"/>
    </row>
  </sheetData>
  <mergeCells count="6">
    <mergeCell ref="D6:E7"/>
    <mergeCell ref="A42:K42"/>
    <mergeCell ref="B12:F13"/>
    <mergeCell ref="I6:J7"/>
    <mergeCell ref="G12:K13"/>
    <mergeCell ref="A41:K41"/>
  </mergeCells>
  <phoneticPr fontId="56" type="noConversion"/>
  <hyperlinks>
    <hyperlink ref="G2" location="'Spis tablic     List of tables'!A1" display="Powrót do spisu tablic"/>
    <hyperlink ref="G3" location="'Spis tablic     List of tables'!A1" display="Powrót do spisu tablic"/>
  </hyperlinks>
  <pageMargins left="0.7" right="0.7" top="0.75" bottom="0.75" header="0.3" footer="0.3"/>
  <pageSetup paperSize="9" scale="92"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M36"/>
  <sheetViews>
    <sheetView showGridLines="0" workbookViewId="0">
      <pane ySplit="16" topLeftCell="A17" activePane="bottomLeft" state="frozen"/>
      <selection pane="bottomLeft"/>
    </sheetView>
  </sheetViews>
  <sheetFormatPr defaultRowHeight="14.25"/>
  <cols>
    <col min="1" max="1" width="4.875" customWidth="1"/>
    <col min="2" max="2" width="13.625" customWidth="1"/>
    <col min="3" max="12" width="10.125" customWidth="1"/>
  </cols>
  <sheetData>
    <row r="1" spans="1:13" s="15" customFormat="1" ht="15.75" customHeight="1">
      <c r="A1" s="937" t="s">
        <v>1382</v>
      </c>
      <c r="B1" s="937"/>
      <c r="C1" s="338"/>
      <c r="D1" s="134"/>
      <c r="E1" s="134"/>
      <c r="F1" s="134"/>
      <c r="G1" s="134"/>
      <c r="H1" s="134"/>
      <c r="I1" s="134"/>
      <c r="J1" s="134"/>
      <c r="K1" s="134"/>
      <c r="L1" s="134"/>
      <c r="M1" s="134"/>
    </row>
    <row r="2" spans="1:13" s="15" customFormat="1" ht="15.75" customHeight="1">
      <c r="A2" s="1123" t="s">
        <v>1383</v>
      </c>
      <c r="B2" s="965"/>
      <c r="C2" s="2"/>
      <c r="D2" s="134"/>
      <c r="E2" s="134"/>
      <c r="F2" s="134"/>
      <c r="G2" s="134"/>
      <c r="H2" s="134"/>
      <c r="I2" s="134"/>
      <c r="J2" s="134"/>
      <c r="K2" s="134"/>
      <c r="L2" s="134"/>
      <c r="M2" s="134"/>
    </row>
    <row r="3" spans="1:13" s="261" customFormat="1" ht="12.75" customHeight="1">
      <c r="A3" s="939" t="s">
        <v>248</v>
      </c>
      <c r="B3" s="939"/>
      <c r="C3" s="939"/>
      <c r="D3" s="939"/>
      <c r="E3" s="939"/>
      <c r="F3" s="939"/>
      <c r="G3" s="2622" t="s">
        <v>1590</v>
      </c>
      <c r="H3" s="2622"/>
      <c r="I3" s="373"/>
      <c r="J3" s="373"/>
      <c r="K3" s="373"/>
      <c r="L3" s="373"/>
      <c r="M3" s="373"/>
    </row>
    <row r="4" spans="1:13" s="261" customFormat="1" ht="12.75" customHeight="1">
      <c r="A4" s="1122" t="s">
        <v>2171</v>
      </c>
      <c r="B4" s="1124"/>
      <c r="C4" s="940"/>
      <c r="D4" s="940"/>
      <c r="E4" s="940"/>
      <c r="F4" s="940"/>
      <c r="G4" s="2698" t="s">
        <v>909</v>
      </c>
      <c r="H4" s="2698"/>
      <c r="I4" s="373"/>
      <c r="J4" s="373"/>
      <c r="K4" s="373"/>
      <c r="L4" s="373"/>
      <c r="M4" s="373"/>
    </row>
    <row r="5" spans="1:13" s="41" customFormat="1" ht="11.25" customHeight="1">
      <c r="A5" s="2701"/>
      <c r="B5" s="2702"/>
      <c r="C5" s="2704" t="s">
        <v>2172</v>
      </c>
      <c r="D5" s="1125"/>
      <c r="E5" s="1125"/>
      <c r="F5" s="2701"/>
      <c r="G5" s="2702"/>
      <c r="H5" s="1126"/>
      <c r="I5" s="1125"/>
      <c r="J5" s="1127"/>
      <c r="K5" s="2703"/>
      <c r="L5" s="2702"/>
      <c r="M5" s="1126"/>
    </row>
    <row r="6" spans="1:13" s="41" customFormat="1" ht="11.25" customHeight="1">
      <c r="A6" s="2699" t="s">
        <v>767</v>
      </c>
      <c r="B6" s="2700"/>
      <c r="C6" s="2705"/>
      <c r="D6" s="1129"/>
      <c r="E6" s="1129"/>
      <c r="F6" s="2696" t="s">
        <v>2176</v>
      </c>
      <c r="G6" s="2697"/>
      <c r="H6" s="1130"/>
      <c r="I6" s="1129"/>
      <c r="J6" s="1129"/>
      <c r="K6" s="2699" t="s">
        <v>2177</v>
      </c>
      <c r="L6" s="2700"/>
      <c r="M6" s="1131"/>
    </row>
    <row r="7" spans="1:13" s="41" customFormat="1" ht="11.25" customHeight="1">
      <c r="A7" s="2696" t="s">
        <v>768</v>
      </c>
      <c r="B7" s="2697"/>
      <c r="C7" s="2705"/>
      <c r="D7" s="1129"/>
      <c r="E7" s="1132" t="s">
        <v>766</v>
      </c>
      <c r="F7" s="1133"/>
      <c r="G7" s="1134"/>
      <c r="H7" s="1135" t="s">
        <v>769</v>
      </c>
      <c r="I7" s="1129"/>
      <c r="J7" s="1132" t="s">
        <v>766</v>
      </c>
      <c r="K7" s="2711"/>
      <c r="L7" s="2712"/>
      <c r="M7" s="1135" t="s">
        <v>769</v>
      </c>
    </row>
    <row r="8" spans="1:13" s="41" customFormat="1" ht="11.25" customHeight="1">
      <c r="A8" s="1130"/>
      <c r="B8" s="1130"/>
      <c r="C8" s="2705"/>
      <c r="D8" s="1132" t="s">
        <v>764</v>
      </c>
      <c r="E8" s="1132" t="s">
        <v>770</v>
      </c>
      <c r="F8" s="1127"/>
      <c r="G8" s="1138"/>
      <c r="H8" s="1135" t="s">
        <v>249</v>
      </c>
      <c r="I8" s="1132" t="s">
        <v>764</v>
      </c>
      <c r="J8" s="1132" t="s">
        <v>770</v>
      </c>
      <c r="K8" s="1125"/>
      <c r="L8" s="1125"/>
      <c r="M8" s="1135" t="s">
        <v>249</v>
      </c>
    </row>
    <row r="9" spans="1:13" s="41" customFormat="1" ht="11.25" customHeight="1">
      <c r="A9" s="2709" t="s">
        <v>1982</v>
      </c>
      <c r="B9" s="2710"/>
      <c r="C9" s="2705"/>
      <c r="D9" s="1140" t="s">
        <v>765</v>
      </c>
      <c r="E9" s="1140" t="s">
        <v>1384</v>
      </c>
      <c r="F9" s="1129"/>
      <c r="G9" s="1132" t="s">
        <v>771</v>
      </c>
      <c r="H9" s="1141" t="s">
        <v>1385</v>
      </c>
      <c r="I9" s="1140" t="s">
        <v>765</v>
      </c>
      <c r="J9" s="1132" t="s">
        <v>1384</v>
      </c>
      <c r="K9" s="1129"/>
      <c r="L9" s="1132" t="s">
        <v>771</v>
      </c>
      <c r="M9" s="1141" t="s">
        <v>1385</v>
      </c>
    </row>
    <row r="10" spans="1:13" s="41" customFormat="1" ht="11.25" customHeight="1">
      <c r="A10" s="2709" t="s">
        <v>177</v>
      </c>
      <c r="B10" s="2710"/>
      <c r="C10" s="2705"/>
      <c r="D10" s="1129"/>
      <c r="E10" s="1140" t="s">
        <v>773</v>
      </c>
      <c r="F10" s="1132" t="s">
        <v>774</v>
      </c>
      <c r="G10" s="1132" t="s">
        <v>250</v>
      </c>
      <c r="H10" s="1141" t="s">
        <v>2174</v>
      </c>
      <c r="I10" s="1129"/>
      <c r="J10" s="1140" t="s">
        <v>773</v>
      </c>
      <c r="K10" s="1132" t="s">
        <v>774</v>
      </c>
      <c r="L10" s="1132" t="s">
        <v>2170</v>
      </c>
      <c r="M10" s="1141" t="s">
        <v>2174</v>
      </c>
    </row>
    <row r="11" spans="1:13" s="41" customFormat="1" ht="11.25" customHeight="1">
      <c r="A11" s="2707" t="s">
        <v>461</v>
      </c>
      <c r="B11" s="2708"/>
      <c r="C11" s="2705"/>
      <c r="D11" s="1129"/>
      <c r="E11" s="1129"/>
      <c r="F11" s="1140" t="s">
        <v>776</v>
      </c>
      <c r="G11" s="1140" t="s">
        <v>244</v>
      </c>
      <c r="H11" s="1131"/>
      <c r="I11" s="1129"/>
      <c r="J11" s="1129"/>
      <c r="K11" s="1140" t="s">
        <v>776</v>
      </c>
      <c r="L11" s="1140" t="s">
        <v>1386</v>
      </c>
      <c r="M11" s="1131"/>
    </row>
    <row r="12" spans="1:13" s="41" customFormat="1" ht="11.25" customHeight="1">
      <c r="A12" s="2707" t="s">
        <v>462</v>
      </c>
      <c r="B12" s="2708"/>
      <c r="C12" s="2705"/>
      <c r="D12" s="1129"/>
      <c r="E12" s="1129"/>
      <c r="F12" s="1129"/>
      <c r="G12" s="1140" t="s">
        <v>2173</v>
      </c>
      <c r="H12" s="1131"/>
      <c r="I12" s="1129"/>
      <c r="J12" s="1129"/>
      <c r="K12" s="1129"/>
      <c r="L12" s="1140" t="s">
        <v>2175</v>
      </c>
      <c r="M12" s="1131"/>
    </row>
    <row r="13" spans="1:13" s="41" customFormat="1" ht="11.25" customHeight="1">
      <c r="A13" s="1130"/>
      <c r="B13" s="1142"/>
      <c r="C13" s="2706"/>
      <c r="D13" s="1143"/>
      <c r="E13" s="1143"/>
      <c r="F13" s="1143"/>
      <c r="G13" s="1144"/>
      <c r="H13" s="1145"/>
      <c r="I13" s="1143"/>
      <c r="J13" s="1143"/>
      <c r="K13" s="1143"/>
      <c r="L13" s="1146"/>
      <c r="M13" s="1145"/>
    </row>
    <row r="14" spans="1:13" s="41" customFormat="1" ht="11.25">
      <c r="A14" s="2709"/>
      <c r="B14" s="2710"/>
      <c r="C14" s="2703"/>
      <c r="D14" s="2701"/>
      <c r="E14" s="2701"/>
      <c r="F14" s="2701"/>
      <c r="G14" s="2701"/>
      <c r="H14" s="2702"/>
      <c r="I14" s="1126"/>
      <c r="J14" s="1147"/>
      <c r="K14" s="1147"/>
      <c r="L14" s="1147"/>
      <c r="M14" s="1147"/>
    </row>
    <row r="15" spans="1:13" s="41" customFormat="1" ht="11.25">
      <c r="A15" s="2709"/>
      <c r="B15" s="2710"/>
      <c r="C15" s="2715" t="s">
        <v>2178</v>
      </c>
      <c r="D15" s="2716"/>
      <c r="E15" s="2716"/>
      <c r="F15" s="2716"/>
      <c r="G15" s="2716"/>
      <c r="H15" s="2717"/>
      <c r="I15" s="2718" t="s">
        <v>2179</v>
      </c>
      <c r="J15" s="2716"/>
      <c r="K15" s="2716"/>
      <c r="L15" s="2716"/>
      <c r="M15" s="2716"/>
    </row>
    <row r="16" spans="1:13" s="41" customFormat="1" ht="12" thickBot="1">
      <c r="A16" s="1149"/>
      <c r="B16" s="1149"/>
      <c r="C16" s="2719"/>
      <c r="D16" s="2720"/>
      <c r="E16" s="2720"/>
      <c r="F16" s="2720"/>
      <c r="G16" s="2720"/>
      <c r="H16" s="2721"/>
      <c r="I16" s="1150"/>
      <c r="J16" s="1151"/>
      <c r="K16" s="1151"/>
      <c r="L16" s="1151"/>
      <c r="M16" s="1151"/>
    </row>
    <row r="17" spans="1:13" s="289" customFormat="1" ht="12.75" customHeight="1">
      <c r="C17" s="371"/>
      <c r="D17" s="371"/>
      <c r="E17" s="371"/>
      <c r="F17" s="371"/>
      <c r="G17" s="371"/>
      <c r="H17" s="371"/>
      <c r="I17" s="371"/>
      <c r="J17" s="371"/>
      <c r="K17" s="371"/>
      <c r="L17" s="371"/>
    </row>
    <row r="18" spans="1:13" s="289" customFormat="1" ht="12.75" customHeight="1">
      <c r="A18" s="293">
        <v>2013</v>
      </c>
      <c r="B18" s="275" t="s">
        <v>192</v>
      </c>
      <c r="C18" s="455">
        <v>1021470</v>
      </c>
      <c r="D18" s="455">
        <v>4742</v>
      </c>
      <c r="E18" s="455">
        <v>9737</v>
      </c>
      <c r="F18" s="455">
        <v>10046</v>
      </c>
      <c r="G18" s="455">
        <v>55</v>
      </c>
      <c r="H18" s="455">
        <v>-309</v>
      </c>
      <c r="I18" s="367">
        <v>4.5999999999999996</v>
      </c>
      <c r="J18" s="367">
        <v>9.5</v>
      </c>
      <c r="K18" s="367">
        <v>9.8000000000000007</v>
      </c>
      <c r="L18" s="367">
        <v>5.6</v>
      </c>
      <c r="M18" s="209">
        <v>-0.3</v>
      </c>
    </row>
    <row r="19" spans="1:13" s="289" customFormat="1" ht="12.75" customHeight="1">
      <c r="A19" s="293">
        <v>2014</v>
      </c>
      <c r="B19" s="275" t="s">
        <v>192</v>
      </c>
      <c r="C19" s="455">
        <v>1020307</v>
      </c>
      <c r="D19" s="455">
        <v>4875</v>
      </c>
      <c r="E19" s="455">
        <v>9716</v>
      </c>
      <c r="F19" s="455">
        <v>9553</v>
      </c>
      <c r="G19" s="455">
        <v>37</v>
      </c>
      <c r="H19" s="455">
        <v>163</v>
      </c>
      <c r="I19" s="367">
        <v>4.8</v>
      </c>
      <c r="J19" s="367">
        <v>9.5</v>
      </c>
      <c r="K19" s="367">
        <v>9.4</v>
      </c>
      <c r="L19" s="367">
        <v>3.8</v>
      </c>
      <c r="M19" s="209">
        <v>0.2</v>
      </c>
    </row>
    <row r="20" spans="1:13" s="289" customFormat="1" ht="12.75" customHeight="1">
      <c r="A20" s="293">
        <v>2015</v>
      </c>
      <c r="B20" s="275" t="s">
        <v>192</v>
      </c>
      <c r="C20" s="455">
        <v>1018075</v>
      </c>
      <c r="D20" s="455">
        <v>5040</v>
      </c>
      <c r="E20" s="455">
        <v>9420</v>
      </c>
      <c r="F20" s="455">
        <v>10156</v>
      </c>
      <c r="G20" s="455">
        <v>39</v>
      </c>
      <c r="H20" s="455">
        <v>-736</v>
      </c>
      <c r="I20" s="367">
        <v>4.9000000000000004</v>
      </c>
      <c r="J20" s="367">
        <v>9.1999999999999993</v>
      </c>
      <c r="K20" s="367">
        <v>10</v>
      </c>
      <c r="L20" s="367">
        <v>4.0999999999999996</v>
      </c>
      <c r="M20" s="209">
        <v>-0.7</v>
      </c>
    </row>
    <row r="21" spans="1:13" s="289" customFormat="1" ht="12.75" customHeight="1">
      <c r="A21" s="293">
        <v>2016</v>
      </c>
      <c r="B21" s="275" t="s">
        <v>192</v>
      </c>
      <c r="C21" s="455">
        <v>1017376</v>
      </c>
      <c r="D21" s="455">
        <v>5060</v>
      </c>
      <c r="E21" s="455">
        <v>9734</v>
      </c>
      <c r="F21" s="455">
        <v>9955</v>
      </c>
      <c r="G21" s="455">
        <v>57</v>
      </c>
      <c r="H21" s="455">
        <v>-221</v>
      </c>
      <c r="I21" s="367">
        <v>5</v>
      </c>
      <c r="J21" s="367">
        <v>9.6</v>
      </c>
      <c r="K21" s="367">
        <v>9.8000000000000007</v>
      </c>
      <c r="L21" s="367">
        <v>5.9</v>
      </c>
      <c r="M21" s="209">
        <v>-0.2</v>
      </c>
    </row>
    <row r="22" spans="1:13" s="289" customFormat="1" ht="12.75" customHeight="1">
      <c r="A22" s="293">
        <v>2017</v>
      </c>
      <c r="B22" s="275" t="s">
        <v>192</v>
      </c>
      <c r="C22" s="658">
        <v>1016832</v>
      </c>
      <c r="D22" s="658">
        <v>4953</v>
      </c>
      <c r="E22" s="658">
        <v>10300</v>
      </c>
      <c r="F22" s="658">
        <v>10285</v>
      </c>
      <c r="G22" s="658">
        <v>48</v>
      </c>
      <c r="H22" s="658">
        <v>15</v>
      </c>
      <c r="I22" s="647">
        <v>4.9000000000000004</v>
      </c>
      <c r="J22" s="647">
        <v>10.1</v>
      </c>
      <c r="K22" s="647">
        <v>10.1</v>
      </c>
      <c r="L22" s="647">
        <v>4.7</v>
      </c>
      <c r="M22" s="648">
        <v>0</v>
      </c>
    </row>
    <row r="23" spans="1:13" s="289" customFormat="1" ht="12.75" customHeight="1">
      <c r="A23" s="293">
        <v>2018</v>
      </c>
      <c r="B23" s="275" t="s">
        <v>192</v>
      </c>
      <c r="C23" s="984">
        <v>1014548</v>
      </c>
      <c r="D23" s="984">
        <v>4935</v>
      </c>
      <c r="E23" s="984">
        <v>9467</v>
      </c>
      <c r="F23" s="984">
        <v>10981</v>
      </c>
      <c r="G23" s="984">
        <v>40</v>
      </c>
      <c r="H23" s="984">
        <v>-1514</v>
      </c>
      <c r="I23" s="985">
        <v>4.9000000000000004</v>
      </c>
      <c r="J23" s="985">
        <v>9.3000000000000007</v>
      </c>
      <c r="K23" s="985">
        <v>10.8</v>
      </c>
      <c r="L23" s="985">
        <v>4.2</v>
      </c>
      <c r="M23" s="917">
        <v>-1.5</v>
      </c>
    </row>
    <row r="24" spans="1:13" s="289" customFormat="1" ht="12.75" customHeight="1">
      <c r="A24" s="566"/>
      <c r="B24" s="724" t="s">
        <v>1795</v>
      </c>
      <c r="C24" s="367">
        <v>99.8</v>
      </c>
      <c r="D24" s="367">
        <v>99.6</v>
      </c>
      <c r="E24" s="367">
        <v>91.9</v>
      </c>
      <c r="F24" s="367">
        <v>106.8</v>
      </c>
      <c r="G24" s="367">
        <v>83.3</v>
      </c>
      <c r="H24" s="367" t="s">
        <v>763</v>
      </c>
      <c r="I24" s="367" t="s">
        <v>763</v>
      </c>
      <c r="J24" s="367" t="s">
        <v>763</v>
      </c>
      <c r="K24" s="367" t="s">
        <v>763</v>
      </c>
      <c r="L24" s="367" t="s">
        <v>763</v>
      </c>
      <c r="M24" s="209" t="s">
        <v>763</v>
      </c>
    </row>
    <row r="25" spans="1:13" s="289" customFormat="1" ht="12.75" customHeight="1">
      <c r="A25" s="566"/>
      <c r="B25" s="298"/>
      <c r="C25" s="568"/>
      <c r="D25" s="506"/>
      <c r="E25" s="506"/>
      <c r="F25" s="506"/>
      <c r="G25" s="506"/>
      <c r="H25" s="506"/>
      <c r="I25" s="506"/>
      <c r="J25" s="506"/>
      <c r="K25" s="506"/>
      <c r="L25" s="506"/>
      <c r="M25" s="567"/>
    </row>
    <row r="26" spans="1:13" s="289" customFormat="1" ht="12.75" customHeight="1">
      <c r="A26" s="293">
        <v>2013</v>
      </c>
      <c r="B26" s="275" t="s">
        <v>485</v>
      </c>
      <c r="C26" s="455">
        <v>1022253</v>
      </c>
      <c r="D26" s="433">
        <v>1696</v>
      </c>
      <c r="E26" s="433">
        <v>4855</v>
      </c>
      <c r="F26" s="433">
        <v>5301</v>
      </c>
      <c r="G26" s="433">
        <v>29</v>
      </c>
      <c r="H26" s="433">
        <v>-446</v>
      </c>
      <c r="I26" s="361">
        <v>3.3</v>
      </c>
      <c r="J26" s="361">
        <v>9.5</v>
      </c>
      <c r="K26" s="361">
        <v>10.4</v>
      </c>
      <c r="L26" s="361">
        <v>6</v>
      </c>
      <c r="M26" s="362">
        <v>-0.9</v>
      </c>
    </row>
    <row r="27" spans="1:13" s="289" customFormat="1" ht="12.75" customHeight="1">
      <c r="A27" s="293">
        <v>2014</v>
      </c>
      <c r="B27" s="275" t="s">
        <v>193</v>
      </c>
      <c r="C27" s="455">
        <v>1020767</v>
      </c>
      <c r="D27" s="433">
        <v>1720</v>
      </c>
      <c r="E27" s="433">
        <v>4805</v>
      </c>
      <c r="F27" s="433">
        <v>4859</v>
      </c>
      <c r="G27" s="433">
        <v>19</v>
      </c>
      <c r="H27" s="433">
        <v>-54</v>
      </c>
      <c r="I27" s="361">
        <v>3.4</v>
      </c>
      <c r="J27" s="361">
        <v>9.4</v>
      </c>
      <c r="K27" s="361">
        <v>9.5</v>
      </c>
      <c r="L27" s="361">
        <v>4</v>
      </c>
      <c r="M27" s="362">
        <v>-0.1</v>
      </c>
    </row>
    <row r="28" spans="1:13" s="289" customFormat="1" ht="12.75" customHeight="1">
      <c r="A28" s="293">
        <v>2015</v>
      </c>
      <c r="B28" s="275" t="s">
        <v>485</v>
      </c>
      <c r="C28" s="455">
        <v>1019514</v>
      </c>
      <c r="D28" s="433">
        <v>1872</v>
      </c>
      <c r="E28" s="433">
        <v>4638</v>
      </c>
      <c r="F28" s="433">
        <v>5104</v>
      </c>
      <c r="G28" s="433">
        <v>25</v>
      </c>
      <c r="H28" s="433">
        <v>-466</v>
      </c>
      <c r="I28" s="361">
        <v>3.7</v>
      </c>
      <c r="J28" s="361">
        <v>9.1</v>
      </c>
      <c r="K28" s="361">
        <v>10</v>
      </c>
      <c r="L28" s="361">
        <v>5.4</v>
      </c>
      <c r="M28" s="362">
        <v>-0.9</v>
      </c>
    </row>
    <row r="29" spans="1:13" s="289" customFormat="1" ht="12.75" customHeight="1">
      <c r="A29" s="293">
        <v>2016</v>
      </c>
      <c r="B29" s="275" t="s">
        <v>485</v>
      </c>
      <c r="C29" s="455">
        <v>1017450</v>
      </c>
      <c r="D29" s="433">
        <v>1939</v>
      </c>
      <c r="E29" s="433">
        <v>4793</v>
      </c>
      <c r="F29" s="433">
        <v>5093</v>
      </c>
      <c r="G29" s="433">
        <v>23</v>
      </c>
      <c r="H29" s="433">
        <v>-300</v>
      </c>
      <c r="I29" s="361">
        <v>3.8</v>
      </c>
      <c r="J29" s="361">
        <v>9.4</v>
      </c>
      <c r="K29" s="361">
        <v>10</v>
      </c>
      <c r="L29" s="361">
        <v>4.8</v>
      </c>
      <c r="M29" s="362">
        <v>-0.6</v>
      </c>
    </row>
    <row r="30" spans="1:13" s="289" customFormat="1" ht="12.75" customHeight="1">
      <c r="A30" s="293">
        <v>2017</v>
      </c>
      <c r="B30" s="275" t="s">
        <v>485</v>
      </c>
      <c r="C30" s="455">
        <v>1016652</v>
      </c>
      <c r="D30" s="433">
        <v>1830</v>
      </c>
      <c r="E30" s="433">
        <v>5140</v>
      </c>
      <c r="F30" s="433">
        <v>5258</v>
      </c>
      <c r="G30" s="433">
        <v>26</v>
      </c>
      <c r="H30" s="433">
        <v>-118</v>
      </c>
      <c r="I30" s="361">
        <v>3.6</v>
      </c>
      <c r="J30" s="361">
        <v>10.1</v>
      </c>
      <c r="K30" s="361">
        <v>10.3</v>
      </c>
      <c r="L30" s="361">
        <v>5.0999999999999996</v>
      </c>
      <c r="M30" s="362">
        <v>-0.2</v>
      </c>
    </row>
    <row r="31" spans="1:13" s="289" customFormat="1" ht="12.75" customHeight="1">
      <c r="A31" s="293">
        <v>2018</v>
      </c>
      <c r="B31" s="275" t="s">
        <v>485</v>
      </c>
      <c r="C31" s="455">
        <v>1015440</v>
      </c>
      <c r="D31" s="433">
        <v>1815</v>
      </c>
      <c r="E31" s="433">
        <v>4746</v>
      </c>
      <c r="F31" s="433">
        <v>5760</v>
      </c>
      <c r="G31" s="433">
        <v>23</v>
      </c>
      <c r="H31" s="433">
        <v>-1014</v>
      </c>
      <c r="I31" s="361">
        <v>3.6</v>
      </c>
      <c r="J31" s="361">
        <v>9.3000000000000007</v>
      </c>
      <c r="K31" s="361">
        <v>11.3</v>
      </c>
      <c r="L31" s="361">
        <v>4.8</v>
      </c>
      <c r="M31" s="792">
        <v>-2</v>
      </c>
    </row>
    <row r="32" spans="1:13" s="289" customFormat="1" ht="12.75" customHeight="1">
      <c r="A32" s="293">
        <v>2019</v>
      </c>
      <c r="B32" s="275" t="s">
        <v>485</v>
      </c>
      <c r="C32" s="2403">
        <v>1013031</v>
      </c>
      <c r="D32" s="2361">
        <v>1623</v>
      </c>
      <c r="E32" s="2361">
        <v>4367</v>
      </c>
      <c r="F32" s="2361">
        <v>5490</v>
      </c>
      <c r="G32" s="2361">
        <v>14</v>
      </c>
      <c r="H32" s="2361">
        <v>-1123</v>
      </c>
      <c r="I32" s="2404">
        <v>3.2</v>
      </c>
      <c r="J32" s="2404">
        <v>8.6</v>
      </c>
      <c r="K32" s="2404">
        <v>10.8</v>
      </c>
      <c r="L32" s="2404">
        <v>3.2</v>
      </c>
      <c r="M32" s="2405">
        <v>-2.2000000000000002</v>
      </c>
    </row>
    <row r="33" spans="1:13" s="289" customFormat="1" ht="12.75" customHeight="1">
      <c r="A33" s="566"/>
      <c r="B33" s="724" t="s">
        <v>1795</v>
      </c>
      <c r="C33" s="367">
        <v>99.8</v>
      </c>
      <c r="D33" s="367">
        <v>89.4</v>
      </c>
      <c r="E33" s="367">
        <v>92</v>
      </c>
      <c r="F33" s="367">
        <v>95.3</v>
      </c>
      <c r="G33" s="367">
        <v>60.9</v>
      </c>
      <c r="H33" s="367" t="s">
        <v>763</v>
      </c>
      <c r="I33" s="367" t="s">
        <v>763</v>
      </c>
      <c r="J33" s="367" t="s">
        <v>763</v>
      </c>
      <c r="K33" s="367" t="s">
        <v>763</v>
      </c>
      <c r="L33" s="367" t="s">
        <v>763</v>
      </c>
      <c r="M33" s="209" t="s">
        <v>763</v>
      </c>
    </row>
    <row r="34" spans="1:13" s="374" customFormat="1" ht="11.25">
      <c r="A34" s="278"/>
      <c r="B34" s="276"/>
      <c r="C34" s="276"/>
      <c r="D34" s="407"/>
      <c r="E34" s="407"/>
      <c r="F34" s="407"/>
      <c r="G34" s="407"/>
      <c r="H34" s="407"/>
      <c r="I34" s="408"/>
      <c r="J34" s="408"/>
      <c r="K34" s="408"/>
      <c r="L34" s="408"/>
      <c r="M34" s="408"/>
    </row>
    <row r="35" spans="1:13" ht="24.75" customHeight="1">
      <c r="A35" s="2713" t="s">
        <v>1983</v>
      </c>
      <c r="B35" s="2714"/>
      <c r="C35" s="2714"/>
      <c r="D35" s="2714"/>
      <c r="E35" s="2714"/>
      <c r="F35" s="2714"/>
      <c r="G35" s="2714"/>
      <c r="H35" s="2714"/>
      <c r="I35" s="2714"/>
      <c r="J35" s="2714"/>
      <c r="K35" s="2714"/>
      <c r="L35" s="2714"/>
      <c r="M35" s="2714"/>
    </row>
    <row r="36" spans="1:13" ht="24.75" customHeight="1">
      <c r="A36" s="2695" t="s">
        <v>1984</v>
      </c>
      <c r="B36" s="2695"/>
      <c r="C36" s="2695"/>
      <c r="D36" s="2695"/>
      <c r="E36" s="2695"/>
      <c r="F36" s="2695"/>
      <c r="G36" s="2695"/>
      <c r="H36" s="2695"/>
      <c r="I36" s="2695"/>
      <c r="J36" s="2695"/>
      <c r="K36" s="2695"/>
      <c r="L36" s="2695"/>
      <c r="M36" s="2695"/>
    </row>
  </sheetData>
  <mergeCells count="23">
    <mergeCell ref="A35:M35"/>
    <mergeCell ref="C14:H14"/>
    <mergeCell ref="C15:H15"/>
    <mergeCell ref="I15:M15"/>
    <mergeCell ref="C16:H16"/>
    <mergeCell ref="A15:B15"/>
    <mergeCell ref="A14:B14"/>
    <mergeCell ref="A36:M36"/>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s>
  <phoneticPr fontId="56" type="noConversion"/>
  <hyperlinks>
    <hyperlink ref="G3" location="'Spis tablic     List of tables'!A1" display="Powrót do spisu tablic"/>
    <hyperlink ref="G3:H3" location="'Spis tablic     List of tables'!A1" display="Powrót do spisu tablic"/>
    <hyperlink ref="G4" location="'Spis tablic     List of tables'!A1" display="Return to list tables"/>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Q64"/>
  <sheetViews>
    <sheetView showGridLines="0" zoomScaleNormal="100" workbookViewId="0"/>
  </sheetViews>
  <sheetFormatPr defaultColWidth="9" defaultRowHeight="14.25"/>
  <cols>
    <col min="1" max="1" width="32.625" style="1607" customWidth="1"/>
    <col min="2" max="8" width="14.625" style="1607" customWidth="1"/>
    <col min="9" max="9" width="9" style="1607"/>
    <col min="10" max="11" width="17.875" style="1782" customWidth="1"/>
    <col min="12" max="17" width="9" style="1782" customWidth="1"/>
    <col min="18" max="16384" width="9" style="1607"/>
  </cols>
  <sheetData>
    <row r="1" spans="1:17" ht="15.75" customHeight="1">
      <c r="A1" s="1829" t="s">
        <v>616</v>
      </c>
      <c r="B1" s="80"/>
      <c r="C1" s="80"/>
      <c r="D1" s="80"/>
      <c r="E1" s="80"/>
      <c r="F1" s="1830"/>
      <c r="G1" s="3071"/>
      <c r="H1" s="2987"/>
    </row>
    <row r="2" spans="1:17" ht="15.75" customHeight="1">
      <c r="A2" s="2211" t="s">
        <v>617</v>
      </c>
      <c r="B2" s="79"/>
      <c r="C2" s="79"/>
      <c r="D2" s="79"/>
      <c r="E2" s="79"/>
      <c r="F2" s="1557"/>
      <c r="G2" s="1557"/>
      <c r="H2" s="1557"/>
    </row>
    <row r="3" spans="1:17" s="376" customFormat="1" ht="12.75" customHeight="1">
      <c r="A3" s="651" t="s">
        <v>2078</v>
      </c>
      <c r="B3" s="651"/>
      <c r="C3" s="651"/>
      <c r="D3" s="651"/>
      <c r="E3" s="651"/>
      <c r="F3" s="1831"/>
      <c r="G3" s="1560" t="s">
        <v>1590</v>
      </c>
      <c r="H3" s="1560"/>
      <c r="J3" s="377"/>
      <c r="K3" s="377"/>
      <c r="L3" s="377"/>
      <c r="M3" s="377"/>
      <c r="N3" s="377"/>
      <c r="O3" s="377"/>
      <c r="P3" s="377"/>
      <c r="Q3" s="377"/>
    </row>
    <row r="4" spans="1:17" s="376" customFormat="1" ht="12.75" customHeight="1">
      <c r="A4" s="1611" t="s">
        <v>2711</v>
      </c>
      <c r="B4" s="1611"/>
      <c r="C4" s="1611"/>
      <c r="D4" s="450"/>
      <c r="E4" s="450"/>
      <c r="F4" s="429"/>
      <c r="G4" s="2164" t="s">
        <v>909</v>
      </c>
      <c r="H4" s="1599"/>
      <c r="J4" s="377"/>
      <c r="K4" s="377"/>
      <c r="L4" s="377"/>
      <c r="M4" s="377"/>
      <c r="N4" s="377"/>
      <c r="O4" s="377"/>
      <c r="P4" s="377"/>
      <c r="Q4" s="377"/>
    </row>
    <row r="5" spans="1:17" s="376" customFormat="1" ht="12.75" customHeight="1">
      <c r="A5" s="2199" t="s">
        <v>2079</v>
      </c>
      <c r="B5" s="1611"/>
      <c r="C5" s="1611"/>
      <c r="D5" s="450"/>
      <c r="E5" s="450"/>
      <c r="F5" s="429"/>
      <c r="G5" s="429"/>
      <c r="H5" s="190"/>
      <c r="J5" s="377"/>
      <c r="K5" s="377"/>
      <c r="L5" s="377"/>
      <c r="M5" s="377"/>
      <c r="N5" s="377"/>
      <c r="O5" s="377"/>
      <c r="P5" s="377"/>
      <c r="Q5" s="377"/>
    </row>
    <row r="6" spans="1:17" s="376" customFormat="1" ht="12.75" customHeight="1">
      <c r="A6" s="2199" t="s">
        <v>2712</v>
      </c>
      <c r="B6" s="1611"/>
      <c r="C6" s="1611"/>
      <c r="D6" s="450"/>
      <c r="E6" s="450"/>
      <c r="F6" s="429"/>
      <c r="G6" s="429"/>
      <c r="H6" s="190"/>
      <c r="J6" s="377"/>
      <c r="K6" s="377"/>
      <c r="L6" s="377"/>
      <c r="M6" s="377"/>
      <c r="N6" s="377"/>
      <c r="O6" s="377"/>
      <c r="P6" s="377"/>
      <c r="Q6" s="377"/>
    </row>
    <row r="7" spans="1:17" s="376" customFormat="1" ht="11.25">
      <c r="A7" s="1832"/>
      <c r="B7" s="1833"/>
      <c r="C7" s="1833"/>
      <c r="D7" s="430"/>
      <c r="E7" s="430"/>
      <c r="F7" s="429"/>
      <c r="G7" s="429"/>
      <c r="H7" s="190"/>
      <c r="J7" s="377"/>
      <c r="K7" s="377"/>
      <c r="L7" s="377"/>
      <c r="M7" s="377"/>
      <c r="N7" s="377"/>
      <c r="O7" s="377"/>
      <c r="P7" s="377"/>
      <c r="Q7" s="377"/>
    </row>
    <row r="8" spans="1:17" s="376" customFormat="1" ht="11.25" customHeight="1">
      <c r="A8" s="1613"/>
      <c r="B8" s="3026" t="s">
        <v>2483</v>
      </c>
      <c r="C8" s="3072"/>
      <c r="D8" s="3072"/>
      <c r="E8" s="3072"/>
      <c r="F8" s="3036"/>
      <c r="G8" s="1834"/>
      <c r="H8" s="1612"/>
      <c r="J8" s="377"/>
      <c r="K8" s="377"/>
      <c r="L8" s="377"/>
      <c r="M8" s="377"/>
      <c r="N8" s="377"/>
      <c r="O8" s="377"/>
      <c r="P8" s="377"/>
      <c r="Q8" s="377"/>
    </row>
    <row r="9" spans="1:17" s="376" customFormat="1" ht="11.25">
      <c r="A9" s="66"/>
      <c r="B9" s="3037"/>
      <c r="C9" s="3073"/>
      <c r="D9" s="3073"/>
      <c r="E9" s="3073"/>
      <c r="F9" s="3038"/>
      <c r="G9" s="1739"/>
      <c r="H9" s="1835"/>
      <c r="J9" s="377"/>
      <c r="K9" s="377"/>
      <c r="L9" s="377"/>
      <c r="M9" s="377"/>
      <c r="N9" s="377"/>
      <c r="O9" s="377"/>
      <c r="P9" s="377"/>
      <c r="Q9" s="377"/>
    </row>
    <row r="10" spans="1:17" s="376" customFormat="1" ht="11.25">
      <c r="A10" s="66"/>
      <c r="B10" s="190"/>
      <c r="C10" s="3074" t="s">
        <v>2484</v>
      </c>
      <c r="D10" s="2893"/>
      <c r="E10" s="2893"/>
      <c r="F10" s="3075"/>
      <c r="G10" s="1739" t="s">
        <v>784</v>
      </c>
      <c r="H10" s="1736" t="s">
        <v>1601</v>
      </c>
      <c r="J10" s="377"/>
      <c r="K10" s="377"/>
      <c r="L10" s="377"/>
      <c r="M10" s="377"/>
      <c r="N10" s="377"/>
      <c r="O10" s="377"/>
      <c r="P10" s="377"/>
      <c r="Q10" s="377"/>
    </row>
    <row r="11" spans="1:17" s="376" customFormat="1" ht="11.25">
      <c r="A11" s="66"/>
      <c r="B11" s="750"/>
      <c r="C11" s="2982"/>
      <c r="D11" s="2983"/>
      <c r="E11" s="2983"/>
      <c r="F11" s="3022"/>
      <c r="G11" s="1739" t="s">
        <v>792</v>
      </c>
      <c r="H11" s="1736" t="s">
        <v>619</v>
      </c>
      <c r="J11" s="377"/>
      <c r="K11" s="377"/>
      <c r="L11" s="377"/>
      <c r="M11" s="377"/>
      <c r="N11" s="377"/>
      <c r="O11" s="377"/>
      <c r="P11" s="377"/>
      <c r="Q11" s="377"/>
    </row>
    <row r="12" spans="1:17" s="376" customFormat="1" ht="11.25">
      <c r="A12" s="1575" t="s">
        <v>1804</v>
      </c>
      <c r="B12" s="651"/>
      <c r="C12" s="1739"/>
      <c r="D12" s="1795"/>
      <c r="E12" s="1739"/>
      <c r="F12" s="1795"/>
      <c r="G12" s="1739" t="s">
        <v>618</v>
      </c>
      <c r="H12" s="1736" t="s">
        <v>620</v>
      </c>
      <c r="J12" s="377"/>
      <c r="K12" s="377"/>
      <c r="L12" s="377"/>
      <c r="M12" s="377"/>
      <c r="N12" s="377"/>
      <c r="O12" s="377"/>
      <c r="P12" s="377"/>
      <c r="Q12" s="377"/>
    </row>
    <row r="13" spans="1:17" s="376" customFormat="1" ht="11.25">
      <c r="A13" s="2166" t="s">
        <v>1805</v>
      </c>
      <c r="B13" s="651"/>
      <c r="C13" s="1739"/>
      <c r="D13" s="1795"/>
      <c r="E13" s="1739"/>
      <c r="F13" s="1739"/>
      <c r="G13" s="1739" t="s">
        <v>1602</v>
      </c>
      <c r="H13" s="2202" t="s">
        <v>2482</v>
      </c>
      <c r="J13" s="377"/>
      <c r="K13" s="377"/>
      <c r="L13" s="377"/>
      <c r="M13" s="377"/>
      <c r="N13" s="377"/>
      <c r="O13" s="377"/>
      <c r="P13" s="377"/>
      <c r="Q13" s="377"/>
    </row>
    <row r="14" spans="1:17" s="376" customFormat="1" ht="11.25">
      <c r="B14" s="1739" t="s">
        <v>774</v>
      </c>
      <c r="C14" s="1739" t="s">
        <v>1595</v>
      </c>
      <c r="D14" s="1739" t="s">
        <v>239</v>
      </c>
      <c r="E14" s="1739" t="s">
        <v>1591</v>
      </c>
      <c r="F14" s="1739" t="s">
        <v>1603</v>
      </c>
      <c r="G14" s="1739" t="s">
        <v>1377</v>
      </c>
      <c r="H14" s="2197" t="s">
        <v>624</v>
      </c>
      <c r="J14" s="377"/>
      <c r="K14" s="377"/>
      <c r="L14" s="377"/>
      <c r="M14" s="377"/>
      <c r="N14" s="377"/>
      <c r="O14" s="377"/>
      <c r="P14" s="377"/>
      <c r="Q14" s="377"/>
    </row>
    <row r="15" spans="1:17" s="376" customFormat="1" ht="11.25">
      <c r="A15" s="1836"/>
      <c r="B15" s="2169" t="s">
        <v>1594</v>
      </c>
      <c r="C15" s="2201" t="s">
        <v>1599</v>
      </c>
      <c r="D15" s="1739" t="s">
        <v>1598</v>
      </c>
      <c r="E15" s="1739" t="s">
        <v>621</v>
      </c>
      <c r="F15" s="2201" t="s">
        <v>2481</v>
      </c>
      <c r="G15" s="2201" t="s">
        <v>622</v>
      </c>
      <c r="H15" s="2202" t="s">
        <v>637</v>
      </c>
      <c r="J15" s="377"/>
      <c r="K15" s="377"/>
      <c r="L15" s="377"/>
      <c r="M15" s="377"/>
      <c r="N15" s="377"/>
      <c r="O15" s="377"/>
      <c r="P15" s="377"/>
      <c r="Q15" s="377"/>
    </row>
    <row r="16" spans="1:17" s="376" customFormat="1" ht="11.25">
      <c r="A16" s="66"/>
      <c r="C16" s="1837"/>
      <c r="D16" s="2201" t="s">
        <v>1185</v>
      </c>
      <c r="E16" s="2201" t="s">
        <v>240</v>
      </c>
      <c r="G16" s="2201" t="s">
        <v>623</v>
      </c>
      <c r="J16" s="377"/>
      <c r="K16" s="377"/>
      <c r="L16" s="377"/>
      <c r="M16" s="377"/>
      <c r="N16" s="377"/>
      <c r="O16" s="377"/>
      <c r="P16" s="377"/>
      <c r="Q16" s="377"/>
    </row>
    <row r="17" spans="1:17" s="376" customFormat="1" ht="11.25">
      <c r="A17" s="66"/>
      <c r="C17" s="1837"/>
      <c r="D17" s="2201" t="s">
        <v>1189</v>
      </c>
      <c r="E17" s="2201" t="s">
        <v>636</v>
      </c>
      <c r="G17" s="2201" t="s">
        <v>2221</v>
      </c>
      <c r="J17" s="377"/>
      <c r="K17" s="377"/>
      <c r="L17" s="377"/>
      <c r="M17" s="377"/>
      <c r="N17" s="377"/>
      <c r="O17" s="377"/>
      <c r="P17" s="377"/>
      <c r="Q17" s="377"/>
    </row>
    <row r="18" spans="1:17" s="376" customFormat="1" ht="11.25">
      <c r="A18" s="66"/>
      <c r="B18" s="750"/>
      <c r="C18" s="1731"/>
      <c r="E18" s="1837"/>
      <c r="F18" s="1739"/>
      <c r="H18" s="1838"/>
      <c r="J18" s="377"/>
      <c r="K18" s="377"/>
      <c r="L18" s="377"/>
      <c r="M18" s="377"/>
      <c r="N18" s="377"/>
      <c r="O18" s="377"/>
      <c r="P18" s="377"/>
      <c r="Q18" s="377"/>
    </row>
    <row r="19" spans="1:17" s="376" customFormat="1" ht="11.25">
      <c r="A19" s="66"/>
      <c r="B19" s="651"/>
      <c r="C19" s="1574"/>
      <c r="D19" s="1574"/>
      <c r="E19" s="466"/>
      <c r="F19" s="60"/>
      <c r="G19" s="2143"/>
      <c r="H19" s="2130"/>
      <c r="J19" s="377"/>
      <c r="K19" s="377"/>
      <c r="L19" s="377"/>
      <c r="M19" s="377"/>
      <c r="N19" s="377"/>
      <c r="O19" s="377"/>
      <c r="P19" s="377"/>
      <c r="Q19" s="377"/>
    </row>
    <row r="20" spans="1:17" s="376" customFormat="1" ht="12.75" customHeight="1">
      <c r="A20" s="2118"/>
      <c r="B20" s="2133"/>
      <c r="C20" s="2133"/>
      <c r="D20" s="2133"/>
      <c r="E20" s="2133"/>
      <c r="F20" s="2133"/>
      <c r="G20" s="2150"/>
      <c r="H20" s="2147"/>
      <c r="J20" s="377"/>
      <c r="K20" s="377"/>
      <c r="L20" s="377"/>
      <c r="M20" s="377"/>
      <c r="N20" s="377"/>
      <c r="O20" s="377"/>
      <c r="P20" s="377"/>
      <c r="Q20" s="377"/>
    </row>
    <row r="21" spans="1:17" s="376" customFormat="1" ht="12.75" customHeight="1">
      <c r="A21" s="1667" t="s">
        <v>615</v>
      </c>
      <c r="B21" s="2428">
        <v>18498</v>
      </c>
      <c r="C21" s="2428">
        <v>10893</v>
      </c>
      <c r="D21" s="2428">
        <v>14779</v>
      </c>
      <c r="E21" s="2428">
        <v>2029</v>
      </c>
      <c r="F21" s="2428">
        <v>588</v>
      </c>
      <c r="G21" s="2429">
        <v>4.9000000000000004</v>
      </c>
      <c r="H21" s="2430">
        <v>2211</v>
      </c>
      <c r="J21" s="1841"/>
      <c r="K21" s="1842"/>
      <c r="L21" s="1842"/>
      <c r="M21" s="1842"/>
      <c r="N21" s="1842"/>
      <c r="O21" s="1842"/>
      <c r="P21" s="604"/>
      <c r="Q21" s="1842"/>
    </row>
    <row r="22" spans="1:17" s="376" customFormat="1" ht="12.75" customHeight="1">
      <c r="A22" s="2181" t="s">
        <v>1122</v>
      </c>
      <c r="B22" s="2431"/>
      <c r="C22" s="2431"/>
      <c r="D22" s="2431"/>
      <c r="E22" s="2428"/>
      <c r="F22" s="2431"/>
      <c r="G22" s="2397"/>
      <c r="H22" s="2432"/>
      <c r="J22" s="1841"/>
      <c r="K22" s="1842"/>
      <c r="L22" s="1842"/>
      <c r="M22" s="1842"/>
      <c r="N22" s="1842"/>
      <c r="O22" s="1842"/>
      <c r="P22" s="604"/>
      <c r="Q22" s="1842"/>
    </row>
    <row r="23" spans="1:17" s="376" customFormat="1" ht="12.75" customHeight="1">
      <c r="A23" s="1665" t="s">
        <v>2471</v>
      </c>
      <c r="B23" s="2431"/>
      <c r="C23" s="2431"/>
      <c r="D23" s="2431"/>
      <c r="E23" s="2428"/>
      <c r="F23" s="2431"/>
      <c r="G23" s="2397"/>
      <c r="H23" s="2432"/>
      <c r="J23" s="1841"/>
      <c r="K23" s="1842"/>
      <c r="L23" s="1842"/>
      <c r="M23" s="1842"/>
      <c r="N23" s="1842"/>
      <c r="O23" s="1842"/>
      <c r="P23" s="604"/>
      <c r="Q23" s="1842"/>
    </row>
    <row r="24" spans="1:17" s="1840" customFormat="1" ht="12.75" customHeight="1">
      <c r="A24" s="1839" t="s">
        <v>1125</v>
      </c>
      <c r="B24" s="2431">
        <v>6893</v>
      </c>
      <c r="C24" s="2431">
        <v>3950</v>
      </c>
      <c r="D24" s="2431">
        <v>5359</v>
      </c>
      <c r="E24" s="2431">
        <v>739</v>
      </c>
      <c r="F24" s="2431">
        <v>205</v>
      </c>
      <c r="G24" s="2404">
        <v>4.5999999999999996</v>
      </c>
      <c r="H24" s="2432">
        <v>919</v>
      </c>
      <c r="J24" s="1841"/>
      <c r="K24" s="1842"/>
      <c r="L24" s="606"/>
      <c r="M24" s="606"/>
      <c r="N24" s="606"/>
      <c r="O24" s="606"/>
      <c r="P24" s="604"/>
      <c r="Q24" s="606"/>
    </row>
    <row r="25" spans="1:17" s="376" customFormat="1" ht="12.75" customHeight="1">
      <c r="A25" s="1674" t="s">
        <v>2475</v>
      </c>
      <c r="B25" s="2431"/>
      <c r="C25" s="2431"/>
      <c r="D25" s="2431"/>
      <c r="E25" s="2431"/>
      <c r="F25" s="2431"/>
      <c r="G25" s="2404"/>
      <c r="H25" s="2432"/>
      <c r="J25" s="1841"/>
      <c r="K25" s="1842"/>
      <c r="L25" s="1842"/>
      <c r="M25" s="1842"/>
      <c r="N25" s="1842"/>
      <c r="O25" s="1842"/>
      <c r="P25" s="604"/>
      <c r="Q25" s="1842"/>
    </row>
    <row r="26" spans="1:17" s="376" customFormat="1" ht="12.75" customHeight="1">
      <c r="A26" s="1781" t="s">
        <v>1127</v>
      </c>
      <c r="B26" s="2431">
        <v>947</v>
      </c>
      <c r="C26" s="2431">
        <v>606</v>
      </c>
      <c r="D26" s="2431">
        <v>765</v>
      </c>
      <c r="E26" s="2431">
        <v>123</v>
      </c>
      <c r="F26" s="2431">
        <v>40</v>
      </c>
      <c r="G26" s="2404">
        <v>3.6</v>
      </c>
      <c r="H26" s="2432">
        <v>207</v>
      </c>
      <c r="J26" s="1841"/>
      <c r="K26" s="1842"/>
      <c r="L26" s="1842"/>
      <c r="M26" s="1842"/>
      <c r="N26" s="1842"/>
      <c r="O26" s="1842"/>
      <c r="P26" s="605"/>
      <c r="Q26" s="1842"/>
    </row>
    <row r="27" spans="1:17" s="376" customFormat="1" ht="12.75" customHeight="1">
      <c r="A27" s="1781" t="s">
        <v>1126</v>
      </c>
      <c r="B27" s="2431">
        <v>1883</v>
      </c>
      <c r="C27" s="2431">
        <v>1028</v>
      </c>
      <c r="D27" s="2431">
        <v>1453</v>
      </c>
      <c r="E27" s="2431">
        <v>204</v>
      </c>
      <c r="F27" s="2431">
        <v>57</v>
      </c>
      <c r="G27" s="2404">
        <v>9.4</v>
      </c>
      <c r="H27" s="2432">
        <v>76</v>
      </c>
      <c r="J27" s="1841"/>
      <c r="K27" s="1842"/>
      <c r="L27" s="1842"/>
      <c r="M27" s="1842"/>
      <c r="N27" s="1842"/>
      <c r="O27" s="1842"/>
      <c r="P27" s="605"/>
      <c r="Q27" s="1842"/>
    </row>
    <row r="28" spans="1:17" s="376" customFormat="1" ht="12.75" customHeight="1">
      <c r="A28" s="1781" t="s">
        <v>1128</v>
      </c>
      <c r="B28" s="2431">
        <v>415</v>
      </c>
      <c r="C28" s="2431">
        <v>213</v>
      </c>
      <c r="D28" s="2431">
        <v>342</v>
      </c>
      <c r="E28" s="2431">
        <v>27</v>
      </c>
      <c r="F28" s="2431">
        <v>7</v>
      </c>
      <c r="G28" s="2404">
        <v>2.4</v>
      </c>
      <c r="H28" s="2432">
        <v>39</v>
      </c>
      <c r="J28" s="1841"/>
      <c r="K28" s="1842"/>
      <c r="L28" s="1842"/>
      <c r="M28" s="1842"/>
      <c r="N28" s="1842"/>
      <c r="O28" s="1842"/>
      <c r="P28" s="605"/>
      <c r="Q28" s="1842"/>
    </row>
    <row r="29" spans="1:17" s="376" customFormat="1" ht="12.75" customHeight="1">
      <c r="A29" s="1781" t="s">
        <v>1129</v>
      </c>
      <c r="B29" s="2431">
        <v>1686</v>
      </c>
      <c r="C29" s="2431">
        <v>1010</v>
      </c>
      <c r="D29" s="2431">
        <v>1349</v>
      </c>
      <c r="E29" s="2431">
        <v>205</v>
      </c>
      <c r="F29" s="2431">
        <v>58</v>
      </c>
      <c r="G29" s="2404">
        <v>9.8000000000000007</v>
      </c>
      <c r="H29" s="2432">
        <v>56</v>
      </c>
      <c r="J29" s="1841"/>
      <c r="K29" s="1842"/>
      <c r="L29" s="1842"/>
      <c r="M29" s="1842"/>
      <c r="N29" s="1842"/>
      <c r="O29" s="1842"/>
      <c r="P29" s="605"/>
      <c r="Q29" s="1842"/>
    </row>
    <row r="30" spans="1:17" s="376" customFormat="1" ht="12.75" customHeight="1">
      <c r="A30" s="1781" t="s">
        <v>1130</v>
      </c>
      <c r="B30" s="2431">
        <v>666</v>
      </c>
      <c r="C30" s="2431">
        <v>344</v>
      </c>
      <c r="D30" s="2431">
        <v>510</v>
      </c>
      <c r="E30" s="2431">
        <v>45</v>
      </c>
      <c r="F30" s="2431">
        <v>17</v>
      </c>
      <c r="G30" s="2404">
        <v>5.7</v>
      </c>
      <c r="H30" s="2432">
        <v>76</v>
      </c>
      <c r="J30" s="1841"/>
      <c r="K30" s="1842"/>
      <c r="L30" s="1842"/>
      <c r="M30" s="1842"/>
      <c r="N30" s="1842"/>
      <c r="O30" s="1842"/>
      <c r="P30" s="605"/>
      <c r="Q30" s="1842"/>
    </row>
    <row r="31" spans="1:17" s="376" customFormat="1" ht="12.75" customHeight="1">
      <c r="A31" s="1761" t="s">
        <v>1123</v>
      </c>
      <c r="B31" s="2431"/>
      <c r="C31" s="2431"/>
      <c r="D31" s="2431"/>
      <c r="E31" s="2431"/>
      <c r="F31" s="2431"/>
      <c r="G31" s="2404"/>
      <c r="H31" s="652"/>
      <c r="J31" s="1841"/>
      <c r="K31" s="1842"/>
      <c r="L31" s="1842"/>
      <c r="M31" s="1842"/>
      <c r="N31" s="1842"/>
      <c r="O31" s="1842"/>
      <c r="P31" s="605"/>
      <c r="Q31" s="1842"/>
    </row>
    <row r="32" spans="1:17" s="376" customFormat="1" ht="12.75" customHeight="1">
      <c r="A32" s="2183" t="s">
        <v>1124</v>
      </c>
      <c r="B32" s="2431"/>
      <c r="C32" s="2431"/>
      <c r="D32" s="2431"/>
      <c r="E32" s="2431"/>
      <c r="F32" s="2431"/>
      <c r="G32" s="2404"/>
      <c r="H32" s="2432"/>
      <c r="J32" s="1841"/>
      <c r="K32" s="1842"/>
      <c r="L32" s="1842"/>
      <c r="M32" s="1842"/>
      <c r="N32" s="1842"/>
      <c r="O32" s="1842"/>
      <c r="P32" s="605"/>
      <c r="Q32" s="1842"/>
    </row>
    <row r="33" spans="1:17" s="376" customFormat="1" ht="12.75" customHeight="1">
      <c r="A33" s="1668" t="s">
        <v>1131</v>
      </c>
      <c r="B33" s="2431">
        <v>1296</v>
      </c>
      <c r="C33" s="2431">
        <v>749</v>
      </c>
      <c r="D33" s="2431">
        <v>940</v>
      </c>
      <c r="E33" s="2431">
        <v>135</v>
      </c>
      <c r="F33" s="2431">
        <v>26</v>
      </c>
      <c r="G33" s="2404">
        <v>2.2000000000000002</v>
      </c>
      <c r="H33" s="2432">
        <v>465</v>
      </c>
      <c r="J33" s="1841"/>
      <c r="K33" s="1842"/>
      <c r="L33" s="1842"/>
      <c r="M33" s="1842"/>
      <c r="N33" s="1842"/>
      <c r="O33" s="1842"/>
      <c r="P33" s="605"/>
      <c r="Q33" s="1842"/>
    </row>
    <row r="34" spans="1:17" s="1840" customFormat="1" ht="12.75" customHeight="1">
      <c r="A34" s="1667" t="s">
        <v>1132</v>
      </c>
      <c r="B34" s="2431">
        <v>11605</v>
      </c>
      <c r="C34" s="2431">
        <v>6943</v>
      </c>
      <c r="D34" s="2431">
        <v>9420</v>
      </c>
      <c r="E34" s="2431">
        <v>1290</v>
      </c>
      <c r="F34" s="2431">
        <v>383</v>
      </c>
      <c r="G34" s="2404">
        <v>5</v>
      </c>
      <c r="H34" s="2432">
        <v>1292</v>
      </c>
      <c r="J34" s="1841"/>
      <c r="K34" s="1842"/>
      <c r="L34" s="606"/>
      <c r="M34" s="606"/>
      <c r="N34" s="606"/>
      <c r="O34" s="606"/>
      <c r="P34" s="604"/>
      <c r="Q34" s="606"/>
    </row>
    <row r="35" spans="1:17" s="376" customFormat="1" ht="12.75" customHeight="1">
      <c r="A35" s="1674" t="s">
        <v>2475</v>
      </c>
      <c r="B35" s="2431"/>
      <c r="C35" s="2431"/>
      <c r="D35" s="2431"/>
      <c r="E35" s="2431"/>
      <c r="F35" s="2431"/>
      <c r="G35" s="2404"/>
      <c r="H35" s="2432"/>
      <c r="J35" s="1841"/>
      <c r="K35" s="1842"/>
      <c r="L35" s="1842"/>
      <c r="M35" s="1842"/>
      <c r="N35" s="1842"/>
      <c r="O35" s="1842"/>
      <c r="P35" s="604"/>
      <c r="Q35" s="1842"/>
    </row>
    <row r="36" spans="1:17" s="376" customFormat="1" ht="12.75" customHeight="1">
      <c r="A36" s="1781" t="s">
        <v>1133</v>
      </c>
      <c r="B36" s="2431">
        <v>1392</v>
      </c>
      <c r="C36" s="2431">
        <v>838</v>
      </c>
      <c r="D36" s="2431">
        <v>1078</v>
      </c>
      <c r="E36" s="2431">
        <v>147</v>
      </c>
      <c r="F36" s="2431">
        <v>40</v>
      </c>
      <c r="G36" s="2404">
        <v>8</v>
      </c>
      <c r="H36" s="2432">
        <v>182</v>
      </c>
      <c r="J36" s="1841"/>
      <c r="K36" s="1842"/>
      <c r="L36" s="1842"/>
      <c r="M36" s="1842"/>
      <c r="N36" s="1842"/>
      <c r="O36" s="1842"/>
      <c r="P36" s="605"/>
      <c r="Q36" s="1842"/>
    </row>
    <row r="37" spans="1:17" s="376" customFormat="1" ht="12.75" customHeight="1">
      <c r="A37" s="1781" t="s">
        <v>1134</v>
      </c>
      <c r="B37" s="2431">
        <v>1664</v>
      </c>
      <c r="C37" s="2431">
        <v>1021</v>
      </c>
      <c r="D37" s="2431">
        <v>1266</v>
      </c>
      <c r="E37" s="2431">
        <v>217</v>
      </c>
      <c r="F37" s="2431">
        <v>48</v>
      </c>
      <c r="G37" s="2404">
        <v>6.1</v>
      </c>
      <c r="H37" s="2432">
        <v>60</v>
      </c>
      <c r="J37" s="1841"/>
      <c r="K37" s="1842"/>
      <c r="L37" s="1842"/>
      <c r="M37" s="1842"/>
      <c r="N37" s="1842"/>
      <c r="O37" s="1842"/>
      <c r="P37" s="605"/>
      <c r="Q37" s="1842"/>
    </row>
    <row r="38" spans="1:17" s="376" customFormat="1" ht="12.75" customHeight="1">
      <c r="A38" s="1781" t="s">
        <v>1135</v>
      </c>
      <c r="B38" s="2431">
        <v>890</v>
      </c>
      <c r="C38" s="2431">
        <v>508</v>
      </c>
      <c r="D38" s="2431">
        <v>721</v>
      </c>
      <c r="E38" s="2431">
        <v>142</v>
      </c>
      <c r="F38" s="2431">
        <v>33</v>
      </c>
      <c r="G38" s="2404">
        <v>3.5</v>
      </c>
      <c r="H38" s="2432">
        <v>396</v>
      </c>
      <c r="J38" s="1841"/>
      <c r="K38" s="1842"/>
      <c r="L38" s="1842"/>
      <c r="M38" s="1842"/>
      <c r="N38" s="1842"/>
      <c r="O38" s="1842"/>
      <c r="P38" s="605"/>
      <c r="Q38" s="1842"/>
    </row>
    <row r="39" spans="1:17" s="376" customFormat="1" ht="12.75" customHeight="1">
      <c r="A39" s="1781" t="s">
        <v>1136</v>
      </c>
      <c r="B39" s="2431">
        <v>1022</v>
      </c>
      <c r="C39" s="2431">
        <v>631</v>
      </c>
      <c r="D39" s="2431">
        <v>872</v>
      </c>
      <c r="E39" s="2431">
        <v>86</v>
      </c>
      <c r="F39" s="2431">
        <v>45</v>
      </c>
      <c r="G39" s="2404">
        <v>7.7</v>
      </c>
      <c r="H39" s="2432">
        <v>133</v>
      </c>
      <c r="J39" s="1841"/>
      <c r="K39" s="1842"/>
      <c r="L39" s="1842"/>
      <c r="M39" s="1842"/>
      <c r="N39" s="1842"/>
      <c r="O39" s="1842"/>
      <c r="P39" s="605"/>
      <c r="Q39" s="1842"/>
    </row>
    <row r="40" spans="1:17" s="376" customFormat="1" ht="12.75" customHeight="1">
      <c r="A40" s="1781" t="s">
        <v>938</v>
      </c>
      <c r="B40" s="2431">
        <v>1475</v>
      </c>
      <c r="C40" s="2431">
        <v>874</v>
      </c>
      <c r="D40" s="2431">
        <v>1256</v>
      </c>
      <c r="E40" s="2431">
        <v>198</v>
      </c>
      <c r="F40" s="2431">
        <v>49</v>
      </c>
      <c r="G40" s="2404">
        <v>5.7</v>
      </c>
      <c r="H40" s="2432">
        <v>87</v>
      </c>
      <c r="J40" s="1841"/>
      <c r="K40" s="1842"/>
      <c r="L40" s="1842"/>
      <c r="M40" s="1842"/>
      <c r="N40" s="1842"/>
      <c r="O40" s="1842"/>
      <c r="P40" s="605"/>
      <c r="Q40" s="1842"/>
    </row>
    <row r="41" spans="1:17" s="376" customFormat="1" ht="12.75" customHeight="1">
      <c r="A41" s="1781" t="s">
        <v>939</v>
      </c>
      <c r="B41" s="2431">
        <v>1803</v>
      </c>
      <c r="C41" s="2431">
        <v>1142</v>
      </c>
      <c r="D41" s="2431">
        <v>1409</v>
      </c>
      <c r="E41" s="2431">
        <v>132</v>
      </c>
      <c r="F41" s="2431">
        <v>44</v>
      </c>
      <c r="G41" s="2404">
        <v>8.6</v>
      </c>
      <c r="H41" s="2432">
        <v>85</v>
      </c>
      <c r="J41" s="1841"/>
      <c r="K41" s="1842"/>
      <c r="L41" s="1842"/>
      <c r="M41" s="1842"/>
      <c r="N41" s="1842"/>
      <c r="O41" s="1842"/>
      <c r="P41" s="605"/>
      <c r="Q41" s="1842"/>
    </row>
    <row r="42" spans="1:17" s="376" customFormat="1" ht="12.75" customHeight="1">
      <c r="A42" s="1781" t="s">
        <v>1144</v>
      </c>
      <c r="B42" s="2431">
        <v>1695</v>
      </c>
      <c r="C42" s="2431">
        <v>991</v>
      </c>
      <c r="D42" s="2431">
        <v>1460</v>
      </c>
      <c r="E42" s="2431">
        <v>194</v>
      </c>
      <c r="F42" s="2431">
        <v>69</v>
      </c>
      <c r="G42" s="2404">
        <v>5.2</v>
      </c>
      <c r="H42" s="2432">
        <v>95</v>
      </c>
      <c r="J42" s="1841"/>
      <c r="K42" s="1842"/>
      <c r="L42" s="1842"/>
      <c r="M42" s="1842"/>
      <c r="N42" s="1842"/>
      <c r="O42" s="1842"/>
      <c r="P42" s="605"/>
      <c r="Q42" s="1842"/>
    </row>
    <row r="43" spans="1:17" s="376" customFormat="1" ht="12.75" customHeight="1">
      <c r="A43" s="1761" t="s">
        <v>1123</v>
      </c>
      <c r="B43" s="2431"/>
      <c r="C43" s="2431"/>
      <c r="D43" s="2431"/>
      <c r="E43" s="2431"/>
      <c r="F43" s="2431"/>
      <c r="G43" s="2404"/>
      <c r="H43" s="2432"/>
      <c r="J43" s="1841"/>
      <c r="K43" s="1842"/>
      <c r="L43" s="1842"/>
      <c r="M43" s="1842"/>
      <c r="N43" s="1842"/>
      <c r="O43" s="1842"/>
      <c r="P43" s="605"/>
      <c r="Q43" s="1842"/>
    </row>
    <row r="44" spans="1:17" s="376" customFormat="1" ht="12.75" customHeight="1">
      <c r="A44" s="2183" t="s">
        <v>1124</v>
      </c>
      <c r="B44" s="2431"/>
      <c r="C44" s="2431"/>
      <c r="D44" s="2431"/>
      <c r="E44" s="2431"/>
      <c r="F44" s="2431"/>
      <c r="G44" s="2404"/>
      <c r="H44" s="2432"/>
      <c r="J44" s="1841"/>
      <c r="K44" s="1842"/>
      <c r="L44" s="1842"/>
      <c r="M44" s="1842"/>
      <c r="N44" s="1842"/>
      <c r="O44" s="1842"/>
      <c r="P44" s="605"/>
      <c r="Q44" s="1842"/>
    </row>
    <row r="45" spans="1:17" s="376" customFormat="1" ht="12.75" customHeight="1">
      <c r="A45" s="1668" t="s">
        <v>1145</v>
      </c>
      <c r="B45" s="2431">
        <v>1664</v>
      </c>
      <c r="C45" s="2431">
        <v>938</v>
      </c>
      <c r="D45" s="2431">
        <v>1358</v>
      </c>
      <c r="E45" s="2431">
        <v>174</v>
      </c>
      <c r="F45" s="2431">
        <v>55</v>
      </c>
      <c r="G45" s="2404">
        <v>2.4</v>
      </c>
      <c r="H45" s="2432">
        <v>254</v>
      </c>
      <c r="J45" s="1841"/>
      <c r="K45" s="1842"/>
      <c r="L45" s="1842"/>
      <c r="M45" s="1842"/>
      <c r="N45" s="1842"/>
      <c r="O45" s="1842"/>
      <c r="P45" s="605"/>
      <c r="Q45" s="1842"/>
    </row>
    <row r="46" spans="1:17" s="376" customFormat="1" ht="12.75" customHeight="1">
      <c r="A46" s="1668"/>
      <c r="J46" s="1841"/>
      <c r="K46" s="1842"/>
      <c r="L46" s="377"/>
      <c r="M46" s="377"/>
      <c r="N46" s="377"/>
      <c r="O46" s="377"/>
      <c r="P46" s="377"/>
      <c r="Q46" s="377"/>
    </row>
    <row r="47" spans="1:17" s="376" customFormat="1" ht="12.75" customHeight="1">
      <c r="A47" s="2996" t="s">
        <v>2044</v>
      </c>
      <c r="B47" s="3033"/>
      <c r="C47" s="3033"/>
      <c r="D47" s="3033"/>
      <c r="E47" s="3033"/>
      <c r="F47" s="3033"/>
      <c r="G47" s="3033"/>
      <c r="H47" s="3033"/>
      <c r="J47" s="1841"/>
      <c r="K47" s="1842"/>
      <c r="L47" s="377"/>
      <c r="M47" s="377"/>
      <c r="N47" s="377"/>
      <c r="O47" s="377"/>
      <c r="P47" s="377"/>
      <c r="Q47" s="377"/>
    </row>
    <row r="48" spans="1:17" s="376" customFormat="1" ht="12.75" customHeight="1">
      <c r="A48" s="3076" t="s">
        <v>1990</v>
      </c>
      <c r="B48" s="3076"/>
      <c r="C48" s="190"/>
      <c r="D48" s="190"/>
      <c r="E48" s="190"/>
      <c r="F48" s="190"/>
      <c r="G48" s="190"/>
      <c r="H48" s="190"/>
      <c r="J48" s="1841"/>
      <c r="K48" s="1842"/>
      <c r="L48" s="377"/>
      <c r="M48" s="377"/>
      <c r="N48" s="377"/>
      <c r="O48" s="377"/>
      <c r="P48" s="377"/>
      <c r="Q48" s="377"/>
    </row>
    <row r="49" spans="1:17">
      <c r="A49" s="2991" t="s">
        <v>2409</v>
      </c>
      <c r="B49" s="3051"/>
      <c r="C49" s="3051"/>
      <c r="D49" s="3051"/>
      <c r="E49" s="3051"/>
      <c r="F49" s="3051"/>
      <c r="G49" s="3051"/>
      <c r="H49" s="3051"/>
      <c r="J49" s="1841"/>
      <c r="K49" s="1842"/>
      <c r="L49" s="377"/>
      <c r="M49" s="377"/>
      <c r="N49" s="377"/>
      <c r="O49" s="377"/>
      <c r="P49" s="377"/>
      <c r="Q49" s="377"/>
    </row>
    <row r="50" spans="1:17">
      <c r="A50" s="3070" t="s">
        <v>2045</v>
      </c>
      <c r="B50" s="3070"/>
      <c r="C50" s="2186"/>
      <c r="D50" s="2186"/>
      <c r="E50" s="2186"/>
      <c r="F50" s="2186"/>
      <c r="G50" s="2186"/>
      <c r="H50" s="2186"/>
      <c r="J50" s="1841"/>
      <c r="K50" s="1842"/>
      <c r="L50" s="377"/>
      <c r="M50" s="377"/>
      <c r="N50" s="377"/>
      <c r="O50" s="377"/>
      <c r="P50" s="377"/>
      <c r="Q50" s="377"/>
    </row>
    <row r="51" spans="1:17">
      <c r="J51" s="1841"/>
      <c r="K51" s="1842"/>
      <c r="L51" s="377"/>
      <c r="M51" s="377"/>
      <c r="N51" s="377"/>
      <c r="O51" s="377"/>
      <c r="P51" s="377"/>
      <c r="Q51" s="377"/>
    </row>
    <row r="52" spans="1:17">
      <c r="J52" s="1841"/>
      <c r="K52" s="1842"/>
      <c r="L52" s="377"/>
      <c r="M52" s="377"/>
      <c r="N52" s="377"/>
      <c r="O52" s="377"/>
      <c r="P52" s="377"/>
      <c r="Q52" s="377"/>
    </row>
    <row r="53" spans="1:17">
      <c r="J53" s="1841"/>
      <c r="K53" s="1842"/>
      <c r="L53" s="377"/>
      <c r="M53" s="377"/>
      <c r="N53" s="377"/>
      <c r="O53" s="377"/>
      <c r="P53" s="377"/>
      <c r="Q53" s="377"/>
    </row>
    <row r="54" spans="1:17">
      <c r="J54" s="377"/>
      <c r="K54" s="377"/>
      <c r="L54" s="377"/>
      <c r="M54" s="377"/>
      <c r="N54" s="377"/>
      <c r="O54" s="377"/>
      <c r="P54" s="377"/>
      <c r="Q54" s="377"/>
    </row>
    <row r="55" spans="1:17">
      <c r="J55" s="377"/>
      <c r="K55" s="377"/>
      <c r="L55" s="377"/>
      <c r="M55" s="377"/>
      <c r="N55" s="377"/>
      <c r="O55" s="377"/>
      <c r="P55" s="377"/>
      <c r="Q55" s="377"/>
    </row>
    <row r="56" spans="1:17">
      <c r="J56" s="377"/>
      <c r="K56" s="377"/>
      <c r="L56" s="377"/>
      <c r="M56" s="377"/>
      <c r="N56" s="377"/>
      <c r="O56" s="377"/>
      <c r="P56" s="377"/>
      <c r="Q56" s="377"/>
    </row>
    <row r="57" spans="1:17">
      <c r="J57" s="377"/>
      <c r="K57" s="377"/>
    </row>
    <row r="58" spans="1:17">
      <c r="J58" s="377"/>
      <c r="K58" s="377"/>
    </row>
    <row r="59" spans="1:17">
      <c r="J59" s="377"/>
      <c r="K59" s="377"/>
    </row>
    <row r="60" spans="1:17">
      <c r="J60" s="377"/>
      <c r="K60" s="377"/>
    </row>
    <row r="61" spans="1:17">
      <c r="J61" s="377"/>
      <c r="K61" s="377"/>
    </row>
    <row r="62" spans="1:17">
      <c r="J62" s="377"/>
      <c r="K62" s="377"/>
    </row>
    <row r="63" spans="1:17">
      <c r="J63" s="377"/>
      <c r="K63" s="377"/>
    </row>
    <row r="64" spans="1:17">
      <c r="J64" s="377"/>
      <c r="K64" s="377"/>
    </row>
  </sheetData>
  <mergeCells count="7">
    <mergeCell ref="A49:H49"/>
    <mergeCell ref="A50:B50"/>
    <mergeCell ref="G1:H1"/>
    <mergeCell ref="B8:F9"/>
    <mergeCell ref="C10:F11"/>
    <mergeCell ref="A47:H47"/>
    <mergeCell ref="A48:B48"/>
  </mergeCells>
  <phoneticPr fontId="56"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scale="80" orientation="landscape" horizontalDpi="4294967294"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I43"/>
  <sheetViews>
    <sheetView showGridLines="0" workbookViewId="0">
      <pane ySplit="14" topLeftCell="A15" activePane="bottomLeft" state="frozen"/>
      <selection pane="bottomLeft"/>
    </sheetView>
  </sheetViews>
  <sheetFormatPr defaultColWidth="9" defaultRowHeight="14.25"/>
  <cols>
    <col min="1" max="1" width="32.625" style="1607" customWidth="1"/>
    <col min="2" max="6" width="15" style="1607" customWidth="1"/>
    <col min="7" max="16384" width="9" style="1607"/>
  </cols>
  <sheetData>
    <row r="1" spans="1:9" s="58" customFormat="1" ht="15.75" customHeight="1">
      <c r="A1" s="1829" t="s">
        <v>616</v>
      </c>
      <c r="B1" s="80"/>
      <c r="C1" s="80"/>
      <c r="D1" s="80"/>
      <c r="E1" s="1554"/>
      <c r="F1" s="1725"/>
    </row>
    <row r="2" spans="1:9" s="58" customFormat="1" ht="15.75" customHeight="1">
      <c r="A2" s="2211" t="s">
        <v>617</v>
      </c>
      <c r="B2" s="79"/>
      <c r="C2" s="79"/>
      <c r="D2" s="79"/>
      <c r="E2" s="1557"/>
      <c r="F2" s="1557"/>
    </row>
    <row r="3" spans="1:9" s="376" customFormat="1" ht="12.75" customHeight="1">
      <c r="A3" s="1843" t="s">
        <v>2086</v>
      </c>
      <c r="B3" s="1844"/>
      <c r="C3" s="1844"/>
      <c r="D3" s="1844"/>
      <c r="E3" s="1560" t="s">
        <v>1590</v>
      </c>
      <c r="F3" s="1560"/>
    </row>
    <row r="4" spans="1:9" s="376" customFormat="1" ht="12.75" customHeight="1">
      <c r="A4" s="1611" t="s">
        <v>2711</v>
      </c>
      <c r="B4" s="1611"/>
      <c r="C4" s="1611"/>
      <c r="D4" s="450"/>
      <c r="E4" s="2164" t="s">
        <v>909</v>
      </c>
      <c r="F4" s="1599"/>
    </row>
    <row r="5" spans="1:9" s="376" customFormat="1" ht="12.75" customHeight="1">
      <c r="A5" s="2199" t="s">
        <v>2087</v>
      </c>
      <c r="B5" s="1611"/>
      <c r="C5" s="1611"/>
      <c r="D5" s="651"/>
      <c r="E5" s="190"/>
      <c r="F5" s="190"/>
    </row>
    <row r="6" spans="1:9" s="376" customFormat="1" ht="12.75" customHeight="1">
      <c r="A6" s="2199" t="s">
        <v>2712</v>
      </c>
      <c r="B6" s="1611"/>
      <c r="C6" s="1611"/>
      <c r="D6" s="450"/>
      <c r="E6" s="429"/>
      <c r="F6" s="429"/>
    </row>
    <row r="7" spans="1:9" s="376" customFormat="1" ht="11.25">
      <c r="A7" s="1845"/>
      <c r="B7" s="1676"/>
      <c r="C7" s="1676"/>
      <c r="D7" s="1676"/>
      <c r="E7" s="65"/>
      <c r="F7" s="65"/>
    </row>
    <row r="8" spans="1:9" s="376" customFormat="1" ht="11.25">
      <c r="A8" s="1784"/>
      <c r="B8" s="3018" t="s">
        <v>2485</v>
      </c>
      <c r="C8" s="3040"/>
      <c r="D8" s="3040"/>
      <c r="E8" s="3040"/>
      <c r="F8" s="3040"/>
    </row>
    <row r="9" spans="1:9" s="376" customFormat="1" ht="11.25">
      <c r="A9" s="66"/>
      <c r="B9" s="3058"/>
      <c r="C9" s="3077"/>
      <c r="D9" s="3077"/>
      <c r="E9" s="3077"/>
      <c r="F9" s="3077"/>
    </row>
    <row r="10" spans="1:9" s="376" customFormat="1" ht="11.25">
      <c r="A10" s="65"/>
      <c r="B10" s="1678"/>
      <c r="C10" s="1678"/>
      <c r="D10" s="1678"/>
      <c r="E10" s="1678"/>
      <c r="F10" s="1679"/>
    </row>
    <row r="11" spans="1:9" s="376" customFormat="1" ht="11.25">
      <c r="A11" s="1575" t="s">
        <v>1804</v>
      </c>
      <c r="B11" s="1739" t="s">
        <v>671</v>
      </c>
      <c r="C11" s="1739"/>
      <c r="D11" s="1739"/>
      <c r="E11" s="1739"/>
      <c r="F11" s="1736" t="s">
        <v>672</v>
      </c>
    </row>
    <row r="12" spans="1:9" s="376" customFormat="1" ht="11.25">
      <c r="A12" s="2166" t="s">
        <v>1805</v>
      </c>
      <c r="B12" s="2201" t="s">
        <v>673</v>
      </c>
      <c r="C12" s="1739" t="s">
        <v>949</v>
      </c>
      <c r="D12" s="1739" t="s">
        <v>950</v>
      </c>
      <c r="E12" s="1739" t="s">
        <v>951</v>
      </c>
      <c r="F12" s="2202" t="s">
        <v>952</v>
      </c>
    </row>
    <row r="13" spans="1:9" s="376" customFormat="1" ht="11.25">
      <c r="A13" s="66"/>
      <c r="B13" s="2201" t="s">
        <v>953</v>
      </c>
      <c r="C13" s="1739"/>
      <c r="D13" s="1739"/>
      <c r="E13" s="1739"/>
      <c r="F13" s="2202" t="s">
        <v>954</v>
      </c>
    </row>
    <row r="14" spans="1:9" s="376" customFormat="1" ht="11.25">
      <c r="A14" s="66"/>
      <c r="B14" s="1574"/>
      <c r="C14" s="1574"/>
      <c r="D14" s="1574"/>
      <c r="E14" s="1574"/>
      <c r="F14" s="651"/>
    </row>
    <row r="15" spans="1:9" s="376" customFormat="1" ht="12.75" customHeight="1">
      <c r="A15" s="2118"/>
      <c r="B15" s="2147"/>
      <c r="C15" s="2133"/>
      <c r="D15" s="2133"/>
      <c r="E15" s="2133"/>
      <c r="F15" s="2147"/>
    </row>
    <row r="16" spans="1:9" s="376" customFormat="1" ht="12.75" customHeight="1">
      <c r="A16" s="1760" t="s">
        <v>615</v>
      </c>
      <c r="B16" s="1846">
        <v>2205</v>
      </c>
      <c r="C16" s="1846">
        <v>5070</v>
      </c>
      <c r="D16" s="1846">
        <v>4368</v>
      </c>
      <c r="E16" s="1846">
        <v>3222</v>
      </c>
      <c r="F16" s="1847">
        <v>3633</v>
      </c>
      <c r="G16" s="607"/>
      <c r="H16" s="1848"/>
      <c r="I16" s="1849"/>
    </row>
    <row r="17" spans="1:9" s="376" customFormat="1" ht="12.75" customHeight="1">
      <c r="A17" s="2207" t="s">
        <v>1122</v>
      </c>
      <c r="B17" s="1850"/>
      <c r="C17" s="1850"/>
      <c r="D17" s="1850"/>
      <c r="E17" s="1850"/>
      <c r="F17" s="1851"/>
      <c r="G17" s="607"/>
      <c r="H17" s="1852"/>
      <c r="I17" s="1849"/>
    </row>
    <row r="18" spans="1:9" s="376" customFormat="1" ht="12.75" customHeight="1">
      <c r="A18" s="1665" t="s">
        <v>2471</v>
      </c>
      <c r="B18" s="1850"/>
      <c r="C18" s="1850"/>
      <c r="D18" s="1850"/>
      <c r="E18" s="1850"/>
      <c r="F18" s="1851"/>
      <c r="G18" s="607"/>
      <c r="H18" s="1852"/>
      <c r="I18" s="1849"/>
    </row>
    <row r="19" spans="1:9" s="1840" customFormat="1" ht="12.75" customHeight="1">
      <c r="A19" s="1746" t="s">
        <v>1125</v>
      </c>
      <c r="B19" s="1850">
        <v>839</v>
      </c>
      <c r="C19" s="1850">
        <v>1834</v>
      </c>
      <c r="D19" s="1850">
        <v>1591</v>
      </c>
      <c r="E19" s="1850">
        <v>1239</v>
      </c>
      <c r="F19" s="1851">
        <v>1390</v>
      </c>
      <c r="G19" s="607"/>
      <c r="H19" s="1848"/>
      <c r="I19" s="1849"/>
    </row>
    <row r="20" spans="1:9" s="376" customFormat="1" ht="12.75" customHeight="1">
      <c r="A20" s="1674" t="s">
        <v>2475</v>
      </c>
      <c r="B20" s="1850"/>
      <c r="C20" s="1850"/>
      <c r="D20" s="1850"/>
      <c r="E20" s="1850"/>
      <c r="F20" s="1853"/>
      <c r="G20" s="607"/>
      <c r="H20" s="1852"/>
      <c r="I20" s="1849"/>
    </row>
    <row r="21" spans="1:9" s="376" customFormat="1" ht="12.75" customHeight="1">
      <c r="A21" s="1752" t="s">
        <v>1127</v>
      </c>
      <c r="B21" s="1850">
        <v>124</v>
      </c>
      <c r="C21" s="1850">
        <v>264</v>
      </c>
      <c r="D21" s="1850">
        <v>212</v>
      </c>
      <c r="E21" s="1850">
        <v>157</v>
      </c>
      <c r="F21" s="1851">
        <v>190</v>
      </c>
      <c r="G21" s="607"/>
      <c r="H21" s="1852"/>
      <c r="I21" s="1849"/>
    </row>
    <row r="22" spans="1:9" s="376" customFormat="1" ht="12.75" customHeight="1">
      <c r="A22" s="1752" t="s">
        <v>1126</v>
      </c>
      <c r="B22" s="1850">
        <v>237</v>
      </c>
      <c r="C22" s="1850">
        <v>526</v>
      </c>
      <c r="D22" s="1850">
        <v>418</v>
      </c>
      <c r="E22" s="1850">
        <v>352</v>
      </c>
      <c r="F22" s="1851">
        <v>350</v>
      </c>
      <c r="G22" s="607"/>
      <c r="H22" s="1852"/>
      <c r="I22" s="1849"/>
    </row>
    <row r="23" spans="1:9" s="376" customFormat="1" ht="12.75" customHeight="1">
      <c r="A23" s="1752" t="s">
        <v>1128</v>
      </c>
      <c r="B23" s="1850">
        <v>46</v>
      </c>
      <c r="C23" s="1850">
        <v>73</v>
      </c>
      <c r="D23" s="1850">
        <v>108</v>
      </c>
      <c r="E23" s="1850">
        <v>76</v>
      </c>
      <c r="F23" s="1851">
        <v>112</v>
      </c>
      <c r="G23" s="607"/>
      <c r="H23" s="1852"/>
      <c r="I23" s="1849"/>
    </row>
    <row r="24" spans="1:9" s="376" customFormat="1" ht="12.75" customHeight="1">
      <c r="A24" s="1752" t="s">
        <v>1129</v>
      </c>
      <c r="B24" s="1850">
        <v>250</v>
      </c>
      <c r="C24" s="1850">
        <v>430</v>
      </c>
      <c r="D24" s="1850">
        <v>374</v>
      </c>
      <c r="E24" s="1850">
        <v>305</v>
      </c>
      <c r="F24" s="1851">
        <v>327</v>
      </c>
      <c r="G24" s="607"/>
      <c r="H24" s="1852"/>
      <c r="I24" s="1849"/>
    </row>
    <row r="25" spans="1:9" s="376" customFormat="1" ht="12.75" customHeight="1">
      <c r="A25" s="1752" t="s">
        <v>1130</v>
      </c>
      <c r="B25" s="1850">
        <v>68</v>
      </c>
      <c r="C25" s="1850">
        <v>172</v>
      </c>
      <c r="D25" s="1850">
        <v>151</v>
      </c>
      <c r="E25" s="1850">
        <v>117</v>
      </c>
      <c r="F25" s="1851">
        <v>158</v>
      </c>
      <c r="G25" s="607"/>
      <c r="H25" s="1852"/>
      <c r="I25" s="1849"/>
    </row>
    <row r="26" spans="1:9" s="376" customFormat="1" ht="12.75" customHeight="1">
      <c r="A26" s="1755" t="s">
        <v>1123</v>
      </c>
      <c r="B26" s="1850"/>
      <c r="C26" s="1850"/>
      <c r="D26" s="1850"/>
      <c r="E26" s="1850"/>
      <c r="F26" s="1851"/>
      <c r="G26" s="607"/>
      <c r="H26" s="1852"/>
      <c r="I26" s="1849"/>
    </row>
    <row r="27" spans="1:9" s="376" customFormat="1" ht="12.75" customHeight="1">
      <c r="A27" s="2208" t="s">
        <v>1124</v>
      </c>
      <c r="B27" s="1850"/>
      <c r="C27" s="1850"/>
      <c r="D27" s="1850"/>
      <c r="E27" s="1850"/>
      <c r="F27" s="1851"/>
      <c r="G27" s="607"/>
      <c r="H27" s="1852"/>
      <c r="I27" s="1849"/>
    </row>
    <row r="28" spans="1:9" s="376" customFormat="1" ht="12.75" customHeight="1">
      <c r="A28" s="1757" t="s">
        <v>1131</v>
      </c>
      <c r="B28" s="1850">
        <v>114</v>
      </c>
      <c r="C28" s="1850">
        <v>369</v>
      </c>
      <c r="D28" s="1850">
        <v>328</v>
      </c>
      <c r="E28" s="1850">
        <v>232</v>
      </c>
      <c r="F28" s="1851">
        <v>253</v>
      </c>
      <c r="G28" s="607"/>
      <c r="H28" s="1852"/>
      <c r="I28" s="1849"/>
    </row>
    <row r="29" spans="1:9" s="1840" customFormat="1" ht="12.75" customHeight="1">
      <c r="A29" s="1760" t="s">
        <v>1132</v>
      </c>
      <c r="B29" s="1850">
        <v>1366</v>
      </c>
      <c r="C29" s="1850">
        <v>3236</v>
      </c>
      <c r="D29" s="1850">
        <v>2777</v>
      </c>
      <c r="E29" s="1850">
        <v>1983</v>
      </c>
      <c r="F29" s="1851">
        <v>2243</v>
      </c>
      <c r="G29" s="607"/>
      <c r="H29" s="1848"/>
      <c r="I29" s="1849"/>
    </row>
    <row r="30" spans="1:9" s="376" customFormat="1" ht="12.75" customHeight="1">
      <c r="A30" s="1674" t="s">
        <v>2475</v>
      </c>
      <c r="B30" s="1850"/>
      <c r="C30" s="1850"/>
      <c r="D30" s="1850"/>
      <c r="E30" s="1850"/>
      <c r="F30" s="1851"/>
      <c r="G30" s="607"/>
      <c r="H30" s="1852"/>
      <c r="I30" s="1849"/>
    </row>
    <row r="31" spans="1:9" s="376" customFormat="1" ht="12.75" customHeight="1">
      <c r="A31" s="1752" t="s">
        <v>1133</v>
      </c>
      <c r="B31" s="1850">
        <v>191</v>
      </c>
      <c r="C31" s="1850">
        <v>394</v>
      </c>
      <c r="D31" s="1850">
        <v>307</v>
      </c>
      <c r="E31" s="1850">
        <v>225</v>
      </c>
      <c r="F31" s="1851">
        <v>275</v>
      </c>
      <c r="G31" s="607"/>
      <c r="H31" s="1852"/>
      <c r="I31" s="1849"/>
    </row>
    <row r="32" spans="1:9" s="376" customFormat="1" ht="12.75" customHeight="1">
      <c r="A32" s="1752" t="s">
        <v>1134</v>
      </c>
      <c r="B32" s="1850">
        <v>179</v>
      </c>
      <c r="C32" s="1850">
        <v>447</v>
      </c>
      <c r="D32" s="1850">
        <v>416</v>
      </c>
      <c r="E32" s="1850">
        <v>291</v>
      </c>
      <c r="F32" s="1851">
        <v>331</v>
      </c>
      <c r="G32" s="607"/>
      <c r="H32" s="1852"/>
      <c r="I32" s="1849"/>
    </row>
    <row r="33" spans="1:9" s="376" customFormat="1" ht="12.75" customHeight="1">
      <c r="A33" s="1752" t="s">
        <v>1135</v>
      </c>
      <c r="B33" s="1850">
        <v>116</v>
      </c>
      <c r="C33" s="1850">
        <v>254</v>
      </c>
      <c r="D33" s="1850">
        <v>202</v>
      </c>
      <c r="E33" s="1850">
        <v>158</v>
      </c>
      <c r="F33" s="1851">
        <v>160</v>
      </c>
      <c r="G33" s="607"/>
      <c r="H33" s="1852"/>
      <c r="I33" s="1849"/>
    </row>
    <row r="34" spans="1:9" s="376" customFormat="1" ht="12.75" customHeight="1">
      <c r="A34" s="1752" t="s">
        <v>1136</v>
      </c>
      <c r="B34" s="1850">
        <v>150</v>
      </c>
      <c r="C34" s="1850">
        <v>291</v>
      </c>
      <c r="D34" s="1850">
        <v>228</v>
      </c>
      <c r="E34" s="1850">
        <v>173</v>
      </c>
      <c r="F34" s="1851">
        <v>180</v>
      </c>
      <c r="G34" s="607"/>
      <c r="H34" s="1852"/>
      <c r="I34" s="1849"/>
    </row>
    <row r="35" spans="1:9" s="376" customFormat="1" ht="12.75" customHeight="1">
      <c r="A35" s="1752" t="s">
        <v>938</v>
      </c>
      <c r="B35" s="1850">
        <v>199</v>
      </c>
      <c r="C35" s="1850">
        <v>446</v>
      </c>
      <c r="D35" s="1850">
        <v>320</v>
      </c>
      <c r="E35" s="1850">
        <v>221</v>
      </c>
      <c r="F35" s="1851">
        <v>289</v>
      </c>
      <c r="G35" s="607"/>
      <c r="H35" s="1852"/>
      <c r="I35" s="1849"/>
    </row>
    <row r="36" spans="1:9" s="376" customFormat="1" ht="12.75" customHeight="1">
      <c r="A36" s="1752" t="s">
        <v>939</v>
      </c>
      <c r="B36" s="1850">
        <v>201</v>
      </c>
      <c r="C36" s="1850">
        <v>483</v>
      </c>
      <c r="D36" s="1850">
        <v>440</v>
      </c>
      <c r="E36" s="1850">
        <v>340</v>
      </c>
      <c r="F36" s="1851">
        <v>339</v>
      </c>
      <c r="G36" s="607"/>
      <c r="H36" s="1852"/>
      <c r="I36" s="1849"/>
    </row>
    <row r="37" spans="1:9" s="376" customFormat="1" ht="12.75" customHeight="1">
      <c r="A37" s="1752" t="s">
        <v>1144</v>
      </c>
      <c r="B37" s="1850">
        <v>213</v>
      </c>
      <c r="C37" s="1850">
        <v>458</v>
      </c>
      <c r="D37" s="1850">
        <v>395</v>
      </c>
      <c r="E37" s="1850">
        <v>284</v>
      </c>
      <c r="F37" s="1851">
        <v>345</v>
      </c>
      <c r="G37" s="607"/>
      <c r="H37" s="1852"/>
      <c r="I37" s="1849"/>
    </row>
    <row r="38" spans="1:9" s="376" customFormat="1" ht="12.75" customHeight="1">
      <c r="A38" s="1761" t="s">
        <v>1123</v>
      </c>
      <c r="B38" s="1850"/>
      <c r="C38" s="1850"/>
      <c r="D38" s="1850"/>
      <c r="E38" s="1850"/>
      <c r="F38" s="1851"/>
      <c r="G38" s="607"/>
      <c r="H38" s="1852"/>
      <c r="I38" s="1849"/>
    </row>
    <row r="39" spans="1:9" s="376" customFormat="1" ht="12.75" customHeight="1">
      <c r="A39" s="2183" t="s">
        <v>1124</v>
      </c>
      <c r="B39" s="1850"/>
      <c r="C39" s="1850"/>
      <c r="D39" s="1850"/>
      <c r="E39" s="1850"/>
      <c r="F39" s="1851"/>
      <c r="G39" s="607"/>
      <c r="H39" s="1852"/>
      <c r="I39" s="1849"/>
    </row>
    <row r="40" spans="1:9" s="376" customFormat="1" ht="12.75" customHeight="1">
      <c r="A40" s="1668" t="s">
        <v>1145</v>
      </c>
      <c r="B40" s="1850">
        <v>117</v>
      </c>
      <c r="C40" s="1850">
        <v>463</v>
      </c>
      <c r="D40" s="1850">
        <v>469</v>
      </c>
      <c r="E40" s="1850">
        <v>291</v>
      </c>
      <c r="F40" s="1851">
        <v>324</v>
      </c>
      <c r="G40" s="607"/>
      <c r="H40" s="1852"/>
      <c r="I40" s="1849"/>
    </row>
    <row r="41" spans="1:9" s="376" customFormat="1" ht="11.25">
      <c r="H41" s="377"/>
    </row>
    <row r="42" spans="1:9">
      <c r="A42" s="3076" t="s">
        <v>1990</v>
      </c>
      <c r="B42" s="3076"/>
      <c r="C42" s="190"/>
      <c r="D42" s="190"/>
      <c r="E42" s="190"/>
      <c r="F42" s="190"/>
    </row>
    <row r="43" spans="1:9">
      <c r="A43" s="3070" t="s">
        <v>2045</v>
      </c>
      <c r="B43" s="3070"/>
    </row>
  </sheetData>
  <mergeCells count="3">
    <mergeCell ref="A42:B42"/>
    <mergeCell ref="A43:B43"/>
    <mergeCell ref="B8:F9"/>
  </mergeCells>
  <phoneticPr fontId="56" type="noConversion"/>
  <hyperlinks>
    <hyperlink ref="E3" location="'Spis tablic     List of tables'!A1" display="Powrót do spisu tablic"/>
    <hyperlink ref="E4" location="'Spis tablic     List of tables'!A1" display="Powrót do spisu tablic"/>
    <hyperlink ref="E3:F3" location="'Spis tablic     List of tables'!A1" display="Powrót do spisu tablic"/>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R80"/>
  <sheetViews>
    <sheetView showGridLines="0" workbookViewId="0">
      <pane ySplit="16" topLeftCell="A17" activePane="bottomLeft" state="frozen"/>
      <selection pane="bottomLeft"/>
    </sheetView>
  </sheetViews>
  <sheetFormatPr defaultColWidth="9" defaultRowHeight="14.25"/>
  <cols>
    <col min="1" max="1" width="32.625" style="1607" customWidth="1"/>
    <col min="2" max="6" width="14.625" style="1607" customWidth="1"/>
    <col min="7" max="7" width="10.75" style="1782" customWidth="1"/>
    <col min="8" max="12" width="9" style="1782" customWidth="1"/>
    <col min="13" max="16384" width="9" style="1607"/>
  </cols>
  <sheetData>
    <row r="1" spans="1:18" s="58" customFormat="1" ht="15.75" customHeight="1">
      <c r="A1" s="1829" t="s">
        <v>616</v>
      </c>
      <c r="B1" s="1854"/>
      <c r="C1" s="1854"/>
      <c r="D1" s="1854"/>
      <c r="E1" s="1554"/>
      <c r="F1" s="1725"/>
      <c r="G1" s="33"/>
      <c r="H1" s="80"/>
      <c r="I1" s="61"/>
      <c r="J1" s="61"/>
      <c r="K1" s="61"/>
      <c r="L1" s="61"/>
      <c r="M1" s="61"/>
      <c r="N1" s="61"/>
      <c r="O1" s="61"/>
      <c r="P1" s="61"/>
      <c r="Q1" s="61"/>
      <c r="R1" s="61"/>
    </row>
    <row r="2" spans="1:18" s="58" customFormat="1" ht="15.75" customHeight="1">
      <c r="A2" s="2211" t="s">
        <v>617</v>
      </c>
      <c r="B2" s="79"/>
      <c r="C2" s="79"/>
      <c r="D2" s="79"/>
      <c r="E2" s="1557"/>
      <c r="F2" s="1557"/>
      <c r="G2" s="79"/>
      <c r="H2" s="79"/>
      <c r="I2" s="61"/>
      <c r="J2" s="61"/>
      <c r="K2" s="61"/>
      <c r="L2" s="61"/>
      <c r="M2" s="61"/>
      <c r="N2" s="61"/>
      <c r="O2" s="61"/>
      <c r="P2" s="61"/>
      <c r="Q2" s="61"/>
      <c r="R2" s="61"/>
    </row>
    <row r="3" spans="1:18" s="65" customFormat="1" ht="12.75" customHeight="1">
      <c r="A3" s="651" t="s">
        <v>2084</v>
      </c>
      <c r="B3" s="450"/>
      <c r="C3" s="450"/>
      <c r="D3" s="450"/>
      <c r="E3" s="429"/>
      <c r="F3" s="1560" t="s">
        <v>1590</v>
      </c>
      <c r="G3" s="1560"/>
      <c r="H3" s="60"/>
      <c r="I3" s="60"/>
      <c r="J3" s="60"/>
      <c r="K3" s="60"/>
      <c r="L3" s="60"/>
      <c r="M3" s="60"/>
      <c r="N3" s="60"/>
      <c r="O3" s="60"/>
      <c r="P3" s="60"/>
      <c r="Q3" s="60"/>
      <c r="R3" s="60"/>
    </row>
    <row r="4" spans="1:18" s="65" customFormat="1" ht="12.75" customHeight="1">
      <c r="A4" s="1611" t="s">
        <v>2711</v>
      </c>
      <c r="B4" s="1611"/>
      <c r="C4" s="1611"/>
      <c r="D4" s="651"/>
      <c r="E4" s="429"/>
      <c r="F4" s="2164" t="s">
        <v>909</v>
      </c>
      <c r="G4" s="1599"/>
      <c r="H4" s="60"/>
      <c r="I4" s="60"/>
      <c r="J4" s="60"/>
      <c r="K4" s="60"/>
      <c r="L4" s="60"/>
      <c r="M4" s="60"/>
      <c r="N4" s="60"/>
      <c r="O4" s="60"/>
      <c r="P4" s="60"/>
      <c r="Q4" s="60"/>
      <c r="R4" s="60"/>
    </row>
    <row r="5" spans="1:18" s="65" customFormat="1" ht="12.75" customHeight="1">
      <c r="A5" s="2199" t="s">
        <v>2085</v>
      </c>
      <c r="B5" s="1611"/>
      <c r="C5" s="1611"/>
      <c r="D5" s="1611"/>
      <c r="E5" s="190"/>
      <c r="F5" s="190"/>
      <c r="G5" s="651"/>
      <c r="H5" s="60"/>
      <c r="I5" s="60"/>
      <c r="J5" s="60"/>
      <c r="K5" s="60"/>
      <c r="L5" s="60"/>
      <c r="M5" s="60"/>
      <c r="N5" s="60"/>
      <c r="O5" s="60"/>
      <c r="P5" s="60"/>
      <c r="Q5" s="60"/>
      <c r="R5" s="60"/>
    </row>
    <row r="6" spans="1:18" s="65" customFormat="1" ht="12.75" customHeight="1">
      <c r="A6" s="2199" t="s">
        <v>2712</v>
      </c>
      <c r="B6" s="1611"/>
      <c r="C6" s="1611"/>
      <c r="D6" s="651"/>
      <c r="E6" s="429"/>
      <c r="F6" s="429"/>
      <c r="G6" s="450"/>
      <c r="H6" s="60"/>
      <c r="I6" s="60"/>
      <c r="J6" s="60"/>
      <c r="K6" s="60"/>
      <c r="L6" s="60"/>
      <c r="M6" s="60"/>
      <c r="N6" s="60"/>
      <c r="O6" s="60"/>
      <c r="P6" s="60"/>
      <c r="Q6" s="60"/>
      <c r="R6" s="60"/>
    </row>
    <row r="7" spans="1:18" s="65" customFormat="1" ht="12.75" customHeight="1">
      <c r="A7" s="1845"/>
      <c r="B7" s="1676"/>
      <c r="C7" s="1676"/>
      <c r="D7" s="1676"/>
      <c r="G7" s="60"/>
      <c r="H7" s="60"/>
      <c r="I7" s="60"/>
      <c r="J7" s="60"/>
      <c r="K7" s="60"/>
      <c r="L7" s="60"/>
      <c r="M7" s="60"/>
      <c r="N7" s="60"/>
      <c r="O7" s="60"/>
      <c r="P7" s="60"/>
      <c r="Q7" s="60"/>
      <c r="R7" s="60"/>
    </row>
    <row r="8" spans="1:18" s="65" customFormat="1" ht="12.75" customHeight="1">
      <c r="A8" s="1613"/>
      <c r="B8" s="3018" t="s">
        <v>2487</v>
      </c>
      <c r="C8" s="3040"/>
      <c r="D8" s="3040"/>
      <c r="E8" s="3040"/>
      <c r="F8" s="3040"/>
      <c r="G8" s="60"/>
      <c r="H8" s="60"/>
      <c r="I8" s="60"/>
      <c r="J8" s="60"/>
      <c r="K8" s="60"/>
      <c r="L8" s="60"/>
      <c r="M8" s="60"/>
      <c r="N8" s="60"/>
      <c r="O8" s="60"/>
      <c r="P8" s="60"/>
      <c r="Q8" s="60"/>
      <c r="R8" s="60"/>
    </row>
    <row r="9" spans="1:18" s="65" customFormat="1" ht="12.75" customHeight="1">
      <c r="A9" s="66"/>
      <c r="B9" s="3041"/>
      <c r="C9" s="3042"/>
      <c r="D9" s="3042"/>
      <c r="E9" s="3042"/>
      <c r="F9" s="3042"/>
      <c r="G9" s="60"/>
      <c r="H9" s="60"/>
      <c r="I9" s="60"/>
      <c r="J9" s="60"/>
      <c r="K9" s="60"/>
      <c r="L9" s="60"/>
      <c r="M9" s="60"/>
      <c r="N9" s="60"/>
      <c r="O9" s="60"/>
      <c r="P9" s="60"/>
      <c r="Q9" s="60"/>
      <c r="R9" s="60"/>
    </row>
    <row r="10" spans="1:18" s="65" customFormat="1" ht="12.75" customHeight="1">
      <c r="A10" s="66"/>
      <c r="B10" s="1678"/>
      <c r="C10" s="1678"/>
      <c r="D10" s="1678"/>
      <c r="E10" s="1678"/>
      <c r="F10" s="1679"/>
      <c r="G10" s="60"/>
      <c r="H10" s="60"/>
      <c r="I10" s="60"/>
      <c r="J10" s="60"/>
      <c r="K10" s="60"/>
      <c r="L10" s="60"/>
      <c r="M10" s="60"/>
      <c r="N10" s="60"/>
      <c r="O10" s="60"/>
      <c r="P10" s="60"/>
      <c r="Q10" s="60"/>
      <c r="R10" s="60"/>
    </row>
    <row r="11" spans="1:18" s="65" customFormat="1" ht="12.75" customHeight="1">
      <c r="A11" s="1575" t="s">
        <v>1804</v>
      </c>
      <c r="B11" s="1739"/>
      <c r="C11" s="1795"/>
      <c r="D11" s="1739" t="s">
        <v>974</v>
      </c>
      <c r="E11" s="1795"/>
      <c r="F11" s="1736" t="s">
        <v>1011</v>
      </c>
      <c r="G11" s="60"/>
      <c r="H11" s="60"/>
      <c r="I11" s="60"/>
      <c r="J11" s="60"/>
      <c r="K11" s="60"/>
      <c r="L11" s="60"/>
      <c r="M11" s="60"/>
      <c r="N11" s="60"/>
      <c r="O11" s="60"/>
      <c r="P11" s="60"/>
      <c r="Q11" s="60"/>
      <c r="R11" s="60"/>
    </row>
    <row r="12" spans="1:18" s="65" customFormat="1" ht="12.75" customHeight="1">
      <c r="A12" s="2166" t="s">
        <v>1805</v>
      </c>
      <c r="B12" s="1739" t="s">
        <v>1012</v>
      </c>
      <c r="C12" s="1739" t="s">
        <v>975</v>
      </c>
      <c r="D12" s="1739" t="s">
        <v>1013</v>
      </c>
      <c r="E12" s="1739" t="s">
        <v>1071</v>
      </c>
      <c r="F12" s="1736" t="s">
        <v>1014</v>
      </c>
      <c r="G12" s="60"/>
      <c r="H12" s="60"/>
      <c r="I12" s="60"/>
      <c r="J12" s="60"/>
      <c r="K12" s="60"/>
      <c r="L12" s="60"/>
      <c r="M12" s="60"/>
      <c r="N12" s="60"/>
      <c r="O12" s="60"/>
      <c r="P12" s="60"/>
      <c r="Q12" s="60"/>
      <c r="R12" s="60"/>
    </row>
    <row r="13" spans="1:18" s="65" customFormat="1" ht="12.75" customHeight="1">
      <c r="A13" s="66"/>
      <c r="B13" s="2201" t="s">
        <v>1015</v>
      </c>
      <c r="C13" s="1739" t="s">
        <v>959</v>
      </c>
      <c r="D13" s="1739" t="s">
        <v>1016</v>
      </c>
      <c r="E13" s="1739" t="s">
        <v>822</v>
      </c>
      <c r="F13" s="2202" t="s">
        <v>1017</v>
      </c>
      <c r="G13" s="60"/>
      <c r="H13" s="60"/>
      <c r="I13" s="60"/>
      <c r="J13" s="60"/>
      <c r="K13" s="60"/>
      <c r="L13" s="60"/>
      <c r="M13" s="60"/>
      <c r="N13" s="60"/>
      <c r="O13" s="60"/>
      <c r="P13" s="60"/>
      <c r="Q13" s="60"/>
      <c r="R13" s="60"/>
    </row>
    <row r="14" spans="1:18" s="65" customFormat="1" ht="12.75" customHeight="1">
      <c r="A14" s="66"/>
      <c r="B14" s="1795"/>
      <c r="C14" s="2197" t="s">
        <v>824</v>
      </c>
      <c r="D14" s="2201" t="s">
        <v>825</v>
      </c>
      <c r="E14" s="2201" t="s">
        <v>848</v>
      </c>
      <c r="F14" s="2202" t="s">
        <v>826</v>
      </c>
      <c r="G14" s="60"/>
      <c r="H14" s="60"/>
      <c r="I14" s="60"/>
      <c r="J14" s="60"/>
      <c r="K14" s="60"/>
      <c r="L14" s="60"/>
      <c r="M14" s="60"/>
      <c r="N14" s="60"/>
      <c r="O14" s="60"/>
      <c r="P14" s="60"/>
      <c r="Q14" s="60"/>
      <c r="R14" s="60"/>
    </row>
    <row r="15" spans="1:18" s="65" customFormat="1" ht="12.75" customHeight="1">
      <c r="A15" s="66"/>
      <c r="B15" s="1739"/>
      <c r="C15" s="2201" t="s">
        <v>2486</v>
      </c>
      <c r="D15" s="2201" t="s">
        <v>826</v>
      </c>
      <c r="E15" s="2201" t="s">
        <v>824</v>
      </c>
      <c r="F15" s="2202" t="s">
        <v>827</v>
      </c>
      <c r="G15" s="60"/>
      <c r="H15" s="60"/>
      <c r="I15" s="60"/>
      <c r="J15" s="60"/>
      <c r="K15" s="60"/>
      <c r="L15" s="60"/>
      <c r="M15" s="60"/>
      <c r="N15" s="60"/>
      <c r="O15" s="60"/>
      <c r="P15" s="60"/>
      <c r="Q15" s="60"/>
      <c r="R15" s="60"/>
    </row>
    <row r="16" spans="1:18" s="65" customFormat="1" ht="12.75" customHeight="1">
      <c r="A16" s="66"/>
      <c r="B16" s="1574"/>
      <c r="C16" s="1574"/>
      <c r="D16" s="1574"/>
      <c r="E16" s="1574"/>
      <c r="F16" s="2130"/>
      <c r="G16" s="60"/>
      <c r="H16" s="60"/>
      <c r="I16" s="60"/>
      <c r="J16" s="60"/>
      <c r="K16" s="60"/>
      <c r="L16" s="60"/>
      <c r="M16" s="60"/>
      <c r="N16" s="60"/>
      <c r="O16" s="60"/>
      <c r="P16" s="60"/>
      <c r="Q16" s="60"/>
      <c r="R16" s="60"/>
    </row>
    <row r="17" spans="1:18" s="65" customFormat="1" ht="12.75" customHeight="1">
      <c r="A17" s="1613"/>
      <c r="B17" s="2148"/>
      <c r="C17" s="2148"/>
      <c r="D17" s="2148"/>
      <c r="E17" s="2148"/>
      <c r="F17" s="2149"/>
      <c r="G17" s="60"/>
      <c r="H17" s="60"/>
      <c r="I17" s="60"/>
      <c r="J17" s="60"/>
      <c r="K17" s="60"/>
      <c r="L17" s="60"/>
      <c r="M17" s="60"/>
      <c r="N17" s="60"/>
      <c r="O17" s="60"/>
      <c r="P17" s="60"/>
      <c r="Q17" s="60"/>
      <c r="R17" s="60"/>
    </row>
    <row r="18" spans="1:18" s="190" customFormat="1" ht="12.75" customHeight="1">
      <c r="A18" s="1667" t="s">
        <v>615</v>
      </c>
      <c r="B18" s="1846">
        <v>2116</v>
      </c>
      <c r="C18" s="1846">
        <v>3951</v>
      </c>
      <c r="D18" s="1846">
        <v>1925</v>
      </c>
      <c r="E18" s="1846">
        <v>5170</v>
      </c>
      <c r="F18" s="1847">
        <v>5336</v>
      </c>
      <c r="G18" s="651"/>
      <c r="H18" s="1848"/>
      <c r="I18" s="651"/>
      <c r="J18" s="651"/>
      <c r="K18" s="651"/>
      <c r="L18" s="651"/>
      <c r="M18" s="651"/>
      <c r="N18" s="651"/>
      <c r="O18" s="651"/>
      <c r="P18" s="651"/>
      <c r="Q18" s="651"/>
      <c r="R18" s="651"/>
    </row>
    <row r="19" spans="1:18" s="190" customFormat="1" ht="12.75" customHeight="1">
      <c r="A19" s="2181" t="s">
        <v>1122</v>
      </c>
      <c r="B19" s="1846"/>
      <c r="C19" s="1846"/>
      <c r="D19" s="1846"/>
      <c r="E19" s="1846"/>
      <c r="F19" s="1847"/>
      <c r="G19" s="651"/>
      <c r="H19" s="1852"/>
      <c r="I19" s="651"/>
      <c r="J19" s="1855"/>
      <c r="K19" s="1855"/>
      <c r="L19" s="1855"/>
      <c r="M19" s="651"/>
      <c r="N19" s="651"/>
      <c r="O19" s="651"/>
      <c r="P19" s="651"/>
      <c r="Q19" s="651"/>
      <c r="R19" s="651"/>
    </row>
    <row r="20" spans="1:18" s="190" customFormat="1" ht="12.75" customHeight="1">
      <c r="A20" s="1665" t="s">
        <v>2471</v>
      </c>
      <c r="B20" s="1846"/>
      <c r="C20" s="1846"/>
      <c r="D20" s="1846"/>
      <c r="E20" s="1846"/>
      <c r="F20" s="1847"/>
      <c r="G20" s="651"/>
      <c r="H20" s="1852"/>
      <c r="I20" s="651"/>
      <c r="J20" s="1855"/>
      <c r="K20" s="1855"/>
      <c r="L20" s="1855"/>
      <c r="M20" s="1856"/>
      <c r="N20" s="1856"/>
      <c r="O20" s="1856"/>
      <c r="P20" s="1856"/>
      <c r="Q20" s="651"/>
      <c r="R20" s="651"/>
    </row>
    <row r="21" spans="1:18" s="1608" customFormat="1" ht="11.25">
      <c r="A21" s="1839" t="s">
        <v>1125</v>
      </c>
      <c r="B21" s="1850">
        <v>768</v>
      </c>
      <c r="C21" s="1850">
        <v>1448</v>
      </c>
      <c r="D21" s="1850">
        <v>681</v>
      </c>
      <c r="E21" s="1850">
        <v>1980</v>
      </c>
      <c r="F21" s="1851">
        <v>2016</v>
      </c>
      <c r="G21" s="651"/>
      <c r="H21" s="1848"/>
      <c r="I21" s="651"/>
      <c r="J21" s="1857"/>
      <c r="K21" s="1857"/>
      <c r="L21" s="1857"/>
      <c r="M21" s="1858"/>
      <c r="N21" s="1858"/>
      <c r="O21" s="1858"/>
      <c r="P21" s="1858"/>
      <c r="Q21" s="1701"/>
      <c r="R21" s="1701"/>
    </row>
    <row r="22" spans="1:18" s="190" customFormat="1" ht="12.75" customHeight="1">
      <c r="A22" s="1674" t="s">
        <v>2475</v>
      </c>
      <c r="B22" s="1850"/>
      <c r="C22" s="1850"/>
      <c r="D22" s="1850"/>
      <c r="E22" s="1850"/>
      <c r="F22" s="1851"/>
      <c r="G22" s="651"/>
      <c r="H22" s="1852"/>
      <c r="I22" s="651"/>
      <c r="J22" s="1855"/>
      <c r="K22" s="1855"/>
      <c r="L22" s="1855"/>
      <c r="M22" s="1856"/>
      <c r="N22" s="1856"/>
      <c r="O22" s="1856"/>
      <c r="P22" s="1856"/>
      <c r="Q22" s="651"/>
      <c r="R22" s="651"/>
    </row>
    <row r="23" spans="1:18" s="190" customFormat="1" ht="12.75" customHeight="1">
      <c r="A23" s="1781" t="s">
        <v>1127</v>
      </c>
      <c r="B23" s="1850">
        <v>104</v>
      </c>
      <c r="C23" s="1850">
        <v>215</v>
      </c>
      <c r="D23" s="1850">
        <v>102</v>
      </c>
      <c r="E23" s="1850">
        <v>227</v>
      </c>
      <c r="F23" s="1851">
        <v>299</v>
      </c>
      <c r="G23" s="651"/>
      <c r="H23" s="1852"/>
      <c r="I23" s="651"/>
      <c r="J23" s="651"/>
      <c r="K23" s="651"/>
      <c r="L23" s="651"/>
      <c r="M23" s="1856"/>
      <c r="N23" s="1856"/>
      <c r="O23" s="1856"/>
      <c r="P23" s="1856"/>
      <c r="Q23" s="651"/>
      <c r="R23" s="651"/>
    </row>
    <row r="24" spans="1:18" s="190" customFormat="1" ht="12.75" customHeight="1">
      <c r="A24" s="1781" t="s">
        <v>1126</v>
      </c>
      <c r="B24" s="1850">
        <v>170</v>
      </c>
      <c r="C24" s="1850">
        <v>406</v>
      </c>
      <c r="D24" s="1850">
        <v>156</v>
      </c>
      <c r="E24" s="1850">
        <v>589</v>
      </c>
      <c r="F24" s="1851">
        <v>562</v>
      </c>
      <c r="G24" s="651"/>
      <c r="H24" s="1852"/>
      <c r="I24" s="651"/>
      <c r="J24" s="651"/>
      <c r="K24" s="651"/>
      <c r="L24" s="651"/>
      <c r="M24" s="651"/>
      <c r="N24" s="651"/>
      <c r="O24" s="651"/>
      <c r="P24" s="651"/>
      <c r="Q24" s="651"/>
      <c r="R24" s="651"/>
    </row>
    <row r="25" spans="1:18" s="190" customFormat="1" ht="12.75" customHeight="1">
      <c r="A25" s="1781" t="s">
        <v>1128</v>
      </c>
      <c r="B25" s="1850">
        <v>28</v>
      </c>
      <c r="C25" s="1850">
        <v>78</v>
      </c>
      <c r="D25" s="1850">
        <v>30</v>
      </c>
      <c r="E25" s="1850">
        <v>137</v>
      </c>
      <c r="F25" s="1851">
        <v>142</v>
      </c>
      <c r="G25" s="651"/>
      <c r="H25" s="1852"/>
      <c r="I25" s="651"/>
      <c r="J25" s="651"/>
      <c r="K25" s="651"/>
      <c r="L25" s="651"/>
      <c r="M25" s="651"/>
      <c r="N25" s="651"/>
      <c r="O25" s="651"/>
      <c r="P25" s="651"/>
      <c r="Q25" s="651"/>
      <c r="R25" s="651"/>
    </row>
    <row r="26" spans="1:18" s="190" customFormat="1" ht="12.75" customHeight="1">
      <c r="A26" s="1781" t="s">
        <v>1129</v>
      </c>
      <c r="B26" s="1850">
        <v>132</v>
      </c>
      <c r="C26" s="1850">
        <v>323</v>
      </c>
      <c r="D26" s="1850">
        <v>158</v>
      </c>
      <c r="E26" s="1850">
        <v>548</v>
      </c>
      <c r="F26" s="1851">
        <v>525</v>
      </c>
      <c r="G26" s="651"/>
      <c r="H26" s="1852"/>
      <c r="I26" s="651"/>
      <c r="J26" s="651"/>
      <c r="K26" s="651"/>
      <c r="L26" s="651"/>
      <c r="M26" s="651"/>
      <c r="N26" s="651"/>
      <c r="O26" s="651"/>
      <c r="P26" s="651"/>
      <c r="Q26" s="651"/>
      <c r="R26" s="651"/>
    </row>
    <row r="27" spans="1:18" s="190" customFormat="1" ht="12.75" customHeight="1">
      <c r="A27" s="1781" t="s">
        <v>1130</v>
      </c>
      <c r="B27" s="1850">
        <v>58</v>
      </c>
      <c r="C27" s="1850">
        <v>133</v>
      </c>
      <c r="D27" s="1850">
        <v>63</v>
      </c>
      <c r="E27" s="1850">
        <v>223</v>
      </c>
      <c r="F27" s="1851">
        <v>189</v>
      </c>
      <c r="G27" s="651"/>
      <c r="H27" s="1852"/>
      <c r="I27" s="651"/>
      <c r="J27" s="651"/>
      <c r="K27" s="651"/>
      <c r="L27" s="651"/>
      <c r="M27" s="651"/>
      <c r="N27" s="651"/>
      <c r="O27" s="651"/>
      <c r="P27" s="651"/>
      <c r="Q27" s="651"/>
      <c r="R27" s="651"/>
    </row>
    <row r="28" spans="1:18" s="190" customFormat="1" ht="12.75" customHeight="1">
      <c r="A28" s="1761" t="s">
        <v>1123</v>
      </c>
      <c r="B28" s="1850"/>
      <c r="C28" s="1850"/>
      <c r="D28" s="1850"/>
      <c r="E28" s="1850"/>
      <c r="F28" s="1851"/>
      <c r="G28" s="651"/>
      <c r="H28" s="1852"/>
      <c r="I28" s="651"/>
      <c r="J28" s="1855"/>
      <c r="K28" s="1855"/>
      <c r="L28" s="1855"/>
      <c r="M28" s="651"/>
      <c r="N28" s="651"/>
      <c r="O28" s="651"/>
      <c r="P28" s="651"/>
      <c r="Q28" s="651"/>
      <c r="R28" s="651"/>
    </row>
    <row r="29" spans="1:18" s="190" customFormat="1" ht="12.75" customHeight="1">
      <c r="A29" s="2183" t="s">
        <v>1124</v>
      </c>
      <c r="B29" s="1850"/>
      <c r="C29" s="1850"/>
      <c r="D29" s="1850"/>
      <c r="E29" s="1850"/>
      <c r="F29" s="1851"/>
      <c r="G29" s="651"/>
      <c r="H29" s="1852"/>
      <c r="I29" s="651"/>
      <c r="J29" s="1855"/>
      <c r="K29" s="1855"/>
      <c r="L29" s="1855"/>
      <c r="M29" s="651"/>
      <c r="N29" s="1856"/>
      <c r="O29" s="1856"/>
      <c r="P29" s="1856"/>
      <c r="Q29" s="651"/>
      <c r="R29" s="651"/>
    </row>
    <row r="30" spans="1:18" s="190" customFormat="1" ht="12.75" customHeight="1">
      <c r="A30" s="1668" t="s">
        <v>1131</v>
      </c>
      <c r="B30" s="1850">
        <v>276</v>
      </c>
      <c r="C30" s="1850">
        <v>293</v>
      </c>
      <c r="D30" s="1850">
        <v>172</v>
      </c>
      <c r="E30" s="1850">
        <v>256</v>
      </c>
      <c r="F30" s="1851">
        <v>299</v>
      </c>
      <c r="G30" s="651"/>
      <c r="H30" s="1852"/>
      <c r="I30" s="651"/>
      <c r="J30" s="651"/>
      <c r="K30" s="651"/>
      <c r="L30" s="651"/>
      <c r="M30" s="1856"/>
      <c r="N30" s="1856"/>
      <c r="O30" s="1856"/>
      <c r="P30" s="1856"/>
      <c r="Q30" s="651"/>
      <c r="R30" s="651"/>
    </row>
    <row r="31" spans="1:18" s="1608" customFormat="1" ht="12.75" customHeight="1">
      <c r="A31" s="1667" t="s">
        <v>1132</v>
      </c>
      <c r="B31" s="1850">
        <v>1348</v>
      </c>
      <c r="C31" s="1850">
        <v>2503</v>
      </c>
      <c r="D31" s="1850">
        <v>1244</v>
      </c>
      <c r="E31" s="1850">
        <v>3190</v>
      </c>
      <c r="F31" s="1851">
        <v>3320</v>
      </c>
      <c r="G31" s="651"/>
      <c r="H31" s="1848"/>
      <c r="I31" s="651"/>
      <c r="J31" s="1701"/>
      <c r="K31" s="1701"/>
      <c r="L31" s="1701"/>
      <c r="M31" s="1701"/>
      <c r="N31" s="1701"/>
      <c r="O31" s="1701"/>
      <c r="P31" s="1701"/>
      <c r="Q31" s="1701"/>
      <c r="R31" s="1701"/>
    </row>
    <row r="32" spans="1:18" s="190" customFormat="1" ht="12.75" customHeight="1">
      <c r="A32" s="1674" t="s">
        <v>2475</v>
      </c>
      <c r="B32" s="1850"/>
      <c r="C32" s="1850"/>
      <c r="D32" s="1850"/>
      <c r="E32" s="1850"/>
      <c r="F32" s="1851"/>
      <c r="G32" s="651"/>
      <c r="H32" s="1852"/>
      <c r="I32" s="651"/>
      <c r="J32" s="1855"/>
      <c r="K32" s="1855"/>
      <c r="L32" s="1855"/>
      <c r="M32" s="651"/>
      <c r="N32" s="651"/>
      <c r="O32" s="651"/>
      <c r="P32" s="651"/>
      <c r="Q32" s="651"/>
      <c r="R32" s="651"/>
    </row>
    <row r="33" spans="1:18" s="190" customFormat="1" ht="12.75" customHeight="1">
      <c r="A33" s="1781" t="s">
        <v>1133</v>
      </c>
      <c r="B33" s="1850">
        <v>101</v>
      </c>
      <c r="C33" s="1850">
        <v>290</v>
      </c>
      <c r="D33" s="1850">
        <v>203</v>
      </c>
      <c r="E33" s="1850">
        <v>400</v>
      </c>
      <c r="F33" s="1851">
        <v>398</v>
      </c>
      <c r="G33" s="651"/>
      <c r="H33" s="1852"/>
      <c r="I33" s="651"/>
      <c r="J33" s="651"/>
      <c r="K33" s="651"/>
      <c r="L33" s="651"/>
      <c r="M33" s="1856"/>
      <c r="N33" s="1856"/>
      <c r="O33" s="1856"/>
      <c r="P33" s="1856"/>
      <c r="Q33" s="651"/>
      <c r="R33" s="651"/>
    </row>
    <row r="34" spans="1:18" s="190" customFormat="1" ht="12.75" customHeight="1">
      <c r="A34" s="1781" t="s">
        <v>1134</v>
      </c>
      <c r="B34" s="1850">
        <v>184</v>
      </c>
      <c r="C34" s="1850">
        <v>363</v>
      </c>
      <c r="D34" s="1850">
        <v>163</v>
      </c>
      <c r="E34" s="1850">
        <v>465</v>
      </c>
      <c r="F34" s="1851">
        <v>489</v>
      </c>
      <c r="G34" s="651"/>
      <c r="H34" s="1852"/>
      <c r="I34" s="651"/>
      <c r="J34" s="651"/>
      <c r="K34" s="651"/>
      <c r="L34" s="651"/>
      <c r="M34" s="1856"/>
      <c r="N34" s="1856"/>
      <c r="O34" s="1856"/>
      <c r="P34" s="1856"/>
      <c r="Q34" s="651"/>
      <c r="R34" s="651"/>
    </row>
    <row r="35" spans="1:18" s="190" customFormat="1" ht="12.75" customHeight="1">
      <c r="A35" s="1781" t="s">
        <v>1135</v>
      </c>
      <c r="B35" s="1850">
        <v>81</v>
      </c>
      <c r="C35" s="1850">
        <v>169</v>
      </c>
      <c r="D35" s="1850">
        <v>98</v>
      </c>
      <c r="E35" s="1850">
        <v>281</v>
      </c>
      <c r="F35" s="1851">
        <v>261</v>
      </c>
      <c r="G35" s="651"/>
      <c r="H35" s="1852"/>
      <c r="I35" s="651"/>
      <c r="J35" s="651"/>
      <c r="K35" s="651"/>
      <c r="L35" s="651"/>
      <c r="M35" s="651"/>
      <c r="N35" s="651"/>
      <c r="O35" s="651"/>
      <c r="P35" s="651"/>
      <c r="Q35" s="651"/>
      <c r="R35" s="651"/>
    </row>
    <row r="36" spans="1:18" s="190" customFormat="1" ht="12.75" customHeight="1">
      <c r="A36" s="1781" t="s">
        <v>1136</v>
      </c>
      <c r="B36" s="1850">
        <v>105</v>
      </c>
      <c r="C36" s="1850">
        <v>198</v>
      </c>
      <c r="D36" s="1850">
        <v>97</v>
      </c>
      <c r="E36" s="1850">
        <v>354</v>
      </c>
      <c r="F36" s="1851">
        <v>268</v>
      </c>
      <c r="G36" s="651"/>
      <c r="H36" s="1852"/>
      <c r="I36" s="651"/>
      <c r="J36" s="651"/>
      <c r="K36" s="651"/>
      <c r="L36" s="651"/>
      <c r="M36" s="651"/>
      <c r="N36" s="651"/>
      <c r="O36" s="651"/>
      <c r="P36" s="651"/>
      <c r="Q36" s="651"/>
      <c r="R36" s="651"/>
    </row>
    <row r="37" spans="1:18" s="190" customFormat="1" ht="12.75" customHeight="1">
      <c r="A37" s="1781" t="s">
        <v>938</v>
      </c>
      <c r="B37" s="1850">
        <v>164</v>
      </c>
      <c r="C37" s="1850">
        <v>290</v>
      </c>
      <c r="D37" s="1850">
        <v>132</v>
      </c>
      <c r="E37" s="1850">
        <v>442</v>
      </c>
      <c r="F37" s="1851">
        <v>447</v>
      </c>
      <c r="G37" s="651"/>
      <c r="H37" s="1852"/>
      <c r="I37" s="651"/>
      <c r="J37" s="651"/>
      <c r="K37" s="651"/>
      <c r="L37" s="651"/>
      <c r="M37" s="651"/>
      <c r="N37" s="651"/>
      <c r="O37" s="651"/>
      <c r="P37" s="651"/>
      <c r="Q37" s="651"/>
      <c r="R37" s="651"/>
    </row>
    <row r="38" spans="1:18" s="190" customFormat="1" ht="12.75" customHeight="1">
      <c r="A38" s="1781" t="s">
        <v>939</v>
      </c>
      <c r="B38" s="1850">
        <v>168</v>
      </c>
      <c r="C38" s="1850">
        <v>417</v>
      </c>
      <c r="D38" s="1850">
        <v>175</v>
      </c>
      <c r="E38" s="1850">
        <v>485</v>
      </c>
      <c r="F38" s="1851">
        <v>558</v>
      </c>
      <c r="G38" s="651"/>
      <c r="H38" s="1852"/>
      <c r="I38" s="651"/>
      <c r="J38" s="651"/>
      <c r="K38" s="651"/>
      <c r="L38" s="651"/>
      <c r="M38" s="651"/>
      <c r="N38" s="651"/>
      <c r="O38" s="651"/>
      <c r="P38" s="651"/>
      <c r="Q38" s="651"/>
      <c r="R38" s="651"/>
    </row>
    <row r="39" spans="1:18" s="190" customFormat="1" ht="12.75" customHeight="1">
      <c r="A39" s="1781" t="s">
        <v>1144</v>
      </c>
      <c r="B39" s="1850">
        <v>131</v>
      </c>
      <c r="C39" s="1850">
        <v>383</v>
      </c>
      <c r="D39" s="1850">
        <v>177</v>
      </c>
      <c r="E39" s="1850">
        <v>475</v>
      </c>
      <c r="F39" s="1851">
        <v>529</v>
      </c>
      <c r="G39" s="651"/>
      <c r="H39" s="1852"/>
      <c r="I39" s="651"/>
      <c r="J39" s="1855"/>
      <c r="K39" s="1855"/>
      <c r="L39" s="1855"/>
      <c r="M39" s="651"/>
      <c r="N39" s="651"/>
      <c r="O39" s="651"/>
      <c r="P39" s="651"/>
      <c r="Q39" s="651"/>
      <c r="R39" s="651"/>
    </row>
    <row r="40" spans="1:18" s="190" customFormat="1" ht="12.75" customHeight="1">
      <c r="A40" s="1761" t="s">
        <v>1123</v>
      </c>
      <c r="B40" s="1850"/>
      <c r="C40" s="1850"/>
      <c r="D40" s="1850"/>
      <c r="E40" s="1850"/>
      <c r="F40" s="1851"/>
      <c r="G40" s="651"/>
      <c r="H40" s="1852"/>
      <c r="I40" s="651"/>
      <c r="J40" s="1855"/>
      <c r="K40" s="1855"/>
      <c r="L40" s="1855"/>
      <c r="M40" s="1856"/>
      <c r="N40" s="1856"/>
      <c r="O40" s="1856"/>
      <c r="P40" s="1856"/>
      <c r="Q40" s="651"/>
      <c r="R40" s="651"/>
    </row>
    <row r="41" spans="1:18" s="190" customFormat="1" ht="12.75" customHeight="1">
      <c r="A41" s="2183" t="s">
        <v>1124</v>
      </c>
      <c r="B41" s="1850"/>
      <c r="C41" s="1850"/>
      <c r="D41" s="1850"/>
      <c r="E41" s="1850"/>
      <c r="F41" s="1851"/>
      <c r="G41" s="651"/>
      <c r="H41" s="1852"/>
      <c r="I41" s="651"/>
      <c r="J41" s="1855"/>
      <c r="K41" s="1855"/>
      <c r="L41" s="1855"/>
      <c r="M41" s="651"/>
      <c r="N41" s="651"/>
      <c r="O41" s="651"/>
      <c r="P41" s="651"/>
      <c r="Q41" s="651"/>
      <c r="R41" s="651"/>
    </row>
    <row r="42" spans="1:18" s="190" customFormat="1" ht="12.75" customHeight="1">
      <c r="A42" s="1668" t="s">
        <v>1145</v>
      </c>
      <c r="B42" s="671">
        <v>414</v>
      </c>
      <c r="C42" s="671">
        <v>393</v>
      </c>
      <c r="D42" s="671">
        <v>199</v>
      </c>
      <c r="E42" s="671">
        <v>288</v>
      </c>
      <c r="F42" s="672">
        <v>370</v>
      </c>
      <c r="G42" s="1859"/>
      <c r="H42" s="1852"/>
      <c r="I42" s="651"/>
      <c r="J42" s="1855"/>
      <c r="K42" s="1855"/>
      <c r="L42" s="1855"/>
      <c r="M42" s="1856"/>
      <c r="N42" s="1856"/>
      <c r="O42" s="1856"/>
      <c r="P42" s="1856"/>
      <c r="Q42" s="651"/>
      <c r="R42" s="651"/>
    </row>
    <row r="43" spans="1:18" s="190" customFormat="1" ht="12.75" customHeight="1">
      <c r="A43" s="1668"/>
      <c r="G43" s="651"/>
      <c r="H43" s="1855"/>
      <c r="I43" s="1855"/>
      <c r="J43" s="1855"/>
      <c r="K43" s="1855"/>
      <c r="L43" s="1855"/>
      <c r="M43" s="1856"/>
      <c r="N43" s="1856"/>
      <c r="O43" s="1856"/>
      <c r="P43" s="1856"/>
      <c r="Q43" s="651"/>
      <c r="R43" s="651"/>
    </row>
    <row r="44" spans="1:18" s="65" customFormat="1" ht="12.75" customHeight="1">
      <c r="A44" s="2996" t="s">
        <v>1545</v>
      </c>
      <c r="B44" s="3033"/>
      <c r="C44" s="3033"/>
      <c r="D44" s="3033"/>
      <c r="E44" s="3033"/>
      <c r="F44" s="3033"/>
      <c r="G44" s="60"/>
      <c r="H44" s="60"/>
      <c r="I44" s="60"/>
      <c r="J44" s="60"/>
      <c r="K44" s="60"/>
      <c r="L44" s="60"/>
      <c r="M44" s="1856"/>
      <c r="N44" s="1856"/>
      <c r="O44" s="1856"/>
      <c r="P44" s="1856"/>
      <c r="Q44" s="60"/>
      <c r="R44" s="60"/>
    </row>
    <row r="45" spans="1:18" s="65" customFormat="1" ht="12.75" customHeight="1">
      <c r="A45" s="3076" t="s">
        <v>1990</v>
      </c>
      <c r="B45" s="3076"/>
      <c r="C45" s="190"/>
      <c r="D45" s="190"/>
      <c r="E45" s="190"/>
      <c r="F45" s="190"/>
      <c r="G45" s="60"/>
      <c r="H45" s="60"/>
      <c r="I45" s="60"/>
      <c r="J45" s="60"/>
      <c r="K45" s="60"/>
      <c r="L45" s="60"/>
      <c r="M45" s="1856"/>
      <c r="N45" s="1856"/>
      <c r="O45" s="1856"/>
      <c r="P45" s="1856"/>
      <c r="Q45" s="60"/>
      <c r="R45" s="60"/>
    </row>
    <row r="46" spans="1:18">
      <c r="A46" s="2991" t="s">
        <v>1546</v>
      </c>
      <c r="B46" s="3051"/>
      <c r="C46" s="3051"/>
      <c r="D46" s="3051"/>
      <c r="E46" s="3051"/>
      <c r="F46" s="3051"/>
      <c r="M46" s="1782"/>
      <c r="N46" s="1782"/>
      <c r="O46" s="1782"/>
      <c r="P46" s="1782"/>
      <c r="Q46" s="1782"/>
      <c r="R46" s="1782"/>
    </row>
    <row r="47" spans="1:18">
      <c r="A47" s="3070" t="s">
        <v>2045</v>
      </c>
      <c r="B47" s="3070"/>
      <c r="C47" s="2186"/>
      <c r="D47" s="2186"/>
      <c r="E47" s="2186"/>
      <c r="F47" s="2186"/>
      <c r="M47" s="1782"/>
      <c r="N47" s="1782"/>
      <c r="O47" s="1782"/>
      <c r="P47" s="1782"/>
      <c r="Q47" s="1782"/>
      <c r="R47" s="1782"/>
    </row>
    <row r="48" spans="1:18">
      <c r="M48" s="1782"/>
      <c r="N48" s="1782"/>
      <c r="O48" s="1782"/>
      <c r="P48" s="1782"/>
      <c r="Q48" s="1782"/>
      <c r="R48" s="1782"/>
    </row>
    <row r="49" spans="8:18">
      <c r="M49" s="1782"/>
      <c r="N49" s="1782"/>
      <c r="O49" s="1782"/>
      <c r="P49" s="1782"/>
      <c r="Q49" s="1782"/>
      <c r="R49" s="1782"/>
    </row>
    <row r="50" spans="8:18">
      <c r="M50" s="1782"/>
      <c r="N50" s="1782"/>
      <c r="O50" s="1782"/>
      <c r="P50" s="1782"/>
      <c r="Q50" s="1782"/>
      <c r="R50" s="1782"/>
    </row>
    <row r="51" spans="8:18">
      <c r="H51" s="213"/>
      <c r="I51" s="213"/>
      <c r="J51" s="213"/>
      <c r="K51" s="213"/>
      <c r="L51" s="213"/>
      <c r="M51" s="1782"/>
      <c r="N51" s="1782"/>
      <c r="O51" s="1782"/>
      <c r="P51" s="1782"/>
      <c r="Q51" s="1782"/>
      <c r="R51" s="1782"/>
    </row>
    <row r="52" spans="8:18">
      <c r="H52" s="213"/>
      <c r="I52" s="213"/>
      <c r="J52" s="213"/>
      <c r="K52" s="213"/>
      <c r="L52" s="213"/>
      <c r="M52" s="1782"/>
      <c r="N52" s="1782"/>
      <c r="O52" s="1782"/>
      <c r="P52" s="1782"/>
      <c r="Q52" s="1782"/>
      <c r="R52" s="1782"/>
    </row>
    <row r="53" spans="8:18">
      <c r="H53" s="213"/>
      <c r="I53" s="213"/>
      <c r="J53" s="213"/>
      <c r="K53" s="213"/>
      <c r="L53" s="213"/>
      <c r="M53" s="1860"/>
      <c r="N53" s="1860"/>
      <c r="O53" s="1860"/>
      <c r="P53" s="1860"/>
      <c r="Q53" s="1782"/>
      <c r="R53" s="1782"/>
    </row>
    <row r="54" spans="8:18">
      <c r="M54" s="1860"/>
      <c r="N54" s="1860"/>
      <c r="O54" s="1860"/>
      <c r="P54" s="1860"/>
      <c r="Q54" s="1782"/>
      <c r="R54" s="1782"/>
    </row>
    <row r="55" spans="8:18">
      <c r="L55" s="1860"/>
      <c r="M55" s="1860"/>
      <c r="N55" s="1860"/>
      <c r="O55" s="1860"/>
      <c r="P55" s="1860"/>
      <c r="Q55" s="1782"/>
      <c r="R55" s="1782"/>
    </row>
    <row r="56" spans="8:18">
      <c r="M56" s="1782"/>
      <c r="N56" s="1782"/>
      <c r="O56" s="1782"/>
      <c r="P56" s="1782"/>
      <c r="Q56" s="1782"/>
      <c r="R56" s="1782"/>
    </row>
    <row r="57" spans="8:18">
      <c r="M57" s="1782"/>
      <c r="N57" s="1782"/>
      <c r="O57" s="1782"/>
      <c r="P57" s="1782"/>
      <c r="Q57" s="1782"/>
      <c r="R57" s="1782"/>
    </row>
    <row r="58" spans="8:18">
      <c r="M58" s="1782"/>
      <c r="N58" s="1782"/>
      <c r="O58" s="1782"/>
      <c r="P58" s="1782"/>
      <c r="Q58" s="1782"/>
      <c r="R58" s="1782"/>
    </row>
    <row r="59" spans="8:18">
      <c r="M59" s="1782"/>
    </row>
    <row r="60" spans="8:18">
      <c r="M60" s="1782"/>
    </row>
    <row r="61" spans="8:18">
      <c r="M61" s="1782"/>
    </row>
    <row r="62" spans="8:18">
      <c r="M62" s="1782"/>
    </row>
    <row r="63" spans="8:18">
      <c r="M63" s="1782"/>
    </row>
    <row r="64" spans="8:18">
      <c r="M64" s="1782"/>
    </row>
    <row r="65" spans="13:13">
      <c r="M65" s="1782"/>
    </row>
    <row r="66" spans="13:13">
      <c r="M66" s="1782"/>
    </row>
    <row r="67" spans="13:13">
      <c r="M67" s="1782"/>
    </row>
    <row r="68" spans="13:13">
      <c r="M68" s="1782"/>
    </row>
    <row r="69" spans="13:13">
      <c r="M69" s="1782"/>
    </row>
    <row r="70" spans="13:13">
      <c r="M70" s="1782"/>
    </row>
    <row r="71" spans="13:13">
      <c r="M71" s="1782"/>
    </row>
    <row r="72" spans="13:13">
      <c r="M72" s="1782"/>
    </row>
    <row r="73" spans="13:13">
      <c r="M73" s="1782"/>
    </row>
    <row r="74" spans="13:13">
      <c r="M74" s="1782"/>
    </row>
    <row r="75" spans="13:13">
      <c r="M75" s="1782"/>
    </row>
    <row r="76" spans="13:13">
      <c r="M76" s="1782"/>
    </row>
    <row r="77" spans="13:13">
      <c r="M77" s="1782"/>
    </row>
    <row r="78" spans="13:13">
      <c r="M78" s="1782"/>
    </row>
    <row r="79" spans="13:13">
      <c r="M79" s="1782"/>
    </row>
    <row r="80" spans="13:13">
      <c r="M80" s="1782"/>
    </row>
  </sheetData>
  <mergeCells count="5">
    <mergeCell ref="A46:F46"/>
    <mergeCell ref="A47:B47"/>
    <mergeCell ref="B8:F9"/>
    <mergeCell ref="A44:F44"/>
    <mergeCell ref="A45:B45"/>
  </mergeCells>
  <phoneticPr fontId="56"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85"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H53"/>
  <sheetViews>
    <sheetView showGridLines="0" zoomScaleNormal="100" workbookViewId="0">
      <pane ySplit="17" topLeftCell="A18" activePane="bottomLeft" state="frozen"/>
      <selection pane="bottomLeft"/>
    </sheetView>
  </sheetViews>
  <sheetFormatPr defaultColWidth="9" defaultRowHeight="14.25"/>
  <cols>
    <col min="1" max="1" width="32.625" style="1607" customWidth="1"/>
    <col min="2" max="7" width="13.75" style="1607" customWidth="1"/>
    <col min="8" max="16384" width="9" style="1607"/>
  </cols>
  <sheetData>
    <row r="1" spans="1:8" s="58" customFormat="1" ht="15.75" customHeight="1">
      <c r="A1" s="1829" t="s">
        <v>616</v>
      </c>
      <c r="B1" s="1854"/>
      <c r="C1" s="1854"/>
      <c r="D1" s="1854"/>
      <c r="E1" s="1554"/>
      <c r="F1" s="2986"/>
      <c r="G1" s="2987"/>
    </row>
    <row r="2" spans="1:8" s="58" customFormat="1" ht="15.75" customHeight="1">
      <c r="A2" s="2198" t="s">
        <v>617</v>
      </c>
      <c r="B2" s="1557"/>
      <c r="C2" s="1557"/>
      <c r="D2" s="1557"/>
      <c r="E2" s="1557"/>
      <c r="F2" s="1557"/>
      <c r="G2" s="1557"/>
    </row>
    <row r="3" spans="1:8" s="376" customFormat="1" ht="12.75" customHeight="1">
      <c r="A3" s="190" t="s">
        <v>2728</v>
      </c>
      <c r="B3" s="429"/>
      <c r="C3" s="429"/>
      <c r="D3" s="429"/>
      <c r="E3" s="1560" t="s">
        <v>1590</v>
      </c>
      <c r="F3" s="1560"/>
      <c r="G3" s="429"/>
    </row>
    <row r="4" spans="1:8" s="65" customFormat="1" ht="12.75" customHeight="1">
      <c r="A4" s="2196" t="s">
        <v>2729</v>
      </c>
      <c r="B4" s="1705"/>
      <c r="C4" s="1705"/>
      <c r="D4" s="429"/>
      <c r="E4" s="2164" t="s">
        <v>909</v>
      </c>
      <c r="F4" s="1599"/>
      <c r="G4" s="429"/>
    </row>
    <row r="5" spans="1:8" s="376" customFormat="1" ht="12.75" customHeight="1">
      <c r="A5" s="1861"/>
      <c r="B5" s="1861"/>
      <c r="H5" s="377"/>
    </row>
    <row r="6" spans="1:8" s="65" customFormat="1" ht="11.25">
      <c r="A6" s="1784"/>
      <c r="B6" s="1793"/>
      <c r="C6" s="1862"/>
      <c r="D6" s="1784"/>
      <c r="E6" s="1863"/>
      <c r="F6" s="1864"/>
      <c r="G6" s="1864"/>
      <c r="H6" s="60"/>
    </row>
    <row r="7" spans="1:8" s="65" customFormat="1" ht="11.25">
      <c r="A7" s="60"/>
      <c r="B7" s="3054" t="s">
        <v>2488</v>
      </c>
      <c r="C7" s="2989"/>
      <c r="D7" s="2990"/>
      <c r="E7" s="3054" t="s">
        <v>1965</v>
      </c>
      <c r="F7" s="2989"/>
      <c r="G7" s="2989"/>
      <c r="H7" s="60"/>
    </row>
    <row r="8" spans="1:8" s="65" customFormat="1" ht="12.75" customHeight="1">
      <c r="A8" s="1575" t="s">
        <v>1804</v>
      </c>
      <c r="B8" s="1734"/>
      <c r="E8" s="3055" t="s">
        <v>2660</v>
      </c>
      <c r="F8" s="2992"/>
      <c r="G8" s="2992"/>
      <c r="H8" s="60"/>
    </row>
    <row r="9" spans="1:8" s="65" customFormat="1" ht="11.25">
      <c r="A9" s="2166" t="s">
        <v>1805</v>
      </c>
      <c r="B9" s="3078"/>
      <c r="C9" s="3079"/>
      <c r="D9" s="3080"/>
      <c r="E9" s="1865"/>
      <c r="F9" s="1866"/>
      <c r="G9" s="1866"/>
      <c r="H9" s="60"/>
    </row>
    <row r="10" spans="1:8" s="65" customFormat="1" ht="12.75" customHeight="1">
      <c r="B10" s="3018" t="s">
        <v>2410</v>
      </c>
      <c r="C10" s="2999"/>
      <c r="D10" s="1764"/>
      <c r="E10" s="3018" t="s">
        <v>2410</v>
      </c>
      <c r="F10" s="2999"/>
      <c r="G10" s="1867"/>
      <c r="H10" s="60"/>
    </row>
    <row r="11" spans="1:8" s="65" customFormat="1" ht="12.75" customHeight="1">
      <c r="A11" s="1701" t="s">
        <v>1194</v>
      </c>
      <c r="B11" s="3083"/>
      <c r="C11" s="3084"/>
      <c r="D11" s="1768" t="s">
        <v>1806</v>
      </c>
      <c r="E11" s="3083"/>
      <c r="F11" s="3084"/>
      <c r="G11" s="1868" t="s">
        <v>1806</v>
      </c>
      <c r="H11" s="60"/>
    </row>
    <row r="12" spans="1:8" s="65" customFormat="1" ht="12.75" customHeight="1">
      <c r="A12" s="651" t="s">
        <v>177</v>
      </c>
      <c r="B12" s="1766"/>
      <c r="C12" s="3016" t="s">
        <v>1537</v>
      </c>
      <c r="D12" s="1768" t="s">
        <v>1154</v>
      </c>
      <c r="E12" s="1765"/>
      <c r="F12" s="3016" t="s">
        <v>1537</v>
      </c>
      <c r="G12" s="1868" t="s">
        <v>1154</v>
      </c>
      <c r="H12" s="60"/>
    </row>
    <row r="13" spans="1:8" s="65" customFormat="1" ht="12.75" customHeight="1">
      <c r="A13" s="2180" t="s">
        <v>1191</v>
      </c>
      <c r="B13" s="1768" t="s">
        <v>960</v>
      </c>
      <c r="C13" s="3081"/>
      <c r="D13" s="1768" t="s">
        <v>2411</v>
      </c>
      <c r="E13" s="1575" t="s">
        <v>960</v>
      </c>
      <c r="F13" s="3081"/>
      <c r="G13" s="1868" t="s">
        <v>2411</v>
      </c>
      <c r="H13" s="60"/>
    </row>
    <row r="14" spans="1:8" s="65" customFormat="1" ht="12.75" customHeight="1">
      <c r="A14" s="2180" t="s">
        <v>1172</v>
      </c>
      <c r="B14" s="1768" t="s">
        <v>961</v>
      </c>
      <c r="C14" s="3081"/>
      <c r="D14" s="2213" t="s">
        <v>962</v>
      </c>
      <c r="E14" s="1575" t="s">
        <v>961</v>
      </c>
      <c r="F14" s="3081"/>
      <c r="G14" s="2214" t="s">
        <v>962</v>
      </c>
      <c r="H14" s="60"/>
    </row>
    <row r="15" spans="1:8" s="65" customFormat="1" ht="12.75" customHeight="1">
      <c r="B15" s="2213" t="s">
        <v>1192</v>
      </c>
      <c r="C15" s="3081"/>
      <c r="D15" s="2213" t="s">
        <v>2489</v>
      </c>
      <c r="E15" s="2166" t="s">
        <v>1192</v>
      </c>
      <c r="F15" s="3081"/>
      <c r="G15" s="2214" t="s">
        <v>2489</v>
      </c>
      <c r="H15" s="60"/>
    </row>
    <row r="16" spans="1:8" s="65" customFormat="1" ht="12.75" customHeight="1">
      <c r="B16" s="2213" t="s">
        <v>1193</v>
      </c>
      <c r="C16" s="3081"/>
      <c r="D16" s="1869"/>
      <c r="E16" s="2166" t="s">
        <v>1193</v>
      </c>
      <c r="F16" s="3081"/>
      <c r="G16" s="1870"/>
      <c r="H16" s="60"/>
    </row>
    <row r="17" spans="1:8" s="65" customFormat="1" ht="12.75" customHeight="1">
      <c r="A17" s="465"/>
      <c r="B17" s="2145"/>
      <c r="C17" s="3082"/>
      <c r="D17" s="2145"/>
      <c r="E17" s="66"/>
      <c r="F17" s="3082"/>
      <c r="G17" s="2146"/>
      <c r="H17" s="60"/>
    </row>
    <row r="18" spans="1:8" s="190" customFormat="1" ht="12.75" customHeight="1">
      <c r="A18" s="1613"/>
      <c r="B18" s="2133"/>
      <c r="C18" s="2134"/>
      <c r="D18" s="2133"/>
      <c r="E18" s="2133"/>
      <c r="F18" s="2133"/>
      <c r="G18" s="2147"/>
    </row>
    <row r="19" spans="1:8" s="190" customFormat="1" ht="12.75" customHeight="1">
      <c r="A19" s="1760" t="s">
        <v>615</v>
      </c>
      <c r="B19" s="1871">
        <v>4173</v>
      </c>
      <c r="C19" s="282">
        <v>98</v>
      </c>
      <c r="D19" s="1871">
        <v>1810</v>
      </c>
      <c r="E19" s="282">
        <v>385.3</v>
      </c>
      <c r="F19" s="282">
        <v>103.7</v>
      </c>
      <c r="G19" s="1872">
        <v>238.5</v>
      </c>
    </row>
    <row r="20" spans="1:8" s="190" customFormat="1" ht="12.75" customHeight="1">
      <c r="A20" s="2206" t="s">
        <v>1122</v>
      </c>
      <c r="B20" s="1873"/>
      <c r="C20" s="1874"/>
      <c r="D20" s="1873"/>
      <c r="E20" s="1874"/>
      <c r="F20" s="1874"/>
      <c r="G20" s="1875"/>
    </row>
    <row r="21" spans="1:8" s="190" customFormat="1" ht="12.75" customHeight="1">
      <c r="A21" s="1665" t="s">
        <v>2471</v>
      </c>
      <c r="B21" s="1873"/>
      <c r="C21" s="1874"/>
      <c r="D21" s="1873"/>
      <c r="E21" s="1874"/>
      <c r="F21" s="1874"/>
      <c r="G21" s="1875"/>
    </row>
    <row r="22" spans="1:8" s="190" customFormat="1" ht="12.75" customHeight="1">
      <c r="A22" s="1746" t="s">
        <v>1125</v>
      </c>
      <c r="B22" s="490">
        <v>1626</v>
      </c>
      <c r="C22" s="280">
        <v>108.8</v>
      </c>
      <c r="D22" s="490">
        <v>668</v>
      </c>
      <c r="E22" s="280">
        <v>142.30000000000001</v>
      </c>
      <c r="F22" s="280">
        <v>114.3</v>
      </c>
      <c r="G22" s="767">
        <v>84.5</v>
      </c>
    </row>
    <row r="23" spans="1:8" s="190" customFormat="1" ht="12.75" customHeight="1">
      <c r="A23" s="1674" t="s">
        <v>2475</v>
      </c>
      <c r="B23" s="240"/>
      <c r="C23" s="280"/>
      <c r="D23" s="240"/>
      <c r="E23" s="280"/>
      <c r="F23" s="280"/>
      <c r="G23" s="767"/>
    </row>
    <row r="24" spans="1:8" s="190" customFormat="1" ht="12.75" customHeight="1">
      <c r="A24" s="1752" t="s">
        <v>1127</v>
      </c>
      <c r="B24" s="490">
        <v>527</v>
      </c>
      <c r="C24" s="280">
        <v>165.7</v>
      </c>
      <c r="D24" s="490">
        <v>261</v>
      </c>
      <c r="E24" s="280">
        <v>51.9</v>
      </c>
      <c r="F24" s="280">
        <v>144.80000000000001</v>
      </c>
      <c r="G24" s="767">
        <v>32.1</v>
      </c>
    </row>
    <row r="25" spans="1:8" s="190" customFormat="1" ht="12.75" customHeight="1">
      <c r="A25" s="1752" t="s">
        <v>1126</v>
      </c>
      <c r="B25" s="490">
        <v>185</v>
      </c>
      <c r="C25" s="280">
        <v>231.3</v>
      </c>
      <c r="D25" s="490">
        <v>91</v>
      </c>
      <c r="E25" s="280">
        <v>19.399999999999999</v>
      </c>
      <c r="F25" s="280">
        <v>209.8</v>
      </c>
      <c r="G25" s="767">
        <v>12.9</v>
      </c>
    </row>
    <row r="26" spans="1:8" s="190" customFormat="1" ht="12.75" customHeight="1">
      <c r="A26" s="1752" t="s">
        <v>1128</v>
      </c>
      <c r="B26" s="490">
        <v>251</v>
      </c>
      <c r="C26" s="280">
        <v>126.8</v>
      </c>
      <c r="D26" s="490">
        <v>106</v>
      </c>
      <c r="E26" s="280">
        <v>19</v>
      </c>
      <c r="F26" s="280">
        <v>121</v>
      </c>
      <c r="G26" s="767">
        <v>11.6</v>
      </c>
    </row>
    <row r="27" spans="1:8" s="190" customFormat="1" ht="12.75" customHeight="1">
      <c r="A27" s="1752" t="s">
        <v>1129</v>
      </c>
      <c r="B27" s="490">
        <v>159</v>
      </c>
      <c r="C27" s="280">
        <v>169.1</v>
      </c>
      <c r="D27" s="490">
        <v>60</v>
      </c>
      <c r="E27" s="280">
        <v>12.4</v>
      </c>
      <c r="F27" s="280">
        <v>118.7</v>
      </c>
      <c r="G27" s="767">
        <v>7</v>
      </c>
    </row>
    <row r="28" spans="1:8" s="190" customFormat="1" ht="12.75" customHeight="1">
      <c r="A28" s="1752" t="s">
        <v>1130</v>
      </c>
      <c r="B28" s="490">
        <v>118</v>
      </c>
      <c r="C28" s="280">
        <v>143.9</v>
      </c>
      <c r="D28" s="490">
        <v>64</v>
      </c>
      <c r="E28" s="280">
        <v>11.3</v>
      </c>
      <c r="F28" s="280">
        <v>110.1</v>
      </c>
      <c r="G28" s="767">
        <v>8.3000000000000007</v>
      </c>
    </row>
    <row r="29" spans="1:8" s="190" customFormat="1" ht="12.75" customHeight="1">
      <c r="A29" s="1755" t="s">
        <v>1123</v>
      </c>
      <c r="B29" s="240"/>
      <c r="C29" s="280"/>
      <c r="D29" s="240"/>
      <c r="E29" s="280"/>
      <c r="F29" s="280"/>
      <c r="G29" s="767"/>
    </row>
    <row r="30" spans="1:8" s="190" customFormat="1" ht="12.75" customHeight="1">
      <c r="A30" s="2208" t="s">
        <v>1124</v>
      </c>
      <c r="B30" s="240"/>
      <c r="C30" s="280"/>
      <c r="D30" s="240"/>
      <c r="E30" s="280"/>
      <c r="F30" s="280"/>
      <c r="G30" s="767"/>
    </row>
    <row r="31" spans="1:8" s="190" customFormat="1" ht="12.75" customHeight="1">
      <c r="A31" s="1757" t="s">
        <v>1131</v>
      </c>
      <c r="B31" s="490">
        <v>386</v>
      </c>
      <c r="C31" s="280">
        <v>53.4</v>
      </c>
      <c r="D31" s="490">
        <v>86</v>
      </c>
      <c r="E31" s="280">
        <v>28.3</v>
      </c>
      <c r="F31" s="280">
        <v>65.8</v>
      </c>
      <c r="G31" s="767">
        <v>12.6</v>
      </c>
    </row>
    <row r="32" spans="1:8" s="190" customFormat="1" ht="12.75" customHeight="1">
      <c r="A32" s="1760" t="s">
        <v>1132</v>
      </c>
      <c r="B32" s="490">
        <v>2547</v>
      </c>
      <c r="C32" s="280">
        <v>92.2</v>
      </c>
      <c r="D32" s="490">
        <v>1142</v>
      </c>
      <c r="E32" s="280">
        <v>243.1</v>
      </c>
      <c r="F32" s="280">
        <v>98.4</v>
      </c>
      <c r="G32" s="767">
        <v>154.1</v>
      </c>
    </row>
    <row r="33" spans="1:7" s="190" customFormat="1" ht="12.75" customHeight="1">
      <c r="A33" s="1674" t="s">
        <v>2475</v>
      </c>
      <c r="B33" s="240"/>
      <c r="C33" s="280"/>
      <c r="D33" s="240"/>
      <c r="E33" s="280"/>
      <c r="F33" s="280"/>
      <c r="G33" s="767"/>
    </row>
    <row r="34" spans="1:7" s="190" customFormat="1" ht="12.75" customHeight="1">
      <c r="A34" s="1752" t="s">
        <v>1133</v>
      </c>
      <c r="B34" s="490">
        <v>102</v>
      </c>
      <c r="C34" s="280">
        <v>47</v>
      </c>
      <c r="D34" s="490">
        <v>80</v>
      </c>
      <c r="E34" s="280">
        <v>12.2</v>
      </c>
      <c r="F34" s="280">
        <v>63.1</v>
      </c>
      <c r="G34" s="767">
        <v>10.6</v>
      </c>
    </row>
    <row r="35" spans="1:7" s="190" customFormat="1" ht="12.75" customHeight="1">
      <c r="A35" s="1752" t="s">
        <v>1134</v>
      </c>
      <c r="B35" s="490">
        <v>316</v>
      </c>
      <c r="C35" s="280">
        <v>106.4</v>
      </c>
      <c r="D35" s="490">
        <v>196</v>
      </c>
      <c r="E35" s="280">
        <v>32.299999999999997</v>
      </c>
      <c r="F35" s="280">
        <v>119.2</v>
      </c>
      <c r="G35" s="767">
        <v>25.9</v>
      </c>
    </row>
    <row r="36" spans="1:7" s="190" customFormat="1" ht="12.75" customHeight="1">
      <c r="A36" s="1752" t="s">
        <v>1135</v>
      </c>
      <c r="B36" s="490">
        <v>234</v>
      </c>
      <c r="C36" s="280">
        <v>200</v>
      </c>
      <c r="D36" s="490">
        <v>74</v>
      </c>
      <c r="E36" s="280">
        <v>19.7</v>
      </c>
      <c r="F36" s="280">
        <v>133.30000000000001</v>
      </c>
      <c r="G36" s="767">
        <v>9.5</v>
      </c>
    </row>
    <row r="37" spans="1:7" s="190" customFormat="1" ht="12.75" customHeight="1">
      <c r="A37" s="1752" t="s">
        <v>1136</v>
      </c>
      <c r="B37" s="490">
        <v>140</v>
      </c>
      <c r="C37" s="280">
        <v>138.6</v>
      </c>
      <c r="D37" s="490">
        <v>89</v>
      </c>
      <c r="E37" s="280">
        <v>14.8</v>
      </c>
      <c r="F37" s="280">
        <v>123.4</v>
      </c>
      <c r="G37" s="767">
        <v>12.3</v>
      </c>
    </row>
    <row r="38" spans="1:7" s="190" customFormat="1" ht="12.75" customHeight="1">
      <c r="A38" s="1752" t="s">
        <v>1914</v>
      </c>
      <c r="B38" s="490">
        <v>390</v>
      </c>
      <c r="C38" s="280">
        <v>117.8</v>
      </c>
      <c r="D38" s="490">
        <v>254</v>
      </c>
      <c r="E38" s="280">
        <v>42.7</v>
      </c>
      <c r="F38" s="280">
        <v>120.3</v>
      </c>
      <c r="G38" s="767">
        <v>34.4</v>
      </c>
    </row>
    <row r="39" spans="1:7" s="190" customFormat="1" ht="12.75" customHeight="1">
      <c r="A39" s="1752" t="s">
        <v>939</v>
      </c>
      <c r="B39" s="490">
        <v>106</v>
      </c>
      <c r="C39" s="280">
        <v>93</v>
      </c>
      <c r="D39" s="490">
        <v>106</v>
      </c>
      <c r="E39" s="280">
        <v>13.1</v>
      </c>
      <c r="F39" s="280">
        <v>91.8</v>
      </c>
      <c r="G39" s="767">
        <v>13.1</v>
      </c>
    </row>
    <row r="40" spans="1:7" s="190" customFormat="1" ht="12.75" customHeight="1">
      <c r="A40" s="1752" t="s">
        <v>1144</v>
      </c>
      <c r="B40" s="490">
        <v>162</v>
      </c>
      <c r="C40" s="280">
        <v>44.3</v>
      </c>
      <c r="D40" s="490">
        <v>150</v>
      </c>
      <c r="E40" s="280">
        <v>21.8</v>
      </c>
      <c r="F40" s="280">
        <v>62.3</v>
      </c>
      <c r="G40" s="767">
        <v>20.8</v>
      </c>
    </row>
    <row r="41" spans="1:7" s="190" customFormat="1" ht="12.75" customHeight="1">
      <c r="A41" s="1761" t="s">
        <v>1123</v>
      </c>
      <c r="B41" s="240"/>
      <c r="C41" s="280"/>
      <c r="D41" s="240"/>
      <c r="E41" s="280"/>
      <c r="F41" s="280"/>
      <c r="G41" s="767"/>
    </row>
    <row r="42" spans="1:7" s="190" customFormat="1" ht="12.75" customHeight="1">
      <c r="A42" s="2183" t="s">
        <v>1124</v>
      </c>
      <c r="B42" s="240"/>
      <c r="C42" s="280"/>
      <c r="D42" s="240"/>
      <c r="E42" s="280"/>
      <c r="F42" s="280"/>
      <c r="G42" s="767"/>
    </row>
    <row r="43" spans="1:7" s="190" customFormat="1" ht="12.75" customHeight="1">
      <c r="A43" s="1757" t="s">
        <v>1915</v>
      </c>
      <c r="B43" s="490">
        <v>1097</v>
      </c>
      <c r="C43" s="280">
        <v>90</v>
      </c>
      <c r="D43" s="490">
        <v>193</v>
      </c>
      <c r="E43" s="280">
        <v>86.3</v>
      </c>
      <c r="F43" s="280">
        <v>97</v>
      </c>
      <c r="G43" s="767">
        <v>27.5</v>
      </c>
    </row>
    <row r="44" spans="1:7" s="1554" customFormat="1" ht="20.100000000000001" customHeight="1">
      <c r="A44" s="33"/>
      <c r="C44" s="2485"/>
    </row>
    <row r="45" spans="1:7" s="1554" customFormat="1" ht="13.5" customHeight="1">
      <c r="A45" s="65" t="s">
        <v>2063</v>
      </c>
    </row>
    <row r="46" spans="1:7" s="1554" customFormat="1" ht="13.5" customHeight="1">
      <c r="A46" s="2184" t="s">
        <v>2073</v>
      </c>
    </row>
    <row r="47" spans="1:7" s="1554" customFormat="1" ht="20.100000000000001" customHeight="1">
      <c r="A47" s="33"/>
    </row>
    <row r="48" spans="1:7" s="1554" customFormat="1" ht="20.100000000000001" customHeight="1">
      <c r="A48" s="33"/>
    </row>
    <row r="49" spans="1:7" s="1554" customFormat="1" ht="20.100000000000001" customHeight="1">
      <c r="A49" s="33"/>
    </row>
    <row r="50" spans="1:7" s="1554" customFormat="1" ht="12.75">
      <c r="A50" s="33"/>
    </row>
    <row r="51" spans="1:7" s="1554" customFormat="1" ht="20.100000000000001" customHeight="1">
      <c r="A51" s="33"/>
      <c r="B51" s="1876"/>
      <c r="C51" s="1877"/>
      <c r="D51" s="1876"/>
      <c r="E51" s="1876"/>
      <c r="F51" s="1877"/>
      <c r="G51" s="1876"/>
    </row>
    <row r="52" spans="1:7">
      <c r="B52" s="1782"/>
      <c r="C52" s="1782"/>
      <c r="D52" s="1782"/>
      <c r="E52" s="1782"/>
      <c r="F52" s="1782"/>
    </row>
    <row r="53" spans="1:7">
      <c r="B53" s="1782"/>
      <c r="C53" s="1782"/>
      <c r="D53" s="1782"/>
      <c r="E53" s="1782"/>
      <c r="F53" s="1782"/>
    </row>
  </sheetData>
  <mergeCells count="9">
    <mergeCell ref="F1:G1"/>
    <mergeCell ref="B7:D7"/>
    <mergeCell ref="B9:D9"/>
    <mergeCell ref="C12:C17"/>
    <mergeCell ref="F12:F17"/>
    <mergeCell ref="E7:G7"/>
    <mergeCell ref="E8:G8"/>
    <mergeCell ref="B10:C11"/>
    <mergeCell ref="E10:F11"/>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90"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K46"/>
  <sheetViews>
    <sheetView showGridLines="0" zoomScaleNormal="100" workbookViewId="0">
      <pane ySplit="13" topLeftCell="A14" activePane="bottomLeft" state="frozen"/>
      <selection pane="bottomLeft"/>
    </sheetView>
  </sheetViews>
  <sheetFormatPr defaultColWidth="9" defaultRowHeight="14.25"/>
  <cols>
    <col min="1" max="1" width="27.875" style="1607" customWidth="1"/>
    <col min="2" max="8" width="13.125" style="1607" customWidth="1"/>
    <col min="9" max="9" width="9" style="1782" customWidth="1"/>
    <col min="10" max="16384" width="9" style="1607"/>
  </cols>
  <sheetData>
    <row r="1" spans="1:11" s="58" customFormat="1" ht="15.75" customHeight="1">
      <c r="A1" s="1552" t="s">
        <v>854</v>
      </c>
      <c r="B1" s="1553"/>
      <c r="C1" s="1553"/>
      <c r="D1" s="1553"/>
      <c r="E1" s="1553"/>
      <c r="F1" s="1554"/>
      <c r="G1" s="1878"/>
      <c r="I1" s="61"/>
    </row>
    <row r="2" spans="1:11" s="58" customFormat="1" ht="15.75" customHeight="1">
      <c r="A2" s="1556" t="s">
        <v>533</v>
      </c>
      <c r="B2" s="1557"/>
      <c r="C2" s="1557"/>
      <c r="D2" s="1557"/>
      <c r="E2" s="1557"/>
      <c r="F2" s="1557"/>
      <c r="I2" s="61"/>
    </row>
    <row r="3" spans="1:11" s="376" customFormat="1" ht="12.75" customHeight="1">
      <c r="A3" s="190" t="s">
        <v>2730</v>
      </c>
      <c r="B3" s="429"/>
      <c r="C3" s="429"/>
      <c r="D3" s="429"/>
      <c r="E3" s="429"/>
      <c r="F3" s="429"/>
      <c r="G3" s="1560" t="s">
        <v>1590</v>
      </c>
      <c r="H3" s="1560"/>
      <c r="I3" s="450"/>
      <c r="J3" s="429"/>
      <c r="K3" s="429"/>
    </row>
    <row r="4" spans="1:11" s="451" customFormat="1" ht="12.75" customHeight="1">
      <c r="A4" s="2215" t="s">
        <v>2731</v>
      </c>
      <c r="B4" s="1706"/>
      <c r="C4" s="1706"/>
      <c r="D4" s="1706"/>
      <c r="E4" s="1706"/>
      <c r="F4" s="1706"/>
      <c r="G4" s="2164" t="s">
        <v>909</v>
      </c>
      <c r="H4" s="1599"/>
      <c r="I4" s="454"/>
    </row>
    <row r="5" spans="1:11" s="65" customFormat="1" ht="11.25">
      <c r="A5" s="1677"/>
      <c r="B5" s="1612"/>
      <c r="C5" s="1612"/>
      <c r="D5" s="1677"/>
      <c r="E5" s="1677"/>
      <c r="F5" s="1612"/>
      <c r="G5" s="1677"/>
      <c r="H5" s="1677"/>
      <c r="I5" s="60"/>
    </row>
    <row r="6" spans="1:11" s="65" customFormat="1" ht="14.25" customHeight="1">
      <c r="A6" s="190"/>
      <c r="B6" s="1879"/>
      <c r="C6" s="3028" t="s">
        <v>2491</v>
      </c>
      <c r="D6" s="2892"/>
      <c r="E6" s="3087"/>
      <c r="F6" s="3088" t="s">
        <v>2492</v>
      </c>
      <c r="G6" s="3089"/>
      <c r="H6" s="3089"/>
      <c r="I6" s="60"/>
    </row>
    <row r="7" spans="1:11" s="65" customFormat="1" ht="16.5" customHeight="1">
      <c r="A7" s="190"/>
      <c r="B7" s="1879"/>
      <c r="C7" s="1880"/>
      <c r="D7" s="1881"/>
      <c r="E7" s="1882"/>
      <c r="F7" s="3037"/>
      <c r="G7" s="3073"/>
      <c r="H7" s="3073"/>
      <c r="I7" s="60"/>
    </row>
    <row r="8" spans="1:11" s="65" customFormat="1" ht="18" customHeight="1">
      <c r="A8" s="1575" t="s">
        <v>1804</v>
      </c>
      <c r="B8" s="1883" t="s">
        <v>1677</v>
      </c>
      <c r="C8" s="1614"/>
      <c r="D8" s="1614"/>
      <c r="E8" s="1677"/>
      <c r="F8" s="1732"/>
      <c r="G8" s="3085" t="s">
        <v>2490</v>
      </c>
      <c r="H8" s="1883"/>
      <c r="I8" s="60"/>
    </row>
    <row r="9" spans="1:11" s="65" customFormat="1" ht="18" customHeight="1">
      <c r="A9" s="2178" t="s">
        <v>1805</v>
      </c>
      <c r="B9" s="2204" t="s">
        <v>301</v>
      </c>
      <c r="C9" s="1732" t="s">
        <v>535</v>
      </c>
      <c r="D9" s="1732" t="s">
        <v>543</v>
      </c>
      <c r="E9" s="1883" t="s">
        <v>109</v>
      </c>
      <c r="F9" s="1732" t="s">
        <v>537</v>
      </c>
      <c r="G9" s="3085"/>
      <c r="H9" s="1884"/>
      <c r="I9" s="60"/>
    </row>
    <row r="10" spans="1:11" s="65" customFormat="1" ht="18" customHeight="1">
      <c r="B10" s="1885"/>
      <c r="C10" s="1886" t="s">
        <v>536</v>
      </c>
      <c r="D10" s="1794" t="s">
        <v>534</v>
      </c>
      <c r="E10" s="2217" t="s">
        <v>110</v>
      </c>
      <c r="F10" s="1886" t="s">
        <v>539</v>
      </c>
      <c r="G10" s="3085"/>
      <c r="H10" s="1887" t="s">
        <v>544</v>
      </c>
      <c r="I10" s="60"/>
    </row>
    <row r="11" spans="1:11" s="65" customFormat="1" ht="18" customHeight="1">
      <c r="B11" s="1885"/>
      <c r="C11" s="2216" t="s">
        <v>538</v>
      </c>
      <c r="D11" s="2216" t="s">
        <v>271</v>
      </c>
      <c r="E11" s="2220"/>
      <c r="F11" s="2219" t="s">
        <v>540</v>
      </c>
      <c r="G11" s="3085"/>
      <c r="H11" s="2218" t="s">
        <v>541</v>
      </c>
      <c r="I11" s="60"/>
    </row>
    <row r="12" spans="1:11" s="65" customFormat="1" ht="18" customHeight="1">
      <c r="A12" s="651"/>
      <c r="B12" s="1879"/>
      <c r="D12" s="1885"/>
      <c r="E12" s="1883"/>
      <c r="F12" s="2216" t="s">
        <v>542</v>
      </c>
      <c r="G12" s="3085"/>
      <c r="H12" s="1883"/>
      <c r="I12" s="60"/>
    </row>
    <row r="13" spans="1:11" s="65" customFormat="1" ht="18" customHeight="1">
      <c r="A13" s="651"/>
      <c r="B13" s="2130"/>
      <c r="C13" s="466"/>
      <c r="D13" s="60"/>
      <c r="E13" s="2143"/>
      <c r="F13" s="466"/>
      <c r="G13" s="3086"/>
      <c r="H13" s="2143"/>
      <c r="I13" s="60"/>
    </row>
    <row r="14" spans="1:11" s="65" customFormat="1" ht="11.25" customHeight="1">
      <c r="A14" s="2118"/>
      <c r="B14" s="2141"/>
      <c r="C14" s="2141"/>
      <c r="D14" s="2142"/>
      <c r="E14" s="2141"/>
      <c r="F14" s="2144"/>
      <c r="G14" s="2126"/>
      <c r="H14" s="2126"/>
      <c r="I14" s="60"/>
    </row>
    <row r="15" spans="1:11" s="190" customFormat="1" ht="12.75" customHeight="1">
      <c r="A15" s="1760" t="s">
        <v>615</v>
      </c>
      <c r="B15" s="906">
        <v>25847</v>
      </c>
      <c r="C15" s="906">
        <v>17504</v>
      </c>
      <c r="D15" s="906">
        <v>5081</v>
      </c>
      <c r="E15" s="1890">
        <v>2210</v>
      </c>
      <c r="F15" s="1890">
        <v>624</v>
      </c>
      <c r="G15" s="1891">
        <v>2436</v>
      </c>
      <c r="H15" s="2490">
        <v>12168</v>
      </c>
      <c r="I15" s="2489"/>
    </row>
    <row r="16" spans="1:11" s="190" customFormat="1" ht="12.75" customHeight="1">
      <c r="A16" s="2207" t="s">
        <v>1122</v>
      </c>
      <c r="B16" s="1892"/>
      <c r="C16" s="1892"/>
      <c r="D16" s="1892"/>
      <c r="E16" s="1892"/>
      <c r="F16" s="1892"/>
      <c r="G16" s="1893"/>
      <c r="H16" s="1893"/>
      <c r="I16" s="651"/>
    </row>
    <row r="17" spans="1:9" s="190" customFormat="1" ht="12.75" customHeight="1">
      <c r="A17" s="1665" t="s">
        <v>2471</v>
      </c>
      <c r="B17" s="1892"/>
      <c r="C17" s="1892"/>
      <c r="D17" s="1892"/>
      <c r="E17" s="1892"/>
      <c r="F17" s="1892"/>
      <c r="G17" s="1893"/>
      <c r="H17" s="1893"/>
      <c r="I17" s="651"/>
    </row>
    <row r="18" spans="1:9" s="190" customFormat="1" ht="12.75" customHeight="1">
      <c r="A18" s="1746" t="s">
        <v>1125</v>
      </c>
      <c r="B18" s="1892">
        <v>9441</v>
      </c>
      <c r="C18" s="1892">
        <v>6827</v>
      </c>
      <c r="D18" s="1892">
        <v>1359</v>
      </c>
      <c r="E18" s="1892">
        <v>878</v>
      </c>
      <c r="F18" s="1892">
        <v>248</v>
      </c>
      <c r="G18" s="1893">
        <v>938</v>
      </c>
      <c r="H18" s="1893">
        <v>4151</v>
      </c>
      <c r="I18" s="651"/>
    </row>
    <row r="19" spans="1:9" s="190" customFormat="1" ht="12.75" customHeight="1">
      <c r="A19" s="1674" t="s">
        <v>2475</v>
      </c>
      <c r="B19" s="1892"/>
      <c r="C19" s="1892"/>
      <c r="D19" s="1892"/>
      <c r="E19" s="1892"/>
      <c r="F19" s="1892"/>
      <c r="G19" s="1893"/>
      <c r="H19" s="1893"/>
      <c r="I19" s="651"/>
    </row>
    <row r="20" spans="1:9" s="190" customFormat="1" ht="12.75" customHeight="1">
      <c r="A20" s="1752" t="s">
        <v>1616</v>
      </c>
      <c r="B20" s="1892">
        <v>1315</v>
      </c>
      <c r="C20" s="1892">
        <v>1005</v>
      </c>
      <c r="D20" s="1892">
        <v>138</v>
      </c>
      <c r="E20" s="1892">
        <v>127</v>
      </c>
      <c r="F20" s="1892">
        <v>29</v>
      </c>
      <c r="G20" s="1893">
        <v>138</v>
      </c>
      <c r="H20" s="1893">
        <v>602</v>
      </c>
      <c r="I20" s="651"/>
    </row>
    <row r="21" spans="1:9" s="190" customFormat="1" ht="12.75" customHeight="1">
      <c r="A21" s="1752" t="s">
        <v>1126</v>
      </c>
      <c r="B21" s="1892">
        <v>1002</v>
      </c>
      <c r="C21" s="1892">
        <v>710</v>
      </c>
      <c r="D21" s="1892">
        <v>148</v>
      </c>
      <c r="E21" s="1892">
        <v>103</v>
      </c>
      <c r="F21" s="1892">
        <v>32</v>
      </c>
      <c r="G21" s="1893">
        <v>109</v>
      </c>
      <c r="H21" s="1893">
        <v>397</v>
      </c>
      <c r="I21" s="651"/>
    </row>
    <row r="22" spans="1:9" s="190" customFormat="1" ht="12.75" customHeight="1">
      <c r="A22" s="1752" t="s">
        <v>1128</v>
      </c>
      <c r="B22" s="1892">
        <v>1403</v>
      </c>
      <c r="C22" s="1892">
        <v>777</v>
      </c>
      <c r="D22" s="1892">
        <v>334</v>
      </c>
      <c r="E22" s="1892">
        <v>177</v>
      </c>
      <c r="F22" s="1892">
        <v>60</v>
      </c>
      <c r="G22" s="1893">
        <v>195</v>
      </c>
      <c r="H22" s="1893">
        <v>426</v>
      </c>
      <c r="I22" s="651"/>
    </row>
    <row r="23" spans="1:9" s="190" customFormat="1" ht="12.75" customHeight="1">
      <c r="A23" s="1752" t="s">
        <v>1129</v>
      </c>
      <c r="B23" s="1892">
        <v>993</v>
      </c>
      <c r="C23" s="1892">
        <v>719</v>
      </c>
      <c r="D23" s="1892">
        <v>86</v>
      </c>
      <c r="E23" s="1892">
        <v>144</v>
      </c>
      <c r="F23" s="1892">
        <v>21</v>
      </c>
      <c r="G23" s="1893">
        <v>149</v>
      </c>
      <c r="H23" s="1893">
        <v>426</v>
      </c>
      <c r="I23" s="651"/>
    </row>
    <row r="24" spans="1:9" s="190" customFormat="1" ht="12.75" customHeight="1">
      <c r="A24" s="1752" t="s">
        <v>1130</v>
      </c>
      <c r="B24" s="1892">
        <v>892</v>
      </c>
      <c r="C24" s="1892">
        <v>644</v>
      </c>
      <c r="D24" s="1892">
        <v>101</v>
      </c>
      <c r="E24" s="1892">
        <v>107</v>
      </c>
      <c r="F24" s="1892">
        <v>18</v>
      </c>
      <c r="G24" s="1893">
        <v>113</v>
      </c>
      <c r="H24" s="1893">
        <v>332</v>
      </c>
      <c r="I24" s="651"/>
    </row>
    <row r="25" spans="1:9" s="190" customFormat="1" ht="12.75" customHeight="1">
      <c r="A25" s="1755" t="s">
        <v>1123</v>
      </c>
      <c r="C25" s="2492"/>
      <c r="E25" s="2492"/>
      <c r="F25" s="1892"/>
      <c r="G25" s="1893"/>
      <c r="H25" s="1893"/>
      <c r="I25" s="651"/>
    </row>
    <row r="26" spans="1:9" s="190" customFormat="1" ht="12.75" customHeight="1">
      <c r="A26" s="2208" t="s">
        <v>1124</v>
      </c>
      <c r="B26" s="1892"/>
      <c r="C26" s="1892"/>
      <c r="D26" s="1892"/>
      <c r="F26" s="1892"/>
      <c r="G26" s="1893"/>
      <c r="H26" s="1893"/>
      <c r="I26" s="651"/>
    </row>
    <row r="27" spans="1:9" s="190" customFormat="1" ht="12.75" customHeight="1">
      <c r="A27" s="1757" t="s">
        <v>1131</v>
      </c>
      <c r="B27" s="1892">
        <v>3836</v>
      </c>
      <c r="C27" s="1892">
        <v>2972</v>
      </c>
      <c r="D27" s="1892">
        <v>552</v>
      </c>
      <c r="E27" s="1892">
        <v>220</v>
      </c>
      <c r="F27" s="1892">
        <v>88</v>
      </c>
      <c r="G27" s="1893">
        <v>234</v>
      </c>
      <c r="H27" s="1893">
        <v>1968</v>
      </c>
      <c r="I27" s="651"/>
    </row>
    <row r="28" spans="1:9" s="190" customFormat="1" ht="12.75" customHeight="1">
      <c r="A28" s="1760" t="s">
        <v>1132</v>
      </c>
      <c r="B28" s="1892">
        <v>16406</v>
      </c>
      <c r="C28" s="1892">
        <v>10677</v>
      </c>
      <c r="D28" s="1892">
        <v>3722</v>
      </c>
      <c r="E28" s="1892">
        <v>1332</v>
      </c>
      <c r="F28" s="1892">
        <v>376</v>
      </c>
      <c r="G28" s="1893">
        <v>1498</v>
      </c>
      <c r="H28" s="1893">
        <v>8017</v>
      </c>
      <c r="I28" s="651"/>
    </row>
    <row r="29" spans="1:9" s="190" customFormat="1" ht="12.75" customHeight="1">
      <c r="A29" s="1674" t="s">
        <v>2475</v>
      </c>
      <c r="B29" s="1892"/>
      <c r="C29" s="1892"/>
      <c r="D29" s="1892"/>
      <c r="E29" s="1892"/>
      <c r="F29" s="1892"/>
      <c r="G29" s="1893"/>
      <c r="H29" s="1893"/>
      <c r="I29" s="651"/>
    </row>
    <row r="30" spans="1:9" s="190" customFormat="1" ht="12.75" customHeight="1">
      <c r="A30" s="1752" t="s">
        <v>1133</v>
      </c>
      <c r="B30" s="1892">
        <v>1126</v>
      </c>
      <c r="C30" s="1892">
        <v>737</v>
      </c>
      <c r="D30" s="1892">
        <v>136</v>
      </c>
      <c r="E30" s="1892">
        <v>162</v>
      </c>
      <c r="F30" s="1892">
        <v>31</v>
      </c>
      <c r="G30" s="1893">
        <v>196</v>
      </c>
      <c r="H30" s="1893">
        <v>384</v>
      </c>
      <c r="I30" s="651"/>
    </row>
    <row r="31" spans="1:9" s="190" customFormat="1" ht="12.75" customHeight="1">
      <c r="A31" s="1752" t="s">
        <v>1134</v>
      </c>
      <c r="B31" s="1892">
        <v>2146</v>
      </c>
      <c r="C31" s="1892">
        <v>1548</v>
      </c>
      <c r="D31" s="1892">
        <v>321</v>
      </c>
      <c r="E31" s="1892">
        <v>175</v>
      </c>
      <c r="F31" s="1892">
        <v>64</v>
      </c>
      <c r="G31" s="1893">
        <v>186</v>
      </c>
      <c r="H31" s="1893">
        <v>873</v>
      </c>
      <c r="I31" s="651"/>
    </row>
    <row r="32" spans="1:9" s="190" customFormat="1" ht="12.75" customHeight="1">
      <c r="A32" s="1752" t="s">
        <v>1135</v>
      </c>
      <c r="B32" s="1892">
        <v>1249</v>
      </c>
      <c r="C32" s="1892">
        <v>697</v>
      </c>
      <c r="D32" s="1892">
        <v>338</v>
      </c>
      <c r="E32" s="1892">
        <v>154</v>
      </c>
      <c r="F32" s="1892">
        <v>20</v>
      </c>
      <c r="G32" s="1893">
        <v>168</v>
      </c>
      <c r="H32" s="1893">
        <v>464</v>
      </c>
      <c r="I32" s="651"/>
    </row>
    <row r="33" spans="1:9" s="190" customFormat="1" ht="12.75" customHeight="1">
      <c r="A33" s="1752" t="s">
        <v>1136</v>
      </c>
      <c r="B33" s="1892">
        <v>734</v>
      </c>
      <c r="C33" s="1892">
        <v>452</v>
      </c>
      <c r="D33" s="1892">
        <v>165</v>
      </c>
      <c r="E33" s="1892">
        <v>81</v>
      </c>
      <c r="F33" s="1892">
        <v>19</v>
      </c>
      <c r="G33" s="1893">
        <v>85</v>
      </c>
      <c r="H33" s="1893">
        <v>299</v>
      </c>
      <c r="I33" s="651"/>
    </row>
    <row r="34" spans="1:9" s="190" customFormat="1" ht="12.75" customHeight="1">
      <c r="A34" s="1752" t="s">
        <v>1617</v>
      </c>
      <c r="B34" s="1892">
        <v>1299</v>
      </c>
      <c r="C34" s="1892">
        <v>952</v>
      </c>
      <c r="D34" s="1892">
        <v>128</v>
      </c>
      <c r="E34" s="1892">
        <v>155</v>
      </c>
      <c r="F34" s="1892">
        <v>35</v>
      </c>
      <c r="G34" s="1893">
        <v>172</v>
      </c>
      <c r="H34" s="1893">
        <v>559</v>
      </c>
      <c r="I34" s="651"/>
    </row>
    <row r="35" spans="1:9" s="190" customFormat="1" ht="12.75" customHeight="1">
      <c r="A35" s="1752" t="s">
        <v>939</v>
      </c>
      <c r="B35" s="1892">
        <v>2338</v>
      </c>
      <c r="C35" s="1892">
        <v>1779</v>
      </c>
      <c r="D35" s="1892">
        <v>320</v>
      </c>
      <c r="E35" s="1892">
        <v>153</v>
      </c>
      <c r="F35" s="1892">
        <v>44</v>
      </c>
      <c r="G35" s="1893">
        <v>174</v>
      </c>
      <c r="H35" s="1893">
        <v>1263</v>
      </c>
      <c r="I35" s="651"/>
    </row>
    <row r="36" spans="1:9" s="190" customFormat="1" ht="12.75" customHeight="1">
      <c r="A36" s="1752" t="s">
        <v>1144</v>
      </c>
      <c r="B36" s="1892">
        <v>2530</v>
      </c>
      <c r="C36" s="1892">
        <v>1641</v>
      </c>
      <c r="D36" s="1892">
        <v>564</v>
      </c>
      <c r="E36" s="1892">
        <v>235</v>
      </c>
      <c r="F36" s="1892">
        <v>53</v>
      </c>
      <c r="G36" s="1893">
        <v>260</v>
      </c>
      <c r="H36" s="1893">
        <v>1372</v>
      </c>
      <c r="I36" s="651"/>
    </row>
    <row r="37" spans="1:9" s="190" customFormat="1" ht="12.75" customHeight="1">
      <c r="A37" s="1761" t="s">
        <v>1123</v>
      </c>
      <c r="B37" s="1892"/>
      <c r="C37" s="1892"/>
      <c r="D37" s="1892"/>
      <c r="E37" s="1892"/>
      <c r="F37" s="1894"/>
      <c r="G37" s="1893"/>
      <c r="H37" s="1895"/>
      <c r="I37" s="651"/>
    </row>
    <row r="38" spans="1:9" s="190" customFormat="1" ht="12.75" customHeight="1">
      <c r="A38" s="2183" t="s">
        <v>1124</v>
      </c>
      <c r="B38" s="1892"/>
      <c r="C38" s="1892"/>
      <c r="D38" s="1892"/>
      <c r="E38" s="1894"/>
      <c r="F38" s="1892"/>
      <c r="G38" s="1895"/>
      <c r="H38" s="1893"/>
      <c r="I38" s="651"/>
    </row>
    <row r="39" spans="1:9" s="190" customFormat="1" ht="12.75" customHeight="1">
      <c r="A39" s="1668" t="s">
        <v>1145</v>
      </c>
      <c r="B39" s="1892">
        <v>4984</v>
      </c>
      <c r="C39" s="1892">
        <v>2871</v>
      </c>
      <c r="D39" s="1892">
        <v>1750</v>
      </c>
      <c r="E39" s="1892">
        <v>217</v>
      </c>
      <c r="F39" s="1892">
        <v>110</v>
      </c>
      <c r="G39" s="1893">
        <v>257</v>
      </c>
      <c r="H39" s="1893">
        <v>2803</v>
      </c>
      <c r="I39" s="651"/>
    </row>
    <row r="40" spans="1:9" s="190" customFormat="1" ht="12.75" customHeight="1">
      <c r="A40" s="1668"/>
      <c r="B40" s="1896"/>
      <c r="C40" s="1896"/>
      <c r="D40" s="1896"/>
      <c r="E40" s="1896"/>
      <c r="F40" s="1896"/>
      <c r="G40" s="1896"/>
      <c r="H40" s="1896"/>
      <c r="I40" s="651"/>
    </row>
    <row r="41" spans="1:9" s="190" customFormat="1" ht="12.75" customHeight="1">
      <c r="A41" s="3030" t="s">
        <v>2412</v>
      </c>
      <c r="B41" s="3030"/>
      <c r="C41" s="3030"/>
      <c r="D41" s="3030"/>
      <c r="E41" s="3030"/>
      <c r="F41" s="3030"/>
      <c r="G41" s="3030"/>
      <c r="H41" s="3030"/>
      <c r="I41" s="651"/>
    </row>
    <row r="42" spans="1:9" s="190" customFormat="1" ht="12.75" customHeight="1">
      <c r="A42" s="65" t="s">
        <v>2088</v>
      </c>
      <c r="B42" s="1675"/>
      <c r="C42" s="1675"/>
      <c r="D42" s="1675"/>
      <c r="E42" s="1675"/>
      <c r="F42" s="1675"/>
      <c r="G42" s="1675"/>
      <c r="H42" s="1675"/>
      <c r="I42" s="651"/>
    </row>
    <row r="43" spans="1:9">
      <c r="A43" s="3031" t="s">
        <v>1917</v>
      </c>
      <c r="B43" s="3031"/>
      <c r="C43" s="3031"/>
      <c r="D43" s="317"/>
      <c r="E43" s="317"/>
    </row>
    <row r="44" spans="1:9" ht="14.25" customHeight="1">
      <c r="A44" s="3032" t="s">
        <v>2046</v>
      </c>
      <c r="B44" s="3032"/>
      <c r="C44" s="3032"/>
      <c r="D44" s="3032"/>
      <c r="E44" s="3032"/>
    </row>
    <row r="45" spans="1:9" ht="14.25" customHeight="1">
      <c r="A45" s="2184" t="s">
        <v>2089</v>
      </c>
      <c r="B45" s="2185"/>
      <c r="C45" s="2185"/>
      <c r="D45" s="2185"/>
      <c r="E45" s="2185"/>
    </row>
    <row r="46" spans="1:9">
      <c r="A46" s="2184" t="s">
        <v>1918</v>
      </c>
      <c r="B46" s="2186"/>
      <c r="C46" s="2186"/>
      <c r="D46" s="2186"/>
      <c r="E46" s="2186"/>
    </row>
  </sheetData>
  <mergeCells count="7">
    <mergeCell ref="A41:H41"/>
    <mergeCell ref="A43:C43"/>
    <mergeCell ref="A44:E44"/>
    <mergeCell ref="G8:G13"/>
    <mergeCell ref="C6:E6"/>
    <mergeCell ref="F6:H6"/>
    <mergeCell ref="F7:H7"/>
  </mergeCells>
  <phoneticPr fontId="56" type="noConversion"/>
  <hyperlinks>
    <hyperlink ref="G3" location="'Spis tablic     List of tables'!A1" display="Powrót do spisu tablic"/>
    <hyperlink ref="G4"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H48"/>
  <sheetViews>
    <sheetView showGridLines="0" zoomScaleNormal="100" workbookViewId="0">
      <pane ySplit="15" topLeftCell="A16" activePane="bottomLeft" state="frozen"/>
      <selection pane="bottomLeft"/>
    </sheetView>
  </sheetViews>
  <sheetFormatPr defaultColWidth="9" defaultRowHeight="14.25"/>
  <cols>
    <col min="1" max="1" width="32.625" style="1607" customWidth="1"/>
    <col min="2" max="8" width="11.875" style="1607" customWidth="1"/>
    <col min="9" max="16384" width="9" style="1607"/>
  </cols>
  <sheetData>
    <row r="1" spans="1:8" s="58" customFormat="1" ht="15.75" customHeight="1">
      <c r="A1" s="1552" t="s">
        <v>854</v>
      </c>
      <c r="B1" s="1553"/>
      <c r="C1" s="1553"/>
      <c r="D1" s="1553"/>
      <c r="E1" s="1553"/>
    </row>
    <row r="2" spans="1:8" s="58" customFormat="1" ht="15.75" customHeight="1">
      <c r="A2" s="1556" t="s">
        <v>533</v>
      </c>
      <c r="B2" s="1557"/>
      <c r="C2" s="1557"/>
      <c r="D2" s="1557"/>
      <c r="E2" s="1557"/>
    </row>
    <row r="3" spans="1:8" s="376" customFormat="1" ht="12.75" customHeight="1">
      <c r="A3" s="190" t="s">
        <v>2726</v>
      </c>
      <c r="B3" s="429"/>
      <c r="C3" s="429"/>
      <c r="D3" s="429"/>
      <c r="F3" s="1550" t="s">
        <v>1590</v>
      </c>
      <c r="G3" s="429"/>
    </row>
    <row r="4" spans="1:8" s="451" customFormat="1" ht="12.75" customHeight="1">
      <c r="A4" s="2215" t="s">
        <v>2727</v>
      </c>
      <c r="B4" s="1705"/>
      <c r="C4" s="1705"/>
      <c r="D4" s="1705"/>
      <c r="F4" s="2176" t="s">
        <v>909</v>
      </c>
    </row>
    <row r="5" spans="1:8" s="451" customFormat="1" ht="12.75" customHeight="1">
      <c r="A5" s="1705"/>
      <c r="B5" s="1705"/>
      <c r="C5" s="1705"/>
      <c r="D5" s="1705"/>
      <c r="F5" s="1910"/>
    </row>
    <row r="6" spans="1:8" s="451" customFormat="1" ht="12.75" customHeight="1">
      <c r="A6" s="1677"/>
      <c r="B6" s="1678"/>
      <c r="C6" s="1863"/>
      <c r="D6" s="1864"/>
      <c r="E6" s="1897"/>
      <c r="F6" s="3026"/>
      <c r="G6" s="3092"/>
      <c r="H6" s="3092"/>
    </row>
    <row r="7" spans="1:8" s="451" customFormat="1" ht="12.75" customHeight="1">
      <c r="A7" s="190"/>
      <c r="B7" s="1879"/>
      <c r="C7" s="3028" t="s">
        <v>2493</v>
      </c>
      <c r="D7" s="2892"/>
      <c r="E7" s="3087"/>
      <c r="F7" s="3088" t="s">
        <v>2413</v>
      </c>
      <c r="G7" s="3089"/>
      <c r="H7" s="3089"/>
    </row>
    <row r="8" spans="1:8" s="451" customFormat="1" ht="21.75" customHeight="1">
      <c r="A8" s="190"/>
      <c r="B8" s="1879"/>
      <c r="C8" s="1880"/>
      <c r="D8" s="1881"/>
      <c r="E8" s="1882"/>
      <c r="F8" s="3037"/>
      <c r="G8" s="3073"/>
      <c r="H8" s="3073"/>
    </row>
    <row r="9" spans="1:8" s="451" customFormat="1" ht="12.75" customHeight="1">
      <c r="A9" s="1575" t="s">
        <v>1804</v>
      </c>
      <c r="B9" s="1883" t="s">
        <v>1677</v>
      </c>
      <c r="C9" s="1614"/>
      <c r="D9" s="1614"/>
      <c r="E9" s="1677"/>
      <c r="F9" s="1732"/>
      <c r="G9" s="3028" t="s">
        <v>2494</v>
      </c>
      <c r="H9" s="1883"/>
    </row>
    <row r="10" spans="1:8" s="451" customFormat="1" ht="12.75" customHeight="1">
      <c r="A10" s="2166" t="s">
        <v>1805</v>
      </c>
      <c r="B10" s="2204" t="s">
        <v>301</v>
      </c>
      <c r="C10" s="1732" t="s">
        <v>535</v>
      </c>
      <c r="D10" s="1732" t="s">
        <v>543</v>
      </c>
      <c r="E10" s="1883" t="s">
        <v>109</v>
      </c>
      <c r="F10" s="1732" t="s">
        <v>537</v>
      </c>
      <c r="G10" s="3028"/>
      <c r="H10" s="1884"/>
    </row>
    <row r="11" spans="1:8" s="451" customFormat="1" ht="12.75" customHeight="1">
      <c r="A11" s="65"/>
      <c r="B11" s="2221"/>
      <c r="C11" s="1732" t="s">
        <v>536</v>
      </c>
      <c r="D11" s="1575" t="s">
        <v>534</v>
      </c>
      <c r="E11" s="2217" t="s">
        <v>110</v>
      </c>
      <c r="F11" s="1732" t="s">
        <v>539</v>
      </c>
      <c r="G11" s="3028"/>
      <c r="H11" s="1887" t="s">
        <v>544</v>
      </c>
    </row>
    <row r="12" spans="1:8" s="451" customFormat="1" ht="12.75" customHeight="1">
      <c r="A12" s="65"/>
      <c r="B12" s="1885"/>
      <c r="C12" s="2204" t="s">
        <v>538</v>
      </c>
      <c r="D12" s="2204" t="s">
        <v>271</v>
      </c>
      <c r="E12" s="60"/>
      <c r="F12" s="2204" t="s">
        <v>540</v>
      </c>
      <c r="G12" s="3028"/>
      <c r="H12" s="2217" t="s">
        <v>541</v>
      </c>
    </row>
    <row r="13" spans="1:8" s="451" customFormat="1" ht="12.75" customHeight="1">
      <c r="A13" s="651"/>
      <c r="B13" s="1879"/>
      <c r="C13" s="60"/>
      <c r="D13" s="1885"/>
      <c r="E13" s="1883"/>
      <c r="F13" s="2204" t="s">
        <v>542</v>
      </c>
      <c r="G13" s="3028"/>
      <c r="H13" s="1883"/>
    </row>
    <row r="14" spans="1:8" s="451" customFormat="1" ht="26.25" customHeight="1">
      <c r="A14" s="66"/>
      <c r="B14" s="1617"/>
      <c r="C14" s="1898"/>
      <c r="D14" s="1676"/>
      <c r="E14" s="1735"/>
      <c r="F14" s="1898"/>
      <c r="G14" s="3093"/>
      <c r="H14" s="1735"/>
    </row>
    <row r="15" spans="1:8" s="190" customFormat="1" ht="14.25" customHeight="1">
      <c r="A15" s="1760"/>
      <c r="B15" s="3090" t="s">
        <v>2245</v>
      </c>
      <c r="C15" s="3091"/>
      <c r="D15" s="3091"/>
      <c r="E15" s="3091"/>
      <c r="F15" s="3091"/>
      <c r="G15" s="3091"/>
      <c r="H15" s="3091"/>
    </row>
    <row r="16" spans="1:8" s="190" customFormat="1" ht="14.25" customHeight="1">
      <c r="A16" s="1613"/>
      <c r="B16" s="2141"/>
      <c r="C16" s="2144"/>
      <c r="D16" s="2141"/>
      <c r="E16" s="2142"/>
      <c r="F16" s="2141"/>
      <c r="G16" s="2126"/>
      <c r="H16" s="1612"/>
    </row>
    <row r="17" spans="1:8" s="190" customFormat="1" ht="13.5" customHeight="1">
      <c r="A17" s="1760" t="s">
        <v>615</v>
      </c>
      <c r="B17" s="1899">
        <v>72.3</v>
      </c>
      <c r="C17" s="1899">
        <v>65.599999999999994</v>
      </c>
      <c r="D17" s="1899">
        <v>80.5</v>
      </c>
      <c r="E17" s="1899">
        <v>96.9</v>
      </c>
      <c r="F17" s="1899">
        <v>83.5</v>
      </c>
      <c r="G17" s="1899">
        <v>96.4</v>
      </c>
      <c r="H17" s="1900">
        <v>51.1</v>
      </c>
    </row>
    <row r="18" spans="1:8" s="190" customFormat="1" ht="13.5" customHeight="1">
      <c r="A18" s="2207" t="s">
        <v>1122</v>
      </c>
      <c r="B18" s="1901"/>
      <c r="C18" s="1901"/>
      <c r="D18" s="1901"/>
      <c r="E18" s="1901"/>
      <c r="F18" s="1901"/>
      <c r="G18" s="1901"/>
      <c r="H18" s="1902"/>
    </row>
    <row r="19" spans="1:8" s="190" customFormat="1" ht="13.5" customHeight="1">
      <c r="A19" s="1665" t="s">
        <v>2471</v>
      </c>
      <c r="B19" s="1903"/>
      <c r="C19" s="1903"/>
      <c r="D19" s="1903"/>
      <c r="E19" s="1903"/>
      <c r="F19" s="1903"/>
      <c r="G19" s="1903"/>
      <c r="H19" s="1904"/>
    </row>
    <row r="20" spans="1:8" s="190" customFormat="1" ht="13.5" customHeight="1">
      <c r="A20" s="1760" t="s">
        <v>1125</v>
      </c>
      <c r="B20" s="1905">
        <v>72.7</v>
      </c>
      <c r="C20" s="1905">
        <v>68.2</v>
      </c>
      <c r="D20" s="1905">
        <v>74.400000000000006</v>
      </c>
      <c r="E20" s="1905">
        <v>97.3</v>
      </c>
      <c r="F20" s="1905">
        <v>87.9</v>
      </c>
      <c r="G20" s="1905">
        <v>96.2</v>
      </c>
      <c r="H20" s="1906">
        <v>48.1</v>
      </c>
    </row>
    <row r="21" spans="1:8" s="190" customFormat="1" ht="13.5" customHeight="1">
      <c r="A21" s="1674" t="s">
        <v>2475</v>
      </c>
      <c r="B21" s="1903"/>
      <c r="C21" s="1903"/>
      <c r="D21" s="1903"/>
      <c r="E21" s="1903"/>
      <c r="F21" s="1903"/>
      <c r="G21" s="1903"/>
      <c r="H21" s="1904"/>
    </row>
    <row r="22" spans="1:8" s="190" customFormat="1" ht="13.5" customHeight="1">
      <c r="A22" s="1752" t="s">
        <v>1616</v>
      </c>
      <c r="B22" s="1905">
        <v>69.8</v>
      </c>
      <c r="C22" s="981">
        <v>67</v>
      </c>
      <c r="D22" s="981">
        <v>61</v>
      </c>
      <c r="E22" s="981">
        <v>97.6</v>
      </c>
      <c r="F22" s="981">
        <v>96.6</v>
      </c>
      <c r="G22" s="981">
        <v>93.5</v>
      </c>
      <c r="H22" s="1907">
        <v>43.1</v>
      </c>
    </row>
    <row r="23" spans="1:8" s="190" customFormat="1" ht="13.5" customHeight="1">
      <c r="A23" s="1752" t="s">
        <v>1126</v>
      </c>
      <c r="B23" s="1905">
        <v>74.599999999999994</v>
      </c>
      <c r="C23" s="981">
        <v>69.8</v>
      </c>
      <c r="D23" s="981">
        <v>79.7</v>
      </c>
      <c r="E23" s="981">
        <v>97.1</v>
      </c>
      <c r="F23" s="981">
        <v>90.6</v>
      </c>
      <c r="G23" s="981">
        <v>94.5</v>
      </c>
      <c r="H23" s="1907">
        <v>46.5</v>
      </c>
    </row>
    <row r="24" spans="1:8" s="190" customFormat="1" ht="13.5" customHeight="1">
      <c r="A24" s="1752" t="s">
        <v>1128</v>
      </c>
      <c r="B24" s="1905">
        <v>77.599999999999994</v>
      </c>
      <c r="C24" s="981">
        <v>67.400000000000006</v>
      </c>
      <c r="D24" s="981">
        <v>85.6</v>
      </c>
      <c r="E24" s="981">
        <v>93.8</v>
      </c>
      <c r="F24" s="981">
        <v>95</v>
      </c>
      <c r="G24" s="981">
        <v>94.4</v>
      </c>
      <c r="H24" s="1907">
        <v>45.3</v>
      </c>
    </row>
    <row r="25" spans="1:8" s="190" customFormat="1" ht="13.5" customHeight="1">
      <c r="A25" s="1752" t="s">
        <v>1129</v>
      </c>
      <c r="B25" s="1905">
        <v>74.599999999999994</v>
      </c>
      <c r="C25" s="981">
        <v>68.400000000000006</v>
      </c>
      <c r="D25" s="981">
        <v>72.400000000000006</v>
      </c>
      <c r="E25" s="981">
        <v>100</v>
      </c>
      <c r="F25" s="981">
        <v>95.2</v>
      </c>
      <c r="G25" s="981">
        <v>100</v>
      </c>
      <c r="H25" s="1907">
        <v>45.4</v>
      </c>
    </row>
    <row r="26" spans="1:8" s="190" customFormat="1" ht="13.5" customHeight="1">
      <c r="A26" s="1752" t="s">
        <v>1130</v>
      </c>
      <c r="B26" s="1905">
        <v>76.2</v>
      </c>
      <c r="C26" s="981">
        <v>73.7</v>
      </c>
      <c r="D26" s="981">
        <v>62.1</v>
      </c>
      <c r="E26" s="981">
        <v>97.2</v>
      </c>
      <c r="F26" s="981">
        <v>100</v>
      </c>
      <c r="G26" s="981">
        <v>97.3</v>
      </c>
      <c r="H26" s="1907">
        <v>47.5</v>
      </c>
    </row>
    <row r="27" spans="1:8" s="190" customFormat="1" ht="13.5" customHeight="1">
      <c r="A27" s="1755" t="s">
        <v>1123</v>
      </c>
      <c r="B27" s="1905"/>
      <c r="D27" s="1909"/>
      <c r="E27" s="1908"/>
      <c r="F27" s="981"/>
      <c r="G27" s="981"/>
      <c r="H27" s="1907"/>
    </row>
    <row r="28" spans="1:8" s="190" customFormat="1" ht="13.5" customHeight="1">
      <c r="A28" s="2208" t="s">
        <v>1124</v>
      </c>
      <c r="B28" s="1905"/>
      <c r="C28" s="981"/>
      <c r="D28" s="981"/>
      <c r="E28" s="981"/>
      <c r="F28" s="981"/>
      <c r="G28" s="981"/>
      <c r="H28" s="1907"/>
    </row>
    <row r="29" spans="1:8" s="190" customFormat="1" ht="13.5" customHeight="1">
      <c r="A29" s="1757" t="s">
        <v>1131</v>
      </c>
      <c r="B29" s="1905">
        <v>70.2</v>
      </c>
      <c r="C29" s="981">
        <v>67.099999999999994</v>
      </c>
      <c r="D29" s="981">
        <v>72.2</v>
      </c>
      <c r="E29" s="981">
        <v>98.2</v>
      </c>
      <c r="F29" s="981">
        <v>75</v>
      </c>
      <c r="G29" s="981">
        <v>97</v>
      </c>
      <c r="H29" s="1907">
        <v>51.2</v>
      </c>
    </row>
    <row r="30" spans="1:8" s="190" customFormat="1" ht="13.5" customHeight="1">
      <c r="A30" s="1760" t="s">
        <v>1132</v>
      </c>
      <c r="B30" s="981">
        <v>72.099999999999994</v>
      </c>
      <c r="C30" s="981">
        <v>63.9</v>
      </c>
      <c r="D30" s="981">
        <v>82.8</v>
      </c>
      <c r="E30" s="981">
        <v>96.7</v>
      </c>
      <c r="F30" s="981">
        <v>89.5</v>
      </c>
      <c r="G30" s="981">
        <v>96.5</v>
      </c>
      <c r="H30" s="1907">
        <v>52.7</v>
      </c>
    </row>
    <row r="31" spans="1:8" s="190" customFormat="1" ht="13.5" customHeight="1">
      <c r="A31" s="1674" t="s">
        <v>2475</v>
      </c>
      <c r="B31" s="981"/>
      <c r="C31" s="981"/>
      <c r="D31" s="981"/>
      <c r="E31" s="981"/>
      <c r="F31" s="981"/>
      <c r="G31" s="981"/>
      <c r="H31" s="1907"/>
    </row>
    <row r="32" spans="1:8" s="190" customFormat="1" ht="13.5" customHeight="1">
      <c r="A32" s="1752" t="s">
        <v>1133</v>
      </c>
      <c r="B32" s="981">
        <v>77.2</v>
      </c>
      <c r="C32" s="981">
        <v>72.3</v>
      </c>
      <c r="D32" s="981">
        <v>67.599999999999994</v>
      </c>
      <c r="E32" s="981">
        <v>95.7</v>
      </c>
      <c r="F32" s="981">
        <v>96.8</v>
      </c>
      <c r="G32" s="981">
        <v>95.9</v>
      </c>
      <c r="H32" s="1907">
        <v>45.6</v>
      </c>
    </row>
    <row r="33" spans="1:8" s="190" customFormat="1" ht="13.5" customHeight="1">
      <c r="A33" s="1752" t="s">
        <v>1134</v>
      </c>
      <c r="B33" s="981">
        <v>75.400000000000006</v>
      </c>
      <c r="C33" s="981">
        <v>72.3</v>
      </c>
      <c r="D33" s="981">
        <v>74.099999999999994</v>
      </c>
      <c r="E33" s="981">
        <v>98.3</v>
      </c>
      <c r="F33" s="981">
        <v>84.4</v>
      </c>
      <c r="G33" s="981">
        <v>96.8</v>
      </c>
      <c r="H33" s="1907">
        <v>51.8</v>
      </c>
    </row>
    <row r="34" spans="1:8" s="190" customFormat="1" ht="13.5" customHeight="1">
      <c r="A34" s="1752" t="s">
        <v>1135</v>
      </c>
      <c r="B34" s="981">
        <v>76</v>
      </c>
      <c r="C34" s="981">
        <v>64.099999999999994</v>
      </c>
      <c r="D34" s="981">
        <v>86.2</v>
      </c>
      <c r="E34" s="981">
        <v>100</v>
      </c>
      <c r="F34" s="981">
        <v>85</v>
      </c>
      <c r="G34" s="981">
        <v>99.4</v>
      </c>
      <c r="H34" s="1907">
        <v>47</v>
      </c>
    </row>
    <row r="35" spans="1:8" s="190" customFormat="1" ht="13.5" customHeight="1">
      <c r="A35" s="1752" t="s">
        <v>1136</v>
      </c>
      <c r="B35" s="981">
        <v>76.3</v>
      </c>
      <c r="C35" s="981">
        <v>68</v>
      </c>
      <c r="D35" s="981">
        <v>84</v>
      </c>
      <c r="E35" s="981">
        <v>98.8</v>
      </c>
      <c r="F35" s="981">
        <v>89.5</v>
      </c>
      <c r="G35" s="981">
        <v>98.8</v>
      </c>
      <c r="H35" s="1907">
        <v>54.6</v>
      </c>
    </row>
    <row r="36" spans="1:8" s="190" customFormat="1" ht="13.5" customHeight="1">
      <c r="A36" s="1752" t="s">
        <v>1617</v>
      </c>
      <c r="B36" s="981">
        <v>68.400000000000006</v>
      </c>
      <c r="C36" s="981">
        <v>62.8</v>
      </c>
      <c r="D36" s="981">
        <v>62.8</v>
      </c>
      <c r="E36" s="981">
        <v>98.1</v>
      </c>
      <c r="F36" s="981">
        <v>85.7</v>
      </c>
      <c r="G36" s="981">
        <v>97.7</v>
      </c>
      <c r="H36" s="1907">
        <v>35.799999999999997</v>
      </c>
    </row>
    <row r="37" spans="1:8" s="190" customFormat="1" ht="13.5" customHeight="1">
      <c r="A37" s="1752" t="s">
        <v>939</v>
      </c>
      <c r="B37" s="981">
        <v>68.400000000000006</v>
      </c>
      <c r="C37" s="981">
        <v>64</v>
      </c>
      <c r="D37" s="981">
        <v>74.099999999999994</v>
      </c>
      <c r="E37" s="981">
        <v>94.1</v>
      </c>
      <c r="F37" s="981">
        <v>79.5</v>
      </c>
      <c r="G37" s="981">
        <v>94.3</v>
      </c>
      <c r="H37" s="1907">
        <v>50.7</v>
      </c>
    </row>
    <row r="38" spans="1:8" s="190" customFormat="1" ht="13.5" customHeight="1">
      <c r="A38" s="1752" t="s">
        <v>1144</v>
      </c>
      <c r="B38" s="981">
        <v>72.900000000000006</v>
      </c>
      <c r="C38" s="981">
        <v>64.7</v>
      </c>
      <c r="D38" s="981">
        <v>84.6</v>
      </c>
      <c r="E38" s="981">
        <v>93.2</v>
      </c>
      <c r="F38" s="981">
        <v>92.5</v>
      </c>
      <c r="G38" s="981">
        <v>93.5</v>
      </c>
      <c r="H38" s="1907">
        <v>56.8</v>
      </c>
    </row>
    <row r="39" spans="1:8" s="190" customFormat="1" ht="13.5" customHeight="1">
      <c r="A39" s="1761" t="s">
        <v>1123</v>
      </c>
      <c r="B39" s="981"/>
      <c r="C39" s="981"/>
      <c r="D39" s="981"/>
      <c r="E39" s="981"/>
      <c r="F39" s="981"/>
      <c r="G39" s="981"/>
      <c r="H39" s="1907"/>
    </row>
    <row r="40" spans="1:8" s="190" customFormat="1" ht="13.5" customHeight="1">
      <c r="A40" s="2183" t="s">
        <v>1124</v>
      </c>
      <c r="B40" s="981"/>
      <c r="C40" s="981"/>
      <c r="D40" s="981"/>
      <c r="E40" s="981"/>
      <c r="F40" s="981"/>
      <c r="G40" s="981"/>
      <c r="H40" s="1907"/>
    </row>
    <row r="41" spans="1:8" s="190" customFormat="1" ht="13.5" customHeight="1">
      <c r="A41" s="1668" t="s">
        <v>1145</v>
      </c>
      <c r="B41" s="981">
        <v>70.3</v>
      </c>
      <c r="C41" s="981">
        <v>56.6</v>
      </c>
      <c r="D41" s="981">
        <v>87.2</v>
      </c>
      <c r="E41" s="981">
        <v>97.7</v>
      </c>
      <c r="F41" s="981">
        <v>64.5</v>
      </c>
      <c r="G41" s="981">
        <v>98.1</v>
      </c>
      <c r="H41" s="1907">
        <v>56.9</v>
      </c>
    </row>
    <row r="42" spans="1:8" s="190" customFormat="1" ht="12.75" customHeight="1"/>
    <row r="43" spans="1:8" ht="14.25" customHeight="1">
      <c r="A43" s="3030" t="s">
        <v>2414</v>
      </c>
      <c r="B43" s="3030"/>
      <c r="C43" s="3030"/>
      <c r="D43" s="3030"/>
      <c r="E43" s="3030"/>
      <c r="F43" s="3030"/>
      <c r="G43" s="3030"/>
      <c r="H43" s="3030"/>
    </row>
    <row r="44" spans="1:8">
      <c r="A44" s="65" t="s">
        <v>2088</v>
      </c>
      <c r="B44" s="1675"/>
      <c r="C44" s="1675"/>
      <c r="D44" s="1675"/>
      <c r="E44" s="1675"/>
      <c r="F44" s="1675"/>
      <c r="G44" s="1675"/>
      <c r="H44" s="1675"/>
    </row>
    <row r="45" spans="1:8" ht="14.25" customHeight="1">
      <c r="A45" s="3031" t="s">
        <v>1917</v>
      </c>
      <c r="B45" s="3031"/>
      <c r="C45" s="3031"/>
      <c r="D45" s="317"/>
      <c r="E45" s="317"/>
      <c r="F45" s="317"/>
      <c r="G45" s="317"/>
      <c r="H45" s="317"/>
    </row>
    <row r="46" spans="1:8" ht="14.25" customHeight="1">
      <c r="A46" s="3032" t="s">
        <v>2047</v>
      </c>
      <c r="B46" s="3032"/>
      <c r="C46" s="3032"/>
      <c r="D46" s="3032"/>
      <c r="E46" s="3032"/>
      <c r="F46" s="317"/>
      <c r="G46" s="317"/>
      <c r="H46" s="317"/>
    </row>
    <row r="47" spans="1:8">
      <c r="A47" s="2184" t="s">
        <v>2089</v>
      </c>
      <c r="B47" s="2185"/>
      <c r="C47" s="2185"/>
      <c r="D47" s="2185"/>
      <c r="E47" s="2185"/>
      <c r="F47" s="317"/>
      <c r="G47" s="317"/>
      <c r="H47" s="317"/>
    </row>
    <row r="48" spans="1:8">
      <c r="A48" s="2184" t="s">
        <v>1918</v>
      </c>
      <c r="B48" s="2186"/>
      <c r="C48" s="2186"/>
      <c r="D48" s="2186"/>
      <c r="E48" s="2186"/>
      <c r="F48" s="317"/>
      <c r="G48" s="317"/>
      <c r="H48" s="317"/>
    </row>
  </sheetData>
  <mergeCells count="9">
    <mergeCell ref="A46:E46"/>
    <mergeCell ref="A43:H43"/>
    <mergeCell ref="B15:H15"/>
    <mergeCell ref="C7:E7"/>
    <mergeCell ref="F6:H6"/>
    <mergeCell ref="F7:H7"/>
    <mergeCell ref="F8:H8"/>
    <mergeCell ref="G9:G14"/>
    <mergeCell ref="A45:C45"/>
  </mergeCells>
  <phoneticPr fontId="56"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F43"/>
  <sheetViews>
    <sheetView showGridLines="0" zoomScale="106" zoomScaleNormal="106" workbookViewId="0">
      <pane ySplit="12" topLeftCell="A13" activePane="bottomLeft" state="frozen"/>
      <selection pane="bottomLeft"/>
    </sheetView>
  </sheetViews>
  <sheetFormatPr defaultColWidth="9" defaultRowHeight="14.25"/>
  <cols>
    <col min="1" max="1" width="32.625" style="1607" customWidth="1"/>
    <col min="2" max="5" width="19.875" style="1607" customWidth="1"/>
    <col min="6" max="16384" width="9" style="1607"/>
  </cols>
  <sheetData>
    <row r="1" spans="1:6" s="58" customFormat="1" ht="15.75" customHeight="1">
      <c r="A1" s="1552" t="s">
        <v>854</v>
      </c>
      <c r="B1" s="1552"/>
      <c r="C1" s="1552"/>
      <c r="D1" s="1552"/>
      <c r="E1" s="1552"/>
    </row>
    <row r="2" spans="1:6" s="58" customFormat="1" ht="15.75" customHeight="1">
      <c r="A2" s="1556" t="s">
        <v>533</v>
      </c>
      <c r="B2" s="1557"/>
      <c r="C2" s="1557"/>
      <c r="D2" s="1557"/>
      <c r="E2" s="1557"/>
    </row>
    <row r="3" spans="1:6" s="376" customFormat="1" ht="12.75" customHeight="1">
      <c r="A3" s="190" t="s">
        <v>2732</v>
      </c>
      <c r="B3" s="429"/>
      <c r="C3" s="429"/>
      <c r="D3" s="429"/>
      <c r="E3" s="1550" t="s">
        <v>1590</v>
      </c>
      <c r="F3" s="429"/>
    </row>
    <row r="4" spans="1:6" s="376" customFormat="1" ht="12.75" customHeight="1">
      <c r="A4" s="2196" t="s">
        <v>2733</v>
      </c>
      <c r="B4" s="429"/>
      <c r="C4" s="429"/>
      <c r="D4" s="429"/>
      <c r="E4" s="2176" t="s">
        <v>909</v>
      </c>
    </row>
    <row r="5" spans="1:6" s="65" customFormat="1" ht="11.25">
      <c r="C5" s="3095"/>
      <c r="D5" s="3095"/>
      <c r="E5" s="3095"/>
    </row>
    <row r="6" spans="1:6" s="65" customFormat="1" ht="14.25" customHeight="1">
      <c r="A6" s="1677"/>
      <c r="B6" s="1678"/>
      <c r="C6" s="1863"/>
      <c r="D6" s="1864"/>
      <c r="E6" s="1864"/>
    </row>
    <row r="7" spans="1:6" s="65" customFormat="1" ht="25.5" customHeight="1">
      <c r="A7" s="190"/>
      <c r="B7" s="1879"/>
      <c r="C7" s="3028" t="s">
        <v>2495</v>
      </c>
      <c r="D7" s="2892"/>
      <c r="E7" s="2892"/>
    </row>
    <row r="8" spans="1:6" s="65" customFormat="1" ht="11.25">
      <c r="A8" s="1575" t="s">
        <v>1804</v>
      </c>
      <c r="B8" s="1883" t="s">
        <v>1869</v>
      </c>
      <c r="C8" s="1880"/>
      <c r="D8" s="1881"/>
      <c r="E8" s="1911"/>
    </row>
    <row r="9" spans="1:6" s="65" customFormat="1" ht="12.75" customHeight="1">
      <c r="A9" s="2166" t="s">
        <v>1805</v>
      </c>
      <c r="B9" s="2204" t="s">
        <v>111</v>
      </c>
      <c r="C9" s="1614"/>
      <c r="D9" s="1614"/>
      <c r="E9" s="1677"/>
    </row>
    <row r="10" spans="1:6" s="65" customFormat="1" ht="12.75" customHeight="1">
      <c r="B10" s="2219" t="s">
        <v>112</v>
      </c>
      <c r="C10" s="1732" t="s">
        <v>774</v>
      </c>
      <c r="D10" s="1732" t="s">
        <v>113</v>
      </c>
      <c r="E10" s="1883" t="s">
        <v>1355</v>
      </c>
    </row>
    <row r="11" spans="1:6" s="65" customFormat="1" ht="12.75" customHeight="1">
      <c r="B11" s="1885"/>
      <c r="C11" s="2204" t="s">
        <v>776</v>
      </c>
      <c r="D11" s="2166" t="s">
        <v>1354</v>
      </c>
      <c r="E11" s="2217" t="s">
        <v>1356</v>
      </c>
    </row>
    <row r="12" spans="1:6" s="65" customFormat="1" ht="13.5" customHeight="1">
      <c r="A12" s="651"/>
      <c r="B12" s="2130"/>
      <c r="C12" s="466"/>
      <c r="D12" s="60"/>
      <c r="E12" s="2143"/>
    </row>
    <row r="13" spans="1:6" s="190" customFormat="1" ht="12.75" customHeight="1">
      <c r="A13" s="2118"/>
      <c r="B13" s="2141"/>
      <c r="C13" s="2141"/>
      <c r="D13" s="2142"/>
      <c r="E13" s="2126"/>
    </row>
    <row r="14" spans="1:6" s="190" customFormat="1" ht="12.75" customHeight="1">
      <c r="A14" s="1760" t="s">
        <v>615</v>
      </c>
      <c r="B14" s="1912">
        <v>660</v>
      </c>
      <c r="C14" s="1912">
        <v>867</v>
      </c>
      <c r="D14" s="1912">
        <v>92</v>
      </c>
      <c r="E14" s="2592">
        <v>775</v>
      </c>
      <c r="F14" s="2589"/>
    </row>
    <row r="15" spans="1:6" s="190" customFormat="1" ht="12.75" customHeight="1">
      <c r="A15" s="2207" t="s">
        <v>1122</v>
      </c>
      <c r="B15" s="1913"/>
      <c r="C15" s="1888"/>
      <c r="D15" s="1913"/>
      <c r="E15" s="220"/>
      <c r="F15" s="2589"/>
    </row>
    <row r="16" spans="1:6" s="190" customFormat="1" ht="12.75" customHeight="1">
      <c r="A16" s="1665" t="s">
        <v>2471</v>
      </c>
      <c r="B16" s="1913"/>
      <c r="C16" s="1888"/>
      <c r="D16" s="1913"/>
      <c r="E16" s="220"/>
      <c r="F16" s="2589"/>
    </row>
    <row r="17" spans="1:6" s="190" customFormat="1" ht="12.75" customHeight="1">
      <c r="A17" s="1746" t="s">
        <v>1125</v>
      </c>
      <c r="B17" s="1914">
        <v>250</v>
      </c>
      <c r="C17" s="1914">
        <v>351</v>
      </c>
      <c r="D17" s="1914">
        <v>42</v>
      </c>
      <c r="E17" s="2593">
        <v>309</v>
      </c>
      <c r="F17" s="2589"/>
    </row>
    <row r="18" spans="1:6" s="190" customFormat="1" ht="12.75" customHeight="1">
      <c r="A18" s="1674" t="s">
        <v>2475</v>
      </c>
      <c r="B18" s="1913"/>
      <c r="C18" s="1914"/>
      <c r="D18" s="1913"/>
      <c r="E18" s="220"/>
      <c r="F18" s="2589"/>
    </row>
    <row r="19" spans="1:6" s="190" customFormat="1" ht="12.75" customHeight="1">
      <c r="A19" s="1752" t="s">
        <v>694</v>
      </c>
      <c r="B19" s="1914">
        <v>44</v>
      </c>
      <c r="C19" s="1914">
        <v>64</v>
      </c>
      <c r="D19" s="1915">
        <v>13</v>
      </c>
      <c r="E19" s="1916">
        <v>51</v>
      </c>
      <c r="F19" s="2589"/>
    </row>
    <row r="20" spans="1:6" s="190" customFormat="1" ht="12.75" customHeight="1">
      <c r="A20" s="1752" t="s">
        <v>1126</v>
      </c>
      <c r="B20" s="1914">
        <v>55</v>
      </c>
      <c r="C20" s="1914">
        <v>85</v>
      </c>
      <c r="D20" s="1915">
        <v>11</v>
      </c>
      <c r="E20" s="1916">
        <v>74</v>
      </c>
      <c r="F20" s="2589"/>
    </row>
    <row r="21" spans="1:6" s="190" customFormat="1" ht="12.75" customHeight="1">
      <c r="A21" s="1752" t="s">
        <v>1128</v>
      </c>
      <c r="B21" s="1914">
        <v>44</v>
      </c>
      <c r="C21" s="1914">
        <v>65</v>
      </c>
      <c r="D21" s="1915">
        <v>7</v>
      </c>
      <c r="E21" s="1916">
        <v>58</v>
      </c>
      <c r="F21" s="2589"/>
    </row>
    <row r="22" spans="1:6" s="190" customFormat="1" ht="12.75" customHeight="1">
      <c r="A22" s="1752" t="s">
        <v>1129</v>
      </c>
      <c r="B22" s="1914">
        <v>37</v>
      </c>
      <c r="C22" s="1914">
        <v>51</v>
      </c>
      <c r="D22" s="1915">
        <v>4</v>
      </c>
      <c r="E22" s="1916">
        <v>47</v>
      </c>
      <c r="F22" s="2589"/>
    </row>
    <row r="23" spans="1:6" s="190" customFormat="1" ht="12.75" customHeight="1">
      <c r="A23" s="1752" t="s">
        <v>1130</v>
      </c>
      <c r="B23" s="1914">
        <v>31</v>
      </c>
      <c r="C23" s="1914">
        <v>42</v>
      </c>
      <c r="D23" s="1915">
        <v>3</v>
      </c>
      <c r="E23" s="1916">
        <v>39</v>
      </c>
      <c r="F23" s="2589"/>
    </row>
    <row r="24" spans="1:6" s="190" customFormat="1" ht="12.75" customHeight="1">
      <c r="A24" s="1755" t="s">
        <v>1123</v>
      </c>
      <c r="B24" s="1913"/>
      <c r="C24" s="1914"/>
      <c r="D24" s="1913"/>
      <c r="E24" s="220"/>
      <c r="F24" s="2589"/>
    </row>
    <row r="25" spans="1:6" s="190" customFormat="1" ht="12.75" customHeight="1">
      <c r="A25" s="2208" t="s">
        <v>1124</v>
      </c>
      <c r="B25" s="1913"/>
      <c r="C25" s="1914"/>
      <c r="D25" s="1913"/>
      <c r="E25" s="220"/>
      <c r="F25" s="2589"/>
    </row>
    <row r="26" spans="1:6" s="190" customFormat="1" ht="12.75" customHeight="1">
      <c r="A26" s="1757" t="s">
        <v>1131</v>
      </c>
      <c r="B26" s="1914">
        <v>39</v>
      </c>
      <c r="C26" s="1914">
        <v>44</v>
      </c>
      <c r="D26" s="1915">
        <v>4</v>
      </c>
      <c r="E26" s="1916">
        <v>40</v>
      </c>
      <c r="F26" s="2589"/>
    </row>
    <row r="27" spans="1:6" s="190" customFormat="1" ht="12.75" customHeight="1">
      <c r="A27" s="1760" t="s">
        <v>1132</v>
      </c>
      <c r="B27" s="1914">
        <v>410</v>
      </c>
      <c r="C27" s="1914">
        <v>516</v>
      </c>
      <c r="D27" s="1914">
        <v>50</v>
      </c>
      <c r="E27" s="2593">
        <v>466</v>
      </c>
      <c r="F27" s="2589"/>
    </row>
    <row r="28" spans="1:6" s="190" customFormat="1" ht="12.75" customHeight="1">
      <c r="A28" s="1674" t="s">
        <v>2475</v>
      </c>
      <c r="B28" s="1913"/>
      <c r="C28" s="1914"/>
      <c r="D28" s="1913"/>
      <c r="E28" s="220"/>
    </row>
    <row r="29" spans="1:6" s="190" customFormat="1" ht="12.75" customHeight="1">
      <c r="A29" s="1752" t="s">
        <v>1133</v>
      </c>
      <c r="B29" s="1914">
        <v>47</v>
      </c>
      <c r="C29" s="1914">
        <v>58</v>
      </c>
      <c r="D29" s="1915">
        <v>9</v>
      </c>
      <c r="E29" s="1916">
        <v>49</v>
      </c>
    </row>
    <row r="30" spans="1:6" s="190" customFormat="1" ht="12.75" customHeight="1">
      <c r="A30" s="1752" t="s">
        <v>1134</v>
      </c>
      <c r="B30" s="1914">
        <v>64</v>
      </c>
      <c r="C30" s="1914">
        <v>79</v>
      </c>
      <c r="D30" s="1915">
        <v>6</v>
      </c>
      <c r="E30" s="1916">
        <v>73</v>
      </c>
    </row>
    <row r="31" spans="1:6" s="190" customFormat="1" ht="12.75" customHeight="1">
      <c r="A31" s="1752" t="s">
        <v>1135</v>
      </c>
      <c r="B31" s="1914">
        <v>69</v>
      </c>
      <c r="C31" s="1914">
        <v>91</v>
      </c>
      <c r="D31" s="1915">
        <v>10</v>
      </c>
      <c r="E31" s="1916">
        <v>81</v>
      </c>
    </row>
    <row r="32" spans="1:6" s="190" customFormat="1" ht="12.75" customHeight="1">
      <c r="A32" s="1752" t="s">
        <v>1136</v>
      </c>
      <c r="B32" s="1914">
        <v>13</v>
      </c>
      <c r="C32" s="1914">
        <v>17</v>
      </c>
      <c r="D32" s="1915">
        <v>1</v>
      </c>
      <c r="E32" s="1916">
        <v>16</v>
      </c>
    </row>
    <row r="33" spans="1:6" s="190" customFormat="1" ht="12.75" customHeight="1">
      <c r="A33" s="1752" t="s">
        <v>695</v>
      </c>
      <c r="B33" s="1914">
        <v>52</v>
      </c>
      <c r="C33" s="1914">
        <v>70</v>
      </c>
      <c r="D33" s="1915">
        <v>8</v>
      </c>
      <c r="E33" s="1916">
        <v>62</v>
      </c>
    </row>
    <row r="34" spans="1:6" s="190" customFormat="1" ht="12.75" customHeight="1">
      <c r="A34" s="1752" t="s">
        <v>939</v>
      </c>
      <c r="B34" s="1914">
        <v>35</v>
      </c>
      <c r="C34" s="1914">
        <v>39</v>
      </c>
      <c r="D34" s="1915">
        <v>1</v>
      </c>
      <c r="E34" s="1916">
        <v>38</v>
      </c>
    </row>
    <row r="35" spans="1:6" s="190" customFormat="1" ht="12.75" customHeight="1">
      <c r="A35" s="1752" t="s">
        <v>1144</v>
      </c>
      <c r="B35" s="1914">
        <v>66</v>
      </c>
      <c r="C35" s="1914">
        <v>79</v>
      </c>
      <c r="D35" s="1915">
        <v>11</v>
      </c>
      <c r="E35" s="1916">
        <v>68</v>
      </c>
    </row>
    <row r="36" spans="1:6" s="190" customFormat="1" ht="12.75" customHeight="1">
      <c r="A36" s="1761" t="s">
        <v>1123</v>
      </c>
      <c r="B36" s="1913"/>
      <c r="C36" s="1914"/>
      <c r="D36" s="1913"/>
      <c r="E36" s="220"/>
    </row>
    <row r="37" spans="1:6" s="190" customFormat="1" ht="12.75" customHeight="1">
      <c r="A37" s="1674" t="s">
        <v>1124</v>
      </c>
      <c r="B37" s="1913"/>
      <c r="C37" s="1914"/>
      <c r="D37" s="1913"/>
      <c r="E37" s="220"/>
    </row>
    <row r="38" spans="1:6" s="190" customFormat="1" ht="12.75" customHeight="1">
      <c r="A38" s="1668" t="s">
        <v>1145</v>
      </c>
      <c r="B38" s="1913">
        <v>64</v>
      </c>
      <c r="C38" s="1914">
        <v>83</v>
      </c>
      <c r="D38" s="1915">
        <v>4</v>
      </c>
      <c r="E38" s="1916">
        <v>79</v>
      </c>
    </row>
    <row r="39" spans="1:6" s="190" customFormat="1" ht="12.75" customHeight="1">
      <c r="A39" s="1781"/>
      <c r="B39" s="1917"/>
      <c r="C39" s="1917"/>
      <c r="D39" s="1917"/>
      <c r="E39" s="1917"/>
    </row>
    <row r="40" spans="1:6" s="190" customFormat="1" ht="12.75" customHeight="1">
      <c r="A40" s="3096" t="s">
        <v>1917</v>
      </c>
      <c r="B40" s="3096"/>
      <c r="C40" s="3096"/>
    </row>
    <row r="41" spans="1:6" s="190" customFormat="1" ht="12.75" customHeight="1">
      <c r="A41" s="65" t="s">
        <v>2771</v>
      </c>
    </row>
    <row r="42" spans="1:6" s="190" customFormat="1" ht="12.75" customHeight="1">
      <c r="A42" s="3051" t="s">
        <v>1918</v>
      </c>
      <c r="B42" s="3094"/>
      <c r="C42" s="3094"/>
      <c r="D42" s="3094"/>
      <c r="E42" s="3094"/>
      <c r="F42" s="3094"/>
    </row>
    <row r="43" spans="1:6" s="190" customFormat="1" ht="12.75" customHeight="1">
      <c r="A43" s="2212" t="s">
        <v>2772</v>
      </c>
      <c r="B43" s="2191"/>
      <c r="C43" s="2191"/>
      <c r="D43" s="2191"/>
      <c r="E43" s="2191"/>
      <c r="F43" s="2191"/>
    </row>
  </sheetData>
  <mergeCells count="4">
    <mergeCell ref="A42:F42"/>
    <mergeCell ref="C5:E5"/>
    <mergeCell ref="C7:E7"/>
    <mergeCell ref="A40:C40"/>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K50"/>
  <sheetViews>
    <sheetView showGridLines="0" zoomScaleNormal="100" workbookViewId="0">
      <pane ySplit="19" topLeftCell="A20" activePane="bottomLeft" state="frozen"/>
      <selection pane="bottomLeft"/>
    </sheetView>
  </sheetViews>
  <sheetFormatPr defaultColWidth="9" defaultRowHeight="14.25"/>
  <cols>
    <col min="1" max="1" width="21.5" style="1607" customWidth="1"/>
    <col min="2" max="9" width="16.25" style="1607" customWidth="1"/>
    <col min="10" max="10" width="12.875" style="1782" customWidth="1"/>
    <col min="11" max="43" width="12.875" style="1607" customWidth="1"/>
    <col min="44" max="16384" width="9" style="1607"/>
  </cols>
  <sheetData>
    <row r="1" spans="1:10" s="256" customFormat="1" ht="15.75" customHeight="1">
      <c r="A1" s="1829" t="s">
        <v>616</v>
      </c>
      <c r="B1" s="80"/>
      <c r="C1" s="80"/>
      <c r="D1" s="80"/>
      <c r="E1" s="80"/>
      <c r="F1" s="2986"/>
      <c r="G1" s="2987"/>
      <c r="J1" s="1918"/>
    </row>
    <row r="2" spans="1:10" s="256" customFormat="1" ht="15.75" customHeight="1">
      <c r="A2" s="2211" t="s">
        <v>617</v>
      </c>
      <c r="B2" s="1919"/>
      <c r="C2" s="1919"/>
      <c r="D2" s="1919"/>
      <c r="E2" s="1919"/>
      <c r="F2" s="1558"/>
      <c r="G2" s="1554"/>
      <c r="J2" s="1918"/>
    </row>
    <row r="3" spans="1:10" s="1610" customFormat="1" ht="12.75" customHeight="1">
      <c r="A3" s="651" t="s">
        <v>2080</v>
      </c>
      <c r="B3" s="1920"/>
      <c r="C3" s="1920"/>
      <c r="D3" s="1920"/>
      <c r="E3" s="1920"/>
      <c r="F3" s="1560" t="s">
        <v>1590</v>
      </c>
      <c r="G3" s="1560"/>
      <c r="J3" s="1921"/>
    </row>
    <row r="4" spans="1:10" s="65" customFormat="1" ht="12.75" customHeight="1">
      <c r="A4" s="1611" t="s">
        <v>2711</v>
      </c>
      <c r="B4" s="1611"/>
      <c r="C4" s="1611"/>
      <c r="D4" s="651"/>
      <c r="E4" s="651"/>
      <c r="F4" s="2164" t="s">
        <v>909</v>
      </c>
      <c r="G4" s="1599"/>
      <c r="J4" s="60"/>
    </row>
    <row r="5" spans="1:10" s="65" customFormat="1" ht="12.75" customHeight="1">
      <c r="A5" s="2180" t="s">
        <v>2496</v>
      </c>
      <c r="B5" s="450"/>
      <c r="C5" s="450"/>
      <c r="D5" s="450"/>
      <c r="E5" s="450"/>
      <c r="F5" s="429"/>
      <c r="G5" s="429"/>
      <c r="J5" s="60"/>
    </row>
    <row r="6" spans="1:10" s="65" customFormat="1" ht="12.75" customHeight="1">
      <c r="A6" s="2199" t="s">
        <v>2712</v>
      </c>
      <c r="B6" s="1611"/>
      <c r="C6" s="1611"/>
      <c r="D6" s="651"/>
      <c r="E6" s="651"/>
      <c r="F6" s="190"/>
      <c r="G6" s="190"/>
      <c r="J6" s="60"/>
    </row>
    <row r="7" spans="1:10" s="1923" customFormat="1" ht="12.75" customHeight="1">
      <c r="A7" s="1933"/>
      <c r="B7" s="1922"/>
      <c r="C7" s="3016" t="s">
        <v>1537</v>
      </c>
      <c r="D7" s="3102" t="s">
        <v>2497</v>
      </c>
      <c r="E7" s="3103"/>
      <c r="F7" s="3103"/>
      <c r="G7" s="3103"/>
      <c r="H7" s="3103"/>
      <c r="I7" s="3103"/>
      <c r="J7" s="1843"/>
    </row>
    <row r="8" spans="1:10" s="1923" customFormat="1" ht="12.75" customHeight="1">
      <c r="A8" s="1934"/>
      <c r="B8" s="1924"/>
      <c r="C8" s="3100"/>
      <c r="D8" s="3101" t="s">
        <v>2498</v>
      </c>
      <c r="E8" s="3014"/>
      <c r="F8" s="3099" t="s">
        <v>2290</v>
      </c>
      <c r="G8" s="3099"/>
      <c r="H8" s="3099"/>
      <c r="I8" s="3099"/>
      <c r="J8" s="1843"/>
    </row>
    <row r="9" spans="1:10" s="65" customFormat="1" ht="12.75" customHeight="1">
      <c r="A9" s="66"/>
      <c r="B9" s="1739"/>
      <c r="C9" s="3100"/>
      <c r="D9" s="1739"/>
      <c r="E9" s="3100" t="s">
        <v>1537</v>
      </c>
      <c r="F9" s="1739"/>
      <c r="G9" s="3054" t="s">
        <v>1086</v>
      </c>
      <c r="H9" s="2990"/>
      <c r="I9" s="1835"/>
      <c r="J9" s="60"/>
    </row>
    <row r="10" spans="1:10" s="65" customFormat="1" ht="12.75" customHeight="1">
      <c r="A10" s="1575" t="s">
        <v>1804</v>
      </c>
      <c r="B10" s="1739"/>
      <c r="C10" s="3100"/>
      <c r="D10" s="1739"/>
      <c r="E10" s="3100"/>
      <c r="F10" s="1739"/>
      <c r="G10" s="3055" t="s">
        <v>1160</v>
      </c>
      <c r="H10" s="2993"/>
      <c r="I10" s="1835"/>
      <c r="J10" s="60"/>
    </row>
    <row r="11" spans="1:10" s="65" customFormat="1" ht="12.75" customHeight="1">
      <c r="A11" s="2166" t="s">
        <v>1805</v>
      </c>
      <c r="B11" s="1739" t="s">
        <v>1677</v>
      </c>
      <c r="C11" s="3100"/>
      <c r="D11" s="1739"/>
      <c r="E11" s="3100"/>
      <c r="F11" s="1739"/>
      <c r="G11" s="1614"/>
      <c r="H11" s="1678" t="s">
        <v>1806</v>
      </c>
      <c r="I11" s="1835"/>
      <c r="J11" s="60"/>
    </row>
    <row r="12" spans="1:10" s="65" customFormat="1" ht="12.75" customHeight="1">
      <c r="A12" s="1701" t="s">
        <v>1194</v>
      </c>
      <c r="B12" s="2201" t="s">
        <v>1839</v>
      </c>
      <c r="C12" s="3100"/>
      <c r="D12" s="1739" t="s">
        <v>960</v>
      </c>
      <c r="E12" s="3100"/>
      <c r="F12" s="1795"/>
      <c r="G12" s="1739"/>
      <c r="H12" s="1739" t="s">
        <v>1653</v>
      </c>
      <c r="I12" s="1736" t="s">
        <v>1387</v>
      </c>
      <c r="J12" s="60"/>
    </row>
    <row r="13" spans="1:10" s="65" customFormat="1" ht="12.75" customHeight="1">
      <c r="A13" s="651" t="s">
        <v>177</v>
      </c>
      <c r="B13" s="1731"/>
      <c r="C13" s="3100"/>
      <c r="D13" s="1739" t="s">
        <v>961</v>
      </c>
      <c r="E13" s="3100"/>
      <c r="F13" s="1739" t="s">
        <v>202</v>
      </c>
      <c r="G13" s="1795"/>
      <c r="H13" s="1739" t="s">
        <v>1658</v>
      </c>
      <c r="I13" s="2202" t="s">
        <v>1394</v>
      </c>
      <c r="J13" s="60"/>
    </row>
    <row r="14" spans="1:10" s="65" customFormat="1" ht="12.75" customHeight="1">
      <c r="A14" s="2180" t="s">
        <v>1191</v>
      </c>
      <c r="B14" s="1731"/>
      <c r="C14" s="3100"/>
      <c r="D14" s="2201" t="s">
        <v>1192</v>
      </c>
      <c r="E14" s="3100"/>
      <c r="F14" s="2201" t="s">
        <v>1361</v>
      </c>
      <c r="G14" s="1731"/>
      <c r="H14" s="1739" t="s">
        <v>409</v>
      </c>
      <c r="I14" s="2202" t="s">
        <v>1402</v>
      </c>
      <c r="J14" s="60"/>
    </row>
    <row r="15" spans="1:10" s="65" customFormat="1" ht="12.75" customHeight="1">
      <c r="A15" s="2180" t="s">
        <v>1172</v>
      </c>
      <c r="B15" s="1739"/>
      <c r="C15" s="3100"/>
      <c r="D15" s="2201" t="s">
        <v>1193</v>
      </c>
      <c r="E15" s="3100"/>
      <c r="F15" s="1768"/>
      <c r="G15" s="1739" t="s">
        <v>1600</v>
      </c>
      <c r="H15" s="2201" t="s">
        <v>1272</v>
      </c>
      <c r="I15" s="2202" t="s">
        <v>1410</v>
      </c>
      <c r="J15" s="60"/>
    </row>
    <row r="16" spans="1:10" s="65" customFormat="1" ht="12.75" customHeight="1">
      <c r="A16" s="465"/>
      <c r="B16" s="1795"/>
      <c r="C16" s="3100"/>
      <c r="D16" s="1731"/>
      <c r="E16" s="3100"/>
      <c r="F16" s="1739"/>
      <c r="G16" s="2201" t="s">
        <v>776</v>
      </c>
      <c r="H16" s="2201" t="s">
        <v>1275</v>
      </c>
      <c r="I16" s="1835"/>
      <c r="J16" s="60"/>
    </row>
    <row r="17" spans="1:11" s="65" customFormat="1" ht="12.75" customHeight="1">
      <c r="A17" s="465"/>
      <c r="B17" s="1795"/>
      <c r="C17" s="3100"/>
      <c r="D17" s="1731"/>
      <c r="E17" s="3100"/>
      <c r="F17" s="1731"/>
      <c r="G17" s="1795"/>
      <c r="H17" s="2201" t="s">
        <v>1277</v>
      </c>
      <c r="I17" s="1835"/>
      <c r="J17" s="60"/>
    </row>
    <row r="18" spans="1:11" s="65" customFormat="1" ht="12.75" customHeight="1">
      <c r="A18" s="465"/>
      <c r="B18" s="1795"/>
      <c r="C18" s="3100"/>
      <c r="D18" s="1731"/>
      <c r="E18" s="3100"/>
      <c r="F18" s="1731"/>
      <c r="G18" s="1795"/>
      <c r="H18" s="2201" t="s">
        <v>529</v>
      </c>
      <c r="I18" s="1835"/>
      <c r="J18" s="60"/>
    </row>
    <row r="19" spans="1:11" s="65" customFormat="1" ht="4.5" customHeight="1">
      <c r="A19" s="66"/>
      <c r="B19" s="388"/>
      <c r="C19" s="3043"/>
      <c r="D19" s="1574"/>
      <c r="E19" s="3043"/>
      <c r="F19" s="388"/>
      <c r="G19" s="1574"/>
      <c r="H19" s="388"/>
      <c r="I19" s="2419"/>
      <c r="J19" s="60"/>
    </row>
    <row r="20" spans="1:11" s="190" customFormat="1" ht="6" customHeight="1">
      <c r="A20" s="2135"/>
      <c r="B20" s="2141"/>
      <c r="C20" s="2141"/>
      <c r="D20" s="2141"/>
      <c r="E20" s="2142"/>
      <c r="F20" s="2141"/>
      <c r="G20" s="2141"/>
      <c r="H20" s="2142"/>
      <c r="I20" s="2126"/>
      <c r="J20" s="2457"/>
      <c r="K20" s="2457"/>
    </row>
    <row r="21" spans="1:11" s="190" customFormat="1" ht="12.75" customHeight="1">
      <c r="A21" s="1667" t="s">
        <v>615</v>
      </c>
      <c r="B21" s="2486">
        <v>117172</v>
      </c>
      <c r="C21" s="2487">
        <v>103.4</v>
      </c>
      <c r="D21" s="2486">
        <v>33655</v>
      </c>
      <c r="E21" s="2487">
        <v>102.3</v>
      </c>
      <c r="F21" s="2486">
        <v>351</v>
      </c>
      <c r="G21" s="2486">
        <v>9674</v>
      </c>
      <c r="H21" s="2486">
        <v>1573</v>
      </c>
      <c r="I21" s="2488">
        <v>6104</v>
      </c>
      <c r="J21" s="563"/>
      <c r="K21" s="2457"/>
    </row>
    <row r="22" spans="1:11" s="190" customFormat="1" ht="12.75" customHeight="1">
      <c r="A22" s="2181" t="s">
        <v>1122</v>
      </c>
      <c r="B22" s="1925"/>
      <c r="C22" s="1925"/>
      <c r="D22" s="1925"/>
      <c r="E22" s="1925"/>
      <c r="F22" s="1925"/>
      <c r="G22" s="1926"/>
      <c r="H22" s="1927"/>
      <c r="I22" s="1928"/>
      <c r="J22" s="563"/>
      <c r="K22" s="2457"/>
    </row>
    <row r="23" spans="1:11" s="190" customFormat="1" ht="12.75" customHeight="1">
      <c r="A23" s="1665" t="s">
        <v>2471</v>
      </c>
      <c r="B23" s="1925"/>
      <c r="C23" s="1925"/>
      <c r="D23" s="1925"/>
      <c r="E23" s="1925"/>
      <c r="F23" s="1925"/>
      <c r="G23" s="1926"/>
      <c r="H23" s="1927"/>
      <c r="I23" s="1928"/>
      <c r="J23" s="563"/>
      <c r="K23" s="2457"/>
    </row>
    <row r="24" spans="1:11" s="190" customFormat="1" ht="12.75" customHeight="1">
      <c r="A24" s="1839" t="s">
        <v>1125</v>
      </c>
      <c r="B24" s="2373">
        <v>46245</v>
      </c>
      <c r="C24" s="2374">
        <v>102.6</v>
      </c>
      <c r="D24" s="2373">
        <v>12512</v>
      </c>
      <c r="E24" s="2374">
        <v>102.1</v>
      </c>
      <c r="F24" s="2373">
        <v>121</v>
      </c>
      <c r="G24" s="2373">
        <v>3788</v>
      </c>
      <c r="H24" s="2373">
        <v>747</v>
      </c>
      <c r="I24" s="2375">
        <v>2389</v>
      </c>
      <c r="J24" s="563"/>
      <c r="K24" s="2457"/>
    </row>
    <row r="25" spans="1:11" s="190" customFormat="1" ht="12.75" customHeight="1">
      <c r="A25" s="1674" t="s">
        <v>2475</v>
      </c>
      <c r="B25" s="1925"/>
      <c r="C25" s="1925"/>
      <c r="D25" s="1925"/>
      <c r="E25" s="1925"/>
      <c r="F25" s="1925"/>
      <c r="G25" s="1926"/>
      <c r="H25" s="1927"/>
      <c r="I25" s="1928"/>
      <c r="J25" s="563"/>
      <c r="K25" s="2457"/>
    </row>
    <row r="26" spans="1:11" s="190" customFormat="1" ht="12.75" customHeight="1">
      <c r="A26" s="1781" t="s">
        <v>1127</v>
      </c>
      <c r="B26" s="2373">
        <v>8401</v>
      </c>
      <c r="C26" s="2374">
        <v>104.3</v>
      </c>
      <c r="D26" s="2373">
        <v>1622</v>
      </c>
      <c r="E26" s="2374">
        <v>103.9</v>
      </c>
      <c r="F26" s="2373">
        <v>10</v>
      </c>
      <c r="G26" s="2373">
        <v>528</v>
      </c>
      <c r="H26" s="2373">
        <v>107</v>
      </c>
      <c r="I26" s="2375">
        <v>341</v>
      </c>
      <c r="J26" s="563"/>
      <c r="K26" s="2457"/>
    </row>
    <row r="27" spans="1:11" s="190" customFormat="1" ht="12.75" customHeight="1">
      <c r="A27" s="1781" t="s">
        <v>1126</v>
      </c>
      <c r="B27" s="2373">
        <v>6043</v>
      </c>
      <c r="C27" s="2374">
        <v>101.8</v>
      </c>
      <c r="D27" s="2373">
        <v>1779</v>
      </c>
      <c r="E27" s="2374">
        <v>100.7</v>
      </c>
      <c r="F27" s="2373">
        <v>26</v>
      </c>
      <c r="G27" s="2373">
        <v>373</v>
      </c>
      <c r="H27" s="2373">
        <v>84</v>
      </c>
      <c r="I27" s="2375">
        <v>262</v>
      </c>
      <c r="J27" s="563"/>
      <c r="K27" s="2457"/>
    </row>
    <row r="28" spans="1:11" s="190" customFormat="1" ht="12.75" customHeight="1">
      <c r="A28" s="1781" t="s">
        <v>1128</v>
      </c>
      <c r="B28" s="2373">
        <v>5971</v>
      </c>
      <c r="C28" s="2374">
        <v>104.2</v>
      </c>
      <c r="D28" s="2373">
        <v>1887</v>
      </c>
      <c r="E28" s="2374">
        <v>102.7</v>
      </c>
      <c r="F28" s="2373">
        <v>18</v>
      </c>
      <c r="G28" s="2373">
        <v>596</v>
      </c>
      <c r="H28" s="2373">
        <v>196</v>
      </c>
      <c r="I28" s="2375">
        <v>325</v>
      </c>
      <c r="J28" s="563"/>
      <c r="K28" s="2457"/>
    </row>
    <row r="29" spans="1:11" s="190" customFormat="1" ht="12.75" customHeight="1">
      <c r="A29" s="1781" t="s">
        <v>1129</v>
      </c>
      <c r="B29" s="2373">
        <v>5003</v>
      </c>
      <c r="C29" s="2374">
        <v>103.7</v>
      </c>
      <c r="D29" s="2373">
        <v>1158</v>
      </c>
      <c r="E29" s="2374">
        <v>102.8</v>
      </c>
      <c r="F29" s="2373">
        <v>16</v>
      </c>
      <c r="G29" s="2373">
        <v>211</v>
      </c>
      <c r="H29" s="2373">
        <v>45</v>
      </c>
      <c r="I29" s="2375">
        <v>186</v>
      </c>
      <c r="J29" s="563"/>
      <c r="K29" s="2457"/>
    </row>
    <row r="30" spans="1:11" s="190" customFormat="1" ht="12.75" customHeight="1">
      <c r="A30" s="1781" t="s">
        <v>1130</v>
      </c>
      <c r="B30" s="2373">
        <v>3059</v>
      </c>
      <c r="C30" s="2374">
        <v>103</v>
      </c>
      <c r="D30" s="2373">
        <v>727</v>
      </c>
      <c r="E30" s="2374">
        <v>101.3</v>
      </c>
      <c r="F30" s="2373">
        <v>11</v>
      </c>
      <c r="G30" s="2373">
        <v>207</v>
      </c>
      <c r="H30" s="2373">
        <v>41</v>
      </c>
      <c r="I30" s="2375">
        <v>125</v>
      </c>
      <c r="J30" s="563"/>
      <c r="K30" s="2457"/>
    </row>
    <row r="31" spans="1:11" s="190" customFormat="1" ht="12.75" customHeight="1">
      <c r="A31" s="1761" t="s">
        <v>1123</v>
      </c>
      <c r="B31" s="1925"/>
      <c r="C31" s="1925"/>
      <c r="D31" s="1925"/>
      <c r="E31" s="1925"/>
      <c r="F31" s="1925"/>
      <c r="G31" s="1926"/>
      <c r="H31" s="1929"/>
      <c r="I31" s="1928"/>
      <c r="J31" s="563"/>
      <c r="K31" s="2457"/>
    </row>
    <row r="32" spans="1:11" s="190" customFormat="1" ht="12.75" customHeight="1">
      <c r="A32" s="1674" t="s">
        <v>1124</v>
      </c>
      <c r="B32" s="1925"/>
      <c r="C32" s="1925"/>
      <c r="D32" s="1925"/>
      <c r="E32" s="1925"/>
      <c r="F32" s="1925"/>
      <c r="G32" s="1926"/>
      <c r="H32" s="1929"/>
      <c r="I32" s="1928"/>
      <c r="J32" s="563"/>
      <c r="K32" s="2457"/>
    </row>
    <row r="33" spans="1:11" s="190" customFormat="1" ht="12.75" customHeight="1">
      <c r="A33" s="1668" t="s">
        <v>1131</v>
      </c>
      <c r="B33" s="2373">
        <v>17768</v>
      </c>
      <c r="C33" s="2374">
        <v>101.2</v>
      </c>
      <c r="D33" s="2373">
        <v>5339</v>
      </c>
      <c r="E33" s="2374">
        <v>101.8</v>
      </c>
      <c r="F33" s="2373">
        <v>40</v>
      </c>
      <c r="G33" s="2373">
        <v>1873</v>
      </c>
      <c r="H33" s="2373">
        <v>274</v>
      </c>
      <c r="I33" s="2375">
        <v>1150</v>
      </c>
      <c r="J33" s="563"/>
      <c r="K33" s="2457"/>
    </row>
    <row r="34" spans="1:11" s="190" customFormat="1" ht="12.75" customHeight="1">
      <c r="A34" s="1667" t="s">
        <v>1132</v>
      </c>
      <c r="B34" s="2373">
        <v>70927</v>
      </c>
      <c r="C34" s="2374">
        <v>104</v>
      </c>
      <c r="D34" s="2373">
        <v>21143</v>
      </c>
      <c r="E34" s="2374">
        <v>102.3</v>
      </c>
      <c r="F34" s="2373">
        <v>230</v>
      </c>
      <c r="G34" s="2373">
        <v>5886</v>
      </c>
      <c r="H34" s="2373">
        <v>826</v>
      </c>
      <c r="I34" s="2375">
        <v>3715</v>
      </c>
      <c r="J34" s="563"/>
      <c r="K34" s="2457"/>
    </row>
    <row r="35" spans="1:11" s="190" customFormat="1" ht="12.75" customHeight="1">
      <c r="A35" s="1674" t="s">
        <v>2475</v>
      </c>
      <c r="B35" s="1925"/>
      <c r="C35" s="1925"/>
      <c r="D35" s="1925"/>
      <c r="E35" s="1925"/>
      <c r="F35" s="1925"/>
      <c r="G35" s="1926"/>
      <c r="H35" s="1929"/>
      <c r="I35" s="1928"/>
      <c r="J35" s="563"/>
      <c r="K35" s="2457"/>
    </row>
    <row r="36" spans="1:11" s="190" customFormat="1" ht="12.75" customHeight="1">
      <c r="A36" s="1781" t="s">
        <v>1133</v>
      </c>
      <c r="B36" s="2373">
        <v>5900</v>
      </c>
      <c r="C36" s="2374">
        <v>103.4</v>
      </c>
      <c r="D36" s="2373">
        <v>1648</v>
      </c>
      <c r="E36" s="2374">
        <v>101.7</v>
      </c>
      <c r="F36" s="2373">
        <v>21</v>
      </c>
      <c r="G36" s="2373">
        <v>259</v>
      </c>
      <c r="H36" s="2373">
        <v>74</v>
      </c>
      <c r="I36" s="2375">
        <v>273</v>
      </c>
      <c r="J36" s="563"/>
      <c r="K36" s="2457"/>
    </row>
    <row r="37" spans="1:11" s="190" customFormat="1" ht="12.75" customHeight="1">
      <c r="A37" s="1781" t="s">
        <v>1134</v>
      </c>
      <c r="B37" s="2373">
        <v>8074</v>
      </c>
      <c r="C37" s="2374">
        <v>105.5</v>
      </c>
      <c r="D37" s="2373">
        <v>2355</v>
      </c>
      <c r="E37" s="2374">
        <v>102.6</v>
      </c>
      <c r="F37" s="2373">
        <v>33</v>
      </c>
      <c r="G37" s="2373">
        <v>456</v>
      </c>
      <c r="H37" s="2373">
        <v>62</v>
      </c>
      <c r="I37" s="2375">
        <v>335</v>
      </c>
      <c r="J37" s="563"/>
      <c r="K37" s="2457"/>
    </row>
    <row r="38" spans="1:11" s="190" customFormat="1" ht="12.75" customHeight="1">
      <c r="A38" s="1781" t="s">
        <v>1135</v>
      </c>
      <c r="B38" s="2373">
        <v>5866</v>
      </c>
      <c r="C38" s="2374">
        <v>103.3</v>
      </c>
      <c r="D38" s="2373">
        <v>1827</v>
      </c>
      <c r="E38" s="2374">
        <v>101.4</v>
      </c>
      <c r="F38" s="2373">
        <v>18</v>
      </c>
      <c r="G38" s="2373">
        <v>392</v>
      </c>
      <c r="H38" s="2373">
        <v>85</v>
      </c>
      <c r="I38" s="2375">
        <v>376</v>
      </c>
      <c r="J38" s="2482"/>
      <c r="K38" s="2457"/>
    </row>
    <row r="39" spans="1:11" s="190" customFormat="1" ht="12.75" customHeight="1">
      <c r="A39" s="1781" t="s">
        <v>1136</v>
      </c>
      <c r="B39" s="2373">
        <v>3890</v>
      </c>
      <c r="C39" s="2374">
        <v>103.3</v>
      </c>
      <c r="D39" s="2373">
        <v>1031</v>
      </c>
      <c r="E39" s="2374">
        <v>101.6</v>
      </c>
      <c r="F39" s="2373">
        <v>17</v>
      </c>
      <c r="G39" s="2373">
        <v>186</v>
      </c>
      <c r="H39" s="2373">
        <v>19</v>
      </c>
      <c r="I39" s="2375">
        <v>162</v>
      </c>
      <c r="J39" s="2482"/>
      <c r="K39" s="2457"/>
    </row>
    <row r="40" spans="1:11" s="190" customFormat="1" ht="12.75" customHeight="1">
      <c r="A40" s="1781" t="s">
        <v>938</v>
      </c>
      <c r="B40" s="2373">
        <v>7698</v>
      </c>
      <c r="C40" s="2374">
        <v>106.5</v>
      </c>
      <c r="D40" s="2373">
        <v>2017</v>
      </c>
      <c r="E40" s="2374">
        <v>104.5</v>
      </c>
      <c r="F40" s="2373">
        <v>25</v>
      </c>
      <c r="G40" s="2373">
        <v>515</v>
      </c>
      <c r="H40" s="2373">
        <v>61</v>
      </c>
      <c r="I40" s="2375">
        <v>353</v>
      </c>
      <c r="J40" s="2482"/>
      <c r="K40" s="2457"/>
    </row>
    <row r="41" spans="1:11" s="190" customFormat="1" ht="12.75" customHeight="1">
      <c r="A41" s="1781" t="s">
        <v>939</v>
      </c>
      <c r="B41" s="2373">
        <v>7704</v>
      </c>
      <c r="C41" s="2374">
        <v>103.2</v>
      </c>
      <c r="D41" s="2373">
        <v>2275</v>
      </c>
      <c r="E41" s="2374">
        <v>101.2</v>
      </c>
      <c r="F41" s="2373">
        <v>27</v>
      </c>
      <c r="G41" s="2373">
        <v>381</v>
      </c>
      <c r="H41" s="2373">
        <v>81</v>
      </c>
      <c r="I41" s="2375">
        <v>353</v>
      </c>
      <c r="J41" s="2482"/>
      <c r="K41" s="2457"/>
    </row>
    <row r="42" spans="1:11" s="190" customFormat="1" ht="12.75" customHeight="1">
      <c r="A42" s="1781" t="s">
        <v>1144</v>
      </c>
      <c r="B42" s="2373">
        <v>9872</v>
      </c>
      <c r="C42" s="2374">
        <v>103.4</v>
      </c>
      <c r="D42" s="2373">
        <v>2956</v>
      </c>
      <c r="E42" s="2374">
        <v>100.9</v>
      </c>
      <c r="F42" s="2373">
        <v>38</v>
      </c>
      <c r="G42" s="2373">
        <v>481</v>
      </c>
      <c r="H42" s="2373">
        <v>123</v>
      </c>
      <c r="I42" s="2375">
        <v>539</v>
      </c>
      <c r="J42" s="2482"/>
      <c r="K42" s="2457"/>
    </row>
    <row r="43" spans="1:11" s="190" customFormat="1" ht="12.75" customHeight="1">
      <c r="A43" s="1761" t="s">
        <v>1123</v>
      </c>
      <c r="B43" s="1930"/>
      <c r="C43" s="1925"/>
      <c r="D43" s="1930"/>
      <c r="E43" s="1930"/>
      <c r="F43" s="1930"/>
      <c r="G43" s="1926"/>
      <c r="H43" s="1931"/>
      <c r="I43" s="1932"/>
      <c r="J43" s="2482"/>
      <c r="K43" s="2457"/>
    </row>
    <row r="44" spans="1:11" s="190" customFormat="1" ht="12.75" customHeight="1">
      <c r="A44" s="2183" t="s">
        <v>1124</v>
      </c>
      <c r="B44" s="1930"/>
      <c r="C44" s="1925"/>
      <c r="D44" s="1930"/>
      <c r="E44" s="1930"/>
      <c r="F44" s="1930"/>
      <c r="G44" s="1926"/>
      <c r="H44" s="1931"/>
      <c r="I44" s="1932"/>
      <c r="J44" s="2482"/>
      <c r="K44" s="2457"/>
    </row>
    <row r="45" spans="1:11" s="190" customFormat="1" ht="12.75" customHeight="1">
      <c r="A45" s="1781" t="s">
        <v>1911</v>
      </c>
      <c r="B45" s="2373">
        <v>21923</v>
      </c>
      <c r="C45" s="2374">
        <v>103.6</v>
      </c>
      <c r="D45" s="2373">
        <v>7034</v>
      </c>
      <c r="E45" s="2374">
        <v>103.2</v>
      </c>
      <c r="F45" s="2373">
        <v>51</v>
      </c>
      <c r="G45" s="2373">
        <v>3216</v>
      </c>
      <c r="H45" s="2373">
        <v>321</v>
      </c>
      <c r="I45" s="2375">
        <v>1324</v>
      </c>
      <c r="J45" s="2482"/>
      <c r="K45" s="2457"/>
    </row>
    <row r="46" spans="1:11" s="190" customFormat="1" ht="18" customHeight="1">
      <c r="A46" s="2996" t="s">
        <v>1912</v>
      </c>
      <c r="B46" s="2996"/>
      <c r="C46" s="2996"/>
      <c r="D46" s="2996"/>
      <c r="E46" s="2996"/>
      <c r="F46" s="2996"/>
      <c r="G46" s="2996"/>
      <c r="H46" s="2996"/>
      <c r="I46" s="2996"/>
      <c r="J46" s="2482"/>
      <c r="K46" s="2457"/>
    </row>
    <row r="47" spans="1:11" s="190" customFormat="1" ht="13.5" customHeight="1">
      <c r="A47" s="2991" t="s">
        <v>1913</v>
      </c>
      <c r="B47" s="2991"/>
      <c r="C47" s="2991"/>
      <c r="D47" s="2991"/>
      <c r="E47" s="2991"/>
      <c r="F47" s="2991"/>
      <c r="G47" s="2991"/>
      <c r="H47" s="2991"/>
      <c r="I47" s="2991"/>
      <c r="J47" s="2482"/>
      <c r="K47" s="2457"/>
    </row>
    <row r="48" spans="1:11" s="1554" customFormat="1" ht="12.75" customHeight="1">
      <c r="A48" s="3097"/>
      <c r="B48" s="3098"/>
      <c r="C48" s="3098"/>
      <c r="D48" s="3098"/>
      <c r="E48" s="3098"/>
      <c r="F48" s="3098"/>
      <c r="G48" s="3098"/>
      <c r="H48" s="3098"/>
      <c r="J48" s="33"/>
      <c r="K48" s="33"/>
    </row>
    <row r="49" spans="11:11">
      <c r="K49" s="1782"/>
    </row>
    <row r="50" spans="11:11">
      <c r="K50" s="1782"/>
    </row>
  </sheetData>
  <mergeCells count="11">
    <mergeCell ref="F1:G1"/>
    <mergeCell ref="F8:I8"/>
    <mergeCell ref="C7:C19"/>
    <mergeCell ref="E9:E19"/>
    <mergeCell ref="D8:E8"/>
    <mergeCell ref="D7:I7"/>
    <mergeCell ref="A48:H48"/>
    <mergeCell ref="G9:H9"/>
    <mergeCell ref="G10:H10"/>
    <mergeCell ref="A46:I46"/>
    <mergeCell ref="A47:I47"/>
  </mergeCells>
  <phoneticPr fontId="56"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7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R47"/>
  <sheetViews>
    <sheetView showGridLines="0" zoomScaleNormal="100" workbookViewId="0">
      <pane ySplit="18" topLeftCell="A19" activePane="bottomLeft" state="frozen"/>
      <selection pane="bottomLeft"/>
    </sheetView>
  </sheetViews>
  <sheetFormatPr defaultColWidth="9" defaultRowHeight="14.25"/>
  <cols>
    <col min="1" max="1" width="21.5" style="1607" customWidth="1"/>
    <col min="2" max="16" width="12.25" style="1607" customWidth="1"/>
    <col min="17" max="17" width="12.875" style="1782" customWidth="1"/>
    <col min="18" max="80" width="12.875" style="1607" customWidth="1"/>
    <col min="81" max="16384" width="9" style="1607"/>
  </cols>
  <sheetData>
    <row r="1" spans="1:17" s="256" customFormat="1" ht="15.75" customHeight="1">
      <c r="A1" s="1664" t="s">
        <v>1252</v>
      </c>
      <c r="N1" s="1935"/>
      <c r="O1" s="1936"/>
      <c r="P1" s="1937"/>
      <c r="Q1" s="1918"/>
    </row>
    <row r="2" spans="1:17" s="256" customFormat="1" ht="15.75" customHeight="1">
      <c r="A2" s="2211" t="s">
        <v>617</v>
      </c>
      <c r="N2" s="1938"/>
      <c r="O2" s="1936"/>
      <c r="P2" s="1937"/>
      <c r="Q2" s="1918"/>
    </row>
    <row r="3" spans="1:17" s="1610" customFormat="1" ht="12.75" customHeight="1">
      <c r="A3" s="651" t="s">
        <v>2081</v>
      </c>
      <c r="G3" s="2609" t="s">
        <v>1590</v>
      </c>
      <c r="H3" s="2609"/>
      <c r="O3" s="1939"/>
      <c r="P3" s="1940"/>
      <c r="Q3" s="1921"/>
    </row>
    <row r="4" spans="1:17" s="65" customFormat="1" ht="12.75" customHeight="1">
      <c r="A4" s="1611" t="s">
        <v>2711</v>
      </c>
      <c r="B4" s="452"/>
      <c r="C4" s="452"/>
      <c r="G4" s="2176" t="s">
        <v>909</v>
      </c>
      <c r="H4" s="1910"/>
      <c r="N4" s="1941"/>
      <c r="O4" s="1942"/>
      <c r="P4" s="1943"/>
      <c r="Q4" s="60"/>
    </row>
    <row r="5" spans="1:17" s="65" customFormat="1" ht="12.75" customHeight="1">
      <c r="A5" s="2180" t="s">
        <v>2499</v>
      </c>
      <c r="B5" s="450"/>
      <c r="C5" s="450"/>
      <c r="O5" s="1942"/>
      <c r="P5" s="1943"/>
      <c r="Q5" s="60"/>
    </row>
    <row r="6" spans="1:17" s="65" customFormat="1" ht="12.75" customHeight="1">
      <c r="A6" s="2199" t="s">
        <v>2712</v>
      </c>
      <c r="B6" s="452"/>
      <c r="C6" s="452"/>
      <c r="N6" s="1942"/>
      <c r="O6" s="1942"/>
      <c r="P6" s="1943"/>
      <c r="Q6" s="60"/>
    </row>
    <row r="7" spans="1:17" s="65" customFormat="1" ht="12.75" customHeight="1">
      <c r="A7" s="1613"/>
      <c r="B7" s="3101" t="s">
        <v>2503</v>
      </c>
      <c r="C7" s="3099"/>
      <c r="D7" s="3099"/>
      <c r="E7" s="3099"/>
      <c r="F7" s="3099"/>
      <c r="G7" s="3099"/>
      <c r="H7" s="3099"/>
      <c r="I7" s="3099"/>
      <c r="J7" s="3099"/>
      <c r="K7" s="3099"/>
      <c r="L7" s="3099"/>
      <c r="M7" s="3099"/>
      <c r="N7" s="3099"/>
      <c r="O7" s="3099"/>
      <c r="P7" s="3099"/>
      <c r="Q7" s="60"/>
    </row>
    <row r="8" spans="1:17" s="65" customFormat="1" ht="12.75" customHeight="1">
      <c r="A8" s="66"/>
      <c r="B8" s="3101" t="s">
        <v>2502</v>
      </c>
      <c r="C8" s="3014"/>
      <c r="D8" s="3101" t="s">
        <v>2290</v>
      </c>
      <c r="E8" s="3099"/>
      <c r="F8" s="3099"/>
      <c r="G8" s="3099"/>
      <c r="H8" s="3099"/>
      <c r="I8" s="3099"/>
      <c r="J8" s="3099"/>
      <c r="K8" s="3099"/>
      <c r="L8" s="3099"/>
      <c r="M8" s="3099"/>
      <c r="N8" s="3099"/>
      <c r="O8" s="3099"/>
      <c r="P8" s="3099"/>
      <c r="Q8" s="60"/>
    </row>
    <row r="9" spans="1:17" s="65" customFormat="1" ht="12.75" customHeight="1">
      <c r="A9" s="66"/>
      <c r="B9" s="1766"/>
      <c r="C9" s="1769"/>
      <c r="D9" s="1944"/>
      <c r="E9" s="3018" t="s">
        <v>2504</v>
      </c>
      <c r="F9" s="3015"/>
      <c r="G9" s="1766"/>
      <c r="H9" s="1766"/>
      <c r="I9" s="1766"/>
      <c r="J9" s="1766"/>
      <c r="K9" s="1766"/>
      <c r="L9" s="1766"/>
      <c r="M9" s="1766"/>
      <c r="N9" s="1945"/>
      <c r="O9" s="1766"/>
      <c r="P9" s="1945"/>
      <c r="Q9" s="60"/>
    </row>
    <row r="10" spans="1:17" s="65" customFormat="1" ht="12" customHeight="1">
      <c r="A10" s="1575" t="s">
        <v>1804</v>
      </c>
      <c r="B10" s="1739"/>
      <c r="C10" s="1739"/>
      <c r="D10" s="1835"/>
      <c r="E10" s="2982"/>
      <c r="F10" s="3022"/>
      <c r="G10" s="1575"/>
      <c r="H10" s="1739" t="s">
        <v>1649</v>
      </c>
      <c r="I10" s="1739"/>
      <c r="J10" s="1795"/>
      <c r="K10" s="1739"/>
      <c r="L10" s="1739" t="s">
        <v>406</v>
      </c>
      <c r="M10" s="60"/>
      <c r="N10" s="1736" t="s">
        <v>406</v>
      </c>
      <c r="O10" s="1736" t="s">
        <v>1161</v>
      </c>
      <c r="P10" s="1736" t="s">
        <v>406</v>
      </c>
      <c r="Q10" s="60"/>
    </row>
    <row r="11" spans="1:17" s="65" customFormat="1" ht="12" customHeight="1">
      <c r="A11" s="2166" t="s">
        <v>1805</v>
      </c>
      <c r="B11" s="1739"/>
      <c r="C11" s="1739"/>
      <c r="D11" s="750" t="s">
        <v>1656</v>
      </c>
      <c r="E11" s="1614"/>
      <c r="F11" s="1612"/>
      <c r="G11" s="1739"/>
      <c r="H11" s="1739" t="s">
        <v>1162</v>
      </c>
      <c r="I11" s="1736" t="s">
        <v>1163</v>
      </c>
      <c r="J11" s="1739" t="s">
        <v>378</v>
      </c>
      <c r="K11" s="1575" t="s">
        <v>379</v>
      </c>
      <c r="L11" s="1736" t="s">
        <v>1164</v>
      </c>
      <c r="M11" s="1736" t="s">
        <v>380</v>
      </c>
      <c r="N11" s="1736" t="s">
        <v>1748</v>
      </c>
      <c r="O11" s="1736" t="s">
        <v>1165</v>
      </c>
      <c r="P11" s="1736" t="s">
        <v>1166</v>
      </c>
      <c r="Q11" s="60"/>
    </row>
    <row r="12" spans="1:17" s="65" customFormat="1" ht="12" customHeight="1">
      <c r="A12" s="1701" t="s">
        <v>1194</v>
      </c>
      <c r="B12" s="1739" t="s">
        <v>1388</v>
      </c>
      <c r="C12" s="1739"/>
      <c r="D12" s="1739" t="s">
        <v>1659</v>
      </c>
      <c r="E12" s="1739"/>
      <c r="F12" s="1736" t="s">
        <v>1806</v>
      </c>
      <c r="G12" s="1739" t="s">
        <v>1154</v>
      </c>
      <c r="H12" s="750" t="s">
        <v>936</v>
      </c>
      <c r="I12" s="1736" t="s">
        <v>2</v>
      </c>
      <c r="J12" s="1739" t="s">
        <v>1553</v>
      </c>
      <c r="K12" s="1575" t="s">
        <v>384</v>
      </c>
      <c r="L12" s="1736" t="s">
        <v>1389</v>
      </c>
      <c r="M12" s="1736" t="s">
        <v>106</v>
      </c>
      <c r="N12" s="1736" t="s">
        <v>1390</v>
      </c>
      <c r="O12" s="1736" t="s">
        <v>1391</v>
      </c>
      <c r="P12" s="1736" t="s">
        <v>1392</v>
      </c>
      <c r="Q12" s="60"/>
    </row>
    <row r="13" spans="1:17" s="65" customFormat="1" ht="12" customHeight="1">
      <c r="A13" s="651" t="s">
        <v>177</v>
      </c>
      <c r="B13" s="1739" t="s">
        <v>1395</v>
      </c>
      <c r="C13" s="1739" t="s">
        <v>1537</v>
      </c>
      <c r="D13" s="1739" t="s">
        <v>411</v>
      </c>
      <c r="E13" s="1795"/>
      <c r="F13" s="1736" t="s">
        <v>1178</v>
      </c>
      <c r="G13" s="2201" t="s">
        <v>1156</v>
      </c>
      <c r="H13" s="1739" t="s">
        <v>928</v>
      </c>
      <c r="I13" s="1736" t="s">
        <v>5</v>
      </c>
      <c r="J13" s="2201" t="s">
        <v>1396</v>
      </c>
      <c r="K13" s="2166" t="s">
        <v>1397</v>
      </c>
      <c r="L13" s="2202" t="s">
        <v>1398</v>
      </c>
      <c r="M13" s="2202" t="s">
        <v>932</v>
      </c>
      <c r="N13" s="1736" t="s">
        <v>1399</v>
      </c>
      <c r="O13" s="1736" t="s">
        <v>107</v>
      </c>
      <c r="P13" s="1736" t="s">
        <v>1400</v>
      </c>
      <c r="Q13" s="60"/>
    </row>
    <row r="14" spans="1:17" s="65" customFormat="1" ht="12" customHeight="1">
      <c r="A14" s="2180" t="s">
        <v>1191</v>
      </c>
      <c r="B14" s="2201" t="s">
        <v>1192</v>
      </c>
      <c r="C14" s="1739"/>
      <c r="D14" s="2201" t="s">
        <v>1403</v>
      </c>
      <c r="E14" s="651"/>
      <c r="F14" s="1736" t="s">
        <v>4</v>
      </c>
      <c r="G14" s="1731"/>
      <c r="H14" s="1739" t="s">
        <v>108</v>
      </c>
      <c r="I14" s="2202" t="s">
        <v>1116</v>
      </c>
      <c r="J14" s="2201" t="s">
        <v>1404</v>
      </c>
      <c r="K14" s="2166" t="s">
        <v>1405</v>
      </c>
      <c r="L14" s="2202" t="s">
        <v>1406</v>
      </c>
      <c r="M14" s="2202" t="s">
        <v>1749</v>
      </c>
      <c r="N14" s="2202" t="s">
        <v>1407</v>
      </c>
      <c r="O14" s="2202" t="s">
        <v>676</v>
      </c>
      <c r="P14" s="1736" t="s">
        <v>1408</v>
      </c>
      <c r="Q14" s="60"/>
    </row>
    <row r="15" spans="1:17" s="65" customFormat="1" ht="12" customHeight="1">
      <c r="A15" s="2180" t="s">
        <v>1172</v>
      </c>
      <c r="B15" s="2201" t="s">
        <v>1193</v>
      </c>
      <c r="C15" s="1739"/>
      <c r="D15" s="2201" t="s">
        <v>208</v>
      </c>
      <c r="E15" s="1739" t="s">
        <v>1600</v>
      </c>
      <c r="F15" s="2202" t="s">
        <v>1386</v>
      </c>
      <c r="G15" s="1795"/>
      <c r="H15" s="2201" t="s">
        <v>410</v>
      </c>
      <c r="I15" s="2202" t="s">
        <v>188</v>
      </c>
      <c r="J15" s="2201" t="s">
        <v>2501</v>
      </c>
      <c r="K15" s="60"/>
      <c r="L15" s="1736"/>
      <c r="M15" s="1734"/>
      <c r="N15" s="2202" t="s">
        <v>1270</v>
      </c>
      <c r="O15" s="2202" t="s">
        <v>861</v>
      </c>
      <c r="P15" s="2202" t="s">
        <v>1271</v>
      </c>
      <c r="Q15" s="60"/>
    </row>
    <row r="16" spans="1:17" s="65" customFormat="1" ht="12" customHeight="1">
      <c r="A16" s="465"/>
      <c r="B16" s="1739"/>
      <c r="C16" s="1739"/>
      <c r="D16" s="2201" t="s">
        <v>532</v>
      </c>
      <c r="E16" s="2201" t="s">
        <v>776</v>
      </c>
      <c r="F16" s="2202" t="s">
        <v>1276</v>
      </c>
      <c r="G16" s="1795"/>
      <c r="H16" s="2201" t="s">
        <v>422</v>
      </c>
      <c r="I16" s="1736"/>
      <c r="J16" s="1731"/>
      <c r="K16" s="651"/>
      <c r="L16" s="1734"/>
      <c r="M16" s="1734"/>
      <c r="N16" s="2202" t="s">
        <v>1273</v>
      </c>
      <c r="O16" s="2202" t="s">
        <v>1119</v>
      </c>
      <c r="P16" s="2202" t="s">
        <v>1274</v>
      </c>
      <c r="Q16" s="60"/>
    </row>
    <row r="17" spans="1:18" s="65" customFormat="1" ht="12" customHeight="1">
      <c r="A17" s="465"/>
      <c r="B17" s="1739"/>
      <c r="C17" s="1739"/>
      <c r="D17" s="1946"/>
      <c r="E17" s="1795"/>
      <c r="F17" s="2202" t="s">
        <v>1278</v>
      </c>
      <c r="G17" s="1739"/>
      <c r="H17" s="2201" t="s">
        <v>2500</v>
      </c>
      <c r="I17" s="1736"/>
      <c r="J17" s="1795"/>
      <c r="K17" s="1575"/>
      <c r="L17" s="1835"/>
      <c r="M17" s="1734"/>
      <c r="N17" s="2202" t="s">
        <v>1749</v>
      </c>
      <c r="O17" s="2202" t="s">
        <v>1749</v>
      </c>
      <c r="P17" s="2418" t="s">
        <v>1691</v>
      </c>
      <c r="Q17" s="60"/>
    </row>
    <row r="18" spans="1:18" s="65" customFormat="1" ht="12" customHeight="1">
      <c r="A18" s="66"/>
      <c r="B18" s="388"/>
      <c r="C18" s="388"/>
      <c r="D18" s="1574"/>
      <c r="E18" s="1574"/>
      <c r="F18" s="2130"/>
      <c r="G18" s="388"/>
      <c r="H18" s="388"/>
      <c r="I18" s="388"/>
      <c r="J18" s="388"/>
      <c r="K18" s="388"/>
      <c r="L18" s="388"/>
      <c r="M18" s="2127"/>
      <c r="N18" s="2127"/>
      <c r="O18" s="2127"/>
      <c r="P18" s="2458"/>
      <c r="Q18" s="60"/>
    </row>
    <row r="19" spans="1:18" s="190" customFormat="1" ht="7.5" customHeight="1">
      <c r="A19" s="2135"/>
      <c r="B19" s="2136"/>
      <c r="C19" s="2137"/>
      <c r="D19" s="2136"/>
      <c r="E19" s="2138"/>
      <c r="F19" s="2138"/>
      <c r="G19" s="2139"/>
      <c r="H19" s="2136"/>
      <c r="I19" s="2138"/>
      <c r="J19" s="2140"/>
      <c r="K19" s="2136"/>
      <c r="L19" s="2137"/>
      <c r="M19" s="2136"/>
      <c r="N19" s="2137"/>
      <c r="O19" s="2138"/>
      <c r="P19" s="2139"/>
      <c r="Q19" s="2482"/>
      <c r="R19" s="2457"/>
    </row>
    <row r="20" spans="1:18" s="190" customFormat="1" ht="13.5" customHeight="1">
      <c r="A20" s="1667" t="s">
        <v>615</v>
      </c>
      <c r="B20" s="2486">
        <v>83517</v>
      </c>
      <c r="C20" s="2487">
        <v>103.9</v>
      </c>
      <c r="D20" s="2486">
        <v>2251</v>
      </c>
      <c r="E20" s="2486">
        <v>6681</v>
      </c>
      <c r="F20" s="2486">
        <v>6356</v>
      </c>
      <c r="G20" s="2486">
        <v>16172</v>
      </c>
      <c r="H20" s="2486">
        <v>20821</v>
      </c>
      <c r="I20" s="2486">
        <v>6859</v>
      </c>
      <c r="J20" s="2486">
        <v>2465</v>
      </c>
      <c r="K20" s="2486">
        <v>1920</v>
      </c>
      <c r="L20" s="2486">
        <v>2513</v>
      </c>
      <c r="M20" s="2486">
        <v>997</v>
      </c>
      <c r="N20" s="2486">
        <v>7254</v>
      </c>
      <c r="O20" s="2486">
        <v>2725</v>
      </c>
      <c r="P20" s="2488">
        <v>807</v>
      </c>
      <c r="Q20" s="550"/>
      <c r="R20" s="2457"/>
    </row>
    <row r="21" spans="1:18" s="190" customFormat="1" ht="12.75" customHeight="1">
      <c r="A21" s="2181" t="s">
        <v>1122</v>
      </c>
      <c r="B21" s="1947"/>
      <c r="C21" s="1947"/>
      <c r="D21" s="1947"/>
      <c r="E21" s="1947"/>
      <c r="F21" s="1947"/>
      <c r="G21" s="1947"/>
      <c r="H21" s="1947"/>
      <c r="I21" s="1947"/>
      <c r="J21" s="1947"/>
      <c r="K21" s="1947"/>
      <c r="L21" s="1947"/>
      <c r="M21" s="1947"/>
      <c r="N21" s="1947"/>
      <c r="O21" s="1947"/>
      <c r="P21" s="2420"/>
      <c r="Q21" s="1951"/>
      <c r="R21" s="2457"/>
    </row>
    <row r="22" spans="1:18" s="190" customFormat="1" ht="12.75" customHeight="1">
      <c r="A22" s="1665" t="s">
        <v>2471</v>
      </c>
      <c r="B22" s="1947"/>
      <c r="C22" s="1947"/>
      <c r="D22" s="1947"/>
      <c r="E22" s="1947"/>
      <c r="F22" s="1947"/>
      <c r="G22" s="1947"/>
      <c r="H22" s="1947"/>
      <c r="I22" s="1947"/>
      <c r="J22" s="1947"/>
      <c r="K22" s="1947"/>
      <c r="L22" s="1947"/>
      <c r="M22" s="1947"/>
      <c r="N22" s="1947"/>
      <c r="O22" s="1947"/>
      <c r="P22" s="2420"/>
      <c r="Q22" s="1951"/>
      <c r="R22" s="2457"/>
    </row>
    <row r="23" spans="1:18" s="190" customFormat="1" ht="12.75" customHeight="1">
      <c r="A23" s="1839" t="s">
        <v>1125</v>
      </c>
      <c r="B23" s="2373">
        <v>33733</v>
      </c>
      <c r="C23" s="2374">
        <v>102.8</v>
      </c>
      <c r="D23" s="2373">
        <v>1013</v>
      </c>
      <c r="E23" s="2373">
        <v>2733</v>
      </c>
      <c r="F23" s="2373">
        <v>2602</v>
      </c>
      <c r="G23" s="2373">
        <v>5902</v>
      </c>
      <c r="H23" s="2373">
        <v>8547</v>
      </c>
      <c r="I23" s="2373">
        <v>3046</v>
      </c>
      <c r="J23" s="2373">
        <v>1064</v>
      </c>
      <c r="K23" s="2373">
        <v>626</v>
      </c>
      <c r="L23" s="2373">
        <v>1097</v>
      </c>
      <c r="M23" s="2373">
        <v>362</v>
      </c>
      <c r="N23" s="2373">
        <v>2821</v>
      </c>
      <c r="O23" s="2373">
        <v>1211</v>
      </c>
      <c r="P23" s="2375">
        <v>304</v>
      </c>
      <c r="Q23" s="1951"/>
      <c r="R23" s="2457"/>
    </row>
    <row r="24" spans="1:18" s="190" customFormat="1" ht="12.75" customHeight="1">
      <c r="A24" s="1674" t="s">
        <v>2475</v>
      </c>
      <c r="B24" s="1948"/>
      <c r="C24" s="1948"/>
      <c r="D24" s="1948"/>
      <c r="E24" s="1948"/>
      <c r="F24" s="1948"/>
      <c r="G24" s="1948"/>
      <c r="H24" s="1948"/>
      <c r="I24" s="1948"/>
      <c r="J24" s="1948"/>
      <c r="K24" s="1948"/>
      <c r="L24" s="1948"/>
      <c r="M24" s="1948"/>
      <c r="N24" s="1948"/>
      <c r="O24" s="1948"/>
      <c r="P24" s="2421"/>
      <c r="Q24" s="1951"/>
      <c r="R24" s="2457"/>
    </row>
    <row r="25" spans="1:18" s="190" customFormat="1" ht="12.75" customHeight="1">
      <c r="A25" s="1781" t="s">
        <v>1127</v>
      </c>
      <c r="B25" s="2373">
        <v>6779</v>
      </c>
      <c r="C25" s="2374">
        <v>104.4</v>
      </c>
      <c r="D25" s="2373">
        <v>254</v>
      </c>
      <c r="E25" s="2373">
        <v>737</v>
      </c>
      <c r="F25" s="2373">
        <v>699</v>
      </c>
      <c r="G25" s="2373">
        <v>1213</v>
      </c>
      <c r="H25" s="2373">
        <v>1664</v>
      </c>
      <c r="I25" s="2373">
        <v>607</v>
      </c>
      <c r="J25" s="2373">
        <v>199</v>
      </c>
      <c r="K25" s="2373">
        <v>112</v>
      </c>
      <c r="L25" s="2373">
        <v>190</v>
      </c>
      <c r="M25" s="2373">
        <v>82</v>
      </c>
      <c r="N25" s="2373">
        <v>543</v>
      </c>
      <c r="O25" s="2373">
        <v>203</v>
      </c>
      <c r="P25" s="2375">
        <v>50</v>
      </c>
      <c r="Q25" s="1951"/>
      <c r="R25" s="2457"/>
    </row>
    <row r="26" spans="1:18" s="190" customFormat="1" ht="12.75" customHeight="1">
      <c r="A26" s="1781" t="s">
        <v>1126</v>
      </c>
      <c r="B26" s="2373">
        <v>4264</v>
      </c>
      <c r="C26" s="2374">
        <v>102.3</v>
      </c>
      <c r="D26" s="2373">
        <v>175</v>
      </c>
      <c r="E26" s="2373">
        <v>399</v>
      </c>
      <c r="F26" s="2373">
        <v>373</v>
      </c>
      <c r="G26" s="2373">
        <v>796</v>
      </c>
      <c r="H26" s="2373">
        <v>1074</v>
      </c>
      <c r="I26" s="2373">
        <v>330</v>
      </c>
      <c r="J26" s="2373">
        <v>146</v>
      </c>
      <c r="K26" s="2373">
        <v>66</v>
      </c>
      <c r="L26" s="2373">
        <v>134</v>
      </c>
      <c r="M26" s="2373">
        <v>28</v>
      </c>
      <c r="N26" s="2373">
        <v>291</v>
      </c>
      <c r="O26" s="2373">
        <v>141</v>
      </c>
      <c r="P26" s="2375">
        <v>48</v>
      </c>
      <c r="Q26" s="1951"/>
      <c r="R26" s="2457"/>
    </row>
    <row r="27" spans="1:18" s="190" customFormat="1" ht="12.75" customHeight="1">
      <c r="A27" s="1781" t="s">
        <v>1128</v>
      </c>
      <c r="B27" s="2373">
        <v>4084</v>
      </c>
      <c r="C27" s="2374">
        <v>104.9</v>
      </c>
      <c r="D27" s="2373">
        <v>102</v>
      </c>
      <c r="E27" s="2373">
        <v>166</v>
      </c>
      <c r="F27" s="2373">
        <v>153</v>
      </c>
      <c r="G27" s="2373">
        <v>774</v>
      </c>
      <c r="H27" s="2373">
        <v>1276</v>
      </c>
      <c r="I27" s="2373">
        <v>433</v>
      </c>
      <c r="J27" s="2373">
        <v>182</v>
      </c>
      <c r="K27" s="2373">
        <v>59</v>
      </c>
      <c r="L27" s="2373">
        <v>74</v>
      </c>
      <c r="M27" s="2373">
        <v>36</v>
      </c>
      <c r="N27" s="2373">
        <v>242</v>
      </c>
      <c r="O27" s="2373">
        <v>146</v>
      </c>
      <c r="P27" s="2375">
        <v>24</v>
      </c>
      <c r="Q27" s="1951"/>
      <c r="R27" s="2457"/>
    </row>
    <row r="28" spans="1:18" s="190" customFormat="1" ht="12.75" customHeight="1">
      <c r="A28" s="1781" t="s">
        <v>1129</v>
      </c>
      <c r="B28" s="2373">
        <v>3845</v>
      </c>
      <c r="C28" s="2374">
        <v>104</v>
      </c>
      <c r="D28" s="2373">
        <v>214</v>
      </c>
      <c r="E28" s="2373">
        <v>372</v>
      </c>
      <c r="F28" s="2373">
        <v>359</v>
      </c>
      <c r="G28" s="2373">
        <v>652</v>
      </c>
      <c r="H28" s="2373">
        <v>1077</v>
      </c>
      <c r="I28" s="2373">
        <v>308</v>
      </c>
      <c r="J28" s="2373">
        <v>109</v>
      </c>
      <c r="K28" s="2373">
        <v>49</v>
      </c>
      <c r="L28" s="2373">
        <v>86</v>
      </c>
      <c r="M28" s="2373">
        <v>20</v>
      </c>
      <c r="N28" s="2373">
        <v>214</v>
      </c>
      <c r="O28" s="2373">
        <v>149</v>
      </c>
      <c r="P28" s="2375">
        <v>36</v>
      </c>
      <c r="Q28" s="1951"/>
      <c r="R28" s="2457"/>
    </row>
    <row r="29" spans="1:18" s="190" customFormat="1" ht="12.75" customHeight="1">
      <c r="A29" s="1781" t="s">
        <v>1130</v>
      </c>
      <c r="B29" s="2373">
        <v>2332</v>
      </c>
      <c r="C29" s="2374">
        <v>103.5</v>
      </c>
      <c r="D29" s="2373">
        <v>131</v>
      </c>
      <c r="E29" s="2373">
        <v>182</v>
      </c>
      <c r="F29" s="2373">
        <v>171</v>
      </c>
      <c r="G29" s="2373">
        <v>548</v>
      </c>
      <c r="H29" s="2373">
        <v>539</v>
      </c>
      <c r="I29" s="2373">
        <v>179</v>
      </c>
      <c r="J29" s="2373">
        <v>91</v>
      </c>
      <c r="K29" s="2373">
        <v>25</v>
      </c>
      <c r="L29" s="2373">
        <v>55</v>
      </c>
      <c r="M29" s="2373">
        <v>15</v>
      </c>
      <c r="N29" s="2373">
        <v>121</v>
      </c>
      <c r="O29" s="2373">
        <v>78</v>
      </c>
      <c r="P29" s="2375">
        <v>20</v>
      </c>
      <c r="Q29" s="1951"/>
      <c r="R29" s="2457"/>
    </row>
    <row r="30" spans="1:18" s="190" customFormat="1" ht="12.75" customHeight="1">
      <c r="A30" s="1761" t="s">
        <v>1123</v>
      </c>
      <c r="B30" s="1948"/>
      <c r="C30" s="1948"/>
      <c r="D30" s="1948"/>
      <c r="E30" s="1948"/>
      <c r="F30" s="1948"/>
      <c r="G30" s="1948"/>
      <c r="H30" s="1948"/>
      <c r="I30" s="1948"/>
      <c r="J30" s="1948"/>
      <c r="K30" s="1948"/>
      <c r="L30" s="1948"/>
      <c r="M30" s="1948"/>
      <c r="N30" s="1948"/>
      <c r="O30" s="1948"/>
      <c r="P30" s="2421"/>
      <c r="Q30" s="1951"/>
      <c r="R30" s="2457"/>
    </row>
    <row r="31" spans="1:18" s="190" customFormat="1" ht="12.75" customHeight="1">
      <c r="A31" s="2183" t="s">
        <v>1124</v>
      </c>
      <c r="B31" s="1948"/>
      <c r="C31" s="1948"/>
      <c r="D31" s="1948"/>
      <c r="E31" s="1948"/>
      <c r="F31" s="1948"/>
      <c r="G31" s="1948"/>
      <c r="H31" s="1948"/>
      <c r="I31" s="1948"/>
      <c r="J31" s="1948"/>
      <c r="K31" s="1948"/>
      <c r="L31" s="1948"/>
      <c r="M31" s="1948"/>
      <c r="N31" s="1948"/>
      <c r="O31" s="1948"/>
      <c r="P31" s="2421"/>
      <c r="Q31" s="1951"/>
      <c r="R31" s="2457"/>
    </row>
    <row r="32" spans="1:18" s="190" customFormat="1" ht="12.75" customHeight="1">
      <c r="A32" s="1668" t="s">
        <v>1131</v>
      </c>
      <c r="B32" s="2373">
        <v>12429</v>
      </c>
      <c r="C32" s="2374">
        <v>101</v>
      </c>
      <c r="D32" s="2373">
        <v>137</v>
      </c>
      <c r="E32" s="2373">
        <v>877</v>
      </c>
      <c r="F32" s="2373">
        <v>847</v>
      </c>
      <c r="G32" s="2373">
        <v>1919</v>
      </c>
      <c r="H32" s="2373">
        <v>2917</v>
      </c>
      <c r="I32" s="2373">
        <v>1189</v>
      </c>
      <c r="J32" s="2373">
        <v>337</v>
      </c>
      <c r="K32" s="2373">
        <v>315</v>
      </c>
      <c r="L32" s="2373">
        <v>558</v>
      </c>
      <c r="M32" s="2373">
        <v>181</v>
      </c>
      <c r="N32" s="2373">
        <v>1410</v>
      </c>
      <c r="O32" s="2373">
        <v>494</v>
      </c>
      <c r="P32" s="2375">
        <v>126</v>
      </c>
      <c r="Q32" s="1951"/>
      <c r="R32" s="2457"/>
    </row>
    <row r="33" spans="1:18" s="190" customFormat="1" ht="12.75" customHeight="1">
      <c r="A33" s="1667" t="s">
        <v>1132</v>
      </c>
      <c r="B33" s="2373">
        <v>49784</v>
      </c>
      <c r="C33" s="2374">
        <v>104.7</v>
      </c>
      <c r="D33" s="2373">
        <v>1238</v>
      </c>
      <c r="E33" s="2373">
        <v>3948</v>
      </c>
      <c r="F33" s="2373">
        <v>3754</v>
      </c>
      <c r="G33" s="2373">
        <v>10270</v>
      </c>
      <c r="H33" s="2373">
        <v>12274</v>
      </c>
      <c r="I33" s="2373">
        <v>3813</v>
      </c>
      <c r="J33" s="2373">
        <v>1401</v>
      </c>
      <c r="K33" s="2373">
        <v>1294</v>
      </c>
      <c r="L33" s="2373">
        <v>1416</v>
      </c>
      <c r="M33" s="2373">
        <v>635</v>
      </c>
      <c r="N33" s="2373">
        <v>4433</v>
      </c>
      <c r="O33" s="2373">
        <v>1514</v>
      </c>
      <c r="P33" s="2375">
        <v>503</v>
      </c>
      <c r="Q33" s="1951"/>
      <c r="R33" s="2457"/>
    </row>
    <row r="34" spans="1:18" s="190" customFormat="1" ht="12.75" customHeight="1">
      <c r="A34" s="1674" t="s">
        <v>2475</v>
      </c>
      <c r="B34" s="1948"/>
      <c r="C34" s="1948"/>
      <c r="D34" s="1948"/>
      <c r="E34" s="1948"/>
      <c r="F34" s="1948"/>
      <c r="G34" s="1948"/>
      <c r="H34" s="1948"/>
      <c r="I34" s="1948"/>
      <c r="J34" s="1948"/>
      <c r="K34" s="1948"/>
      <c r="L34" s="1948"/>
      <c r="M34" s="1948"/>
      <c r="N34" s="1948"/>
      <c r="O34" s="1948"/>
      <c r="P34" s="2421"/>
      <c r="Q34" s="1951"/>
      <c r="R34" s="2457"/>
    </row>
    <row r="35" spans="1:18" s="190" customFormat="1" ht="12.75" customHeight="1">
      <c r="A35" s="1781" t="s">
        <v>1133</v>
      </c>
      <c r="B35" s="2373">
        <v>4252</v>
      </c>
      <c r="C35" s="2374">
        <v>104.1</v>
      </c>
      <c r="D35" s="2373">
        <v>150</v>
      </c>
      <c r="E35" s="2373">
        <v>345</v>
      </c>
      <c r="F35" s="2373">
        <v>327</v>
      </c>
      <c r="G35" s="2373">
        <v>978</v>
      </c>
      <c r="H35" s="2373">
        <v>1139</v>
      </c>
      <c r="I35" s="2373">
        <v>310</v>
      </c>
      <c r="J35" s="2373">
        <v>142</v>
      </c>
      <c r="K35" s="2373">
        <v>65</v>
      </c>
      <c r="L35" s="2373">
        <v>91</v>
      </c>
      <c r="M35" s="2373">
        <v>30</v>
      </c>
      <c r="N35" s="2373">
        <v>283</v>
      </c>
      <c r="O35" s="2373">
        <v>127</v>
      </c>
      <c r="P35" s="2375">
        <v>47</v>
      </c>
      <c r="Q35" s="1951"/>
      <c r="R35" s="2457"/>
    </row>
    <row r="36" spans="1:18" s="190" customFormat="1" ht="12.75" customHeight="1">
      <c r="A36" s="1781" t="s">
        <v>1134</v>
      </c>
      <c r="B36" s="2373">
        <v>5719</v>
      </c>
      <c r="C36" s="2374">
        <v>106.8</v>
      </c>
      <c r="D36" s="2373">
        <v>165</v>
      </c>
      <c r="E36" s="2373">
        <v>518</v>
      </c>
      <c r="F36" s="2373">
        <v>487</v>
      </c>
      <c r="G36" s="2373">
        <v>1493</v>
      </c>
      <c r="H36" s="2373">
        <v>1409</v>
      </c>
      <c r="I36" s="2373">
        <v>389</v>
      </c>
      <c r="J36" s="2373">
        <v>143</v>
      </c>
      <c r="K36" s="2373">
        <v>100</v>
      </c>
      <c r="L36" s="2373">
        <v>122</v>
      </c>
      <c r="M36" s="2373">
        <v>42</v>
      </c>
      <c r="N36" s="2373">
        <v>390</v>
      </c>
      <c r="O36" s="2373">
        <v>161</v>
      </c>
      <c r="P36" s="2375">
        <v>41</v>
      </c>
      <c r="Q36" s="1951"/>
      <c r="R36" s="2457"/>
    </row>
    <row r="37" spans="1:18" s="190" customFormat="1" ht="12.75" customHeight="1">
      <c r="A37" s="1781" t="s">
        <v>1135</v>
      </c>
      <c r="B37" s="2373">
        <v>4039</v>
      </c>
      <c r="C37" s="2374">
        <v>104.2</v>
      </c>
      <c r="D37" s="2373">
        <v>137</v>
      </c>
      <c r="E37" s="2373">
        <v>476</v>
      </c>
      <c r="F37" s="2373">
        <v>457</v>
      </c>
      <c r="G37" s="2373">
        <v>744</v>
      </c>
      <c r="H37" s="2373">
        <v>845</v>
      </c>
      <c r="I37" s="2373">
        <v>323</v>
      </c>
      <c r="J37" s="2373">
        <v>150</v>
      </c>
      <c r="K37" s="2373">
        <v>83</v>
      </c>
      <c r="L37" s="2373">
        <v>97</v>
      </c>
      <c r="M37" s="2373">
        <v>52</v>
      </c>
      <c r="N37" s="2373">
        <v>291</v>
      </c>
      <c r="O37" s="2373">
        <v>155</v>
      </c>
      <c r="P37" s="2375">
        <v>25</v>
      </c>
      <c r="Q37" s="1951"/>
      <c r="R37" s="2457"/>
    </row>
    <row r="38" spans="1:18" s="190" customFormat="1" ht="12.75" customHeight="1">
      <c r="A38" s="1781" t="s">
        <v>1136</v>
      </c>
      <c r="B38" s="2373">
        <v>2859</v>
      </c>
      <c r="C38" s="2374">
        <v>103.9</v>
      </c>
      <c r="D38" s="2373">
        <v>150</v>
      </c>
      <c r="E38" s="2373">
        <v>254</v>
      </c>
      <c r="F38" s="2373">
        <v>240</v>
      </c>
      <c r="G38" s="2373">
        <v>750</v>
      </c>
      <c r="H38" s="2373">
        <v>706</v>
      </c>
      <c r="I38" s="2373">
        <v>189</v>
      </c>
      <c r="J38" s="2373">
        <v>87</v>
      </c>
      <c r="K38" s="2373">
        <v>51</v>
      </c>
      <c r="L38" s="2373">
        <v>71</v>
      </c>
      <c r="M38" s="2373">
        <v>26</v>
      </c>
      <c r="N38" s="2373">
        <v>191</v>
      </c>
      <c r="O38" s="2373">
        <v>67</v>
      </c>
      <c r="P38" s="2375">
        <v>28</v>
      </c>
      <c r="Q38" s="1951"/>
      <c r="R38" s="2457"/>
    </row>
    <row r="39" spans="1:18" s="190" customFormat="1" ht="12.75" customHeight="1">
      <c r="A39" s="1781" t="s">
        <v>938</v>
      </c>
      <c r="B39" s="2373">
        <v>5681</v>
      </c>
      <c r="C39" s="2374">
        <v>107.3</v>
      </c>
      <c r="D39" s="2373">
        <v>219</v>
      </c>
      <c r="E39" s="2373">
        <v>491</v>
      </c>
      <c r="F39" s="2373">
        <v>457</v>
      </c>
      <c r="G39" s="2373">
        <v>1316</v>
      </c>
      <c r="H39" s="2373">
        <v>1309</v>
      </c>
      <c r="I39" s="2373">
        <v>492</v>
      </c>
      <c r="J39" s="2373">
        <v>156</v>
      </c>
      <c r="K39" s="2373">
        <v>106</v>
      </c>
      <c r="L39" s="2373">
        <v>146</v>
      </c>
      <c r="M39" s="2373">
        <v>53</v>
      </c>
      <c r="N39" s="2373">
        <v>428</v>
      </c>
      <c r="O39" s="2373">
        <v>170</v>
      </c>
      <c r="P39" s="2375">
        <v>56</v>
      </c>
      <c r="Q39" s="1951"/>
      <c r="R39" s="2457"/>
    </row>
    <row r="40" spans="1:18" s="190" customFormat="1" ht="12.75" customHeight="1">
      <c r="A40" s="1781" t="s">
        <v>939</v>
      </c>
      <c r="B40" s="2373">
        <v>5429</v>
      </c>
      <c r="C40" s="2374">
        <v>104</v>
      </c>
      <c r="D40" s="2373">
        <v>144</v>
      </c>
      <c r="E40" s="2373">
        <v>416</v>
      </c>
      <c r="F40" s="2373">
        <v>392</v>
      </c>
      <c r="G40" s="2373">
        <v>1316</v>
      </c>
      <c r="H40" s="2373">
        <v>1499</v>
      </c>
      <c r="I40" s="2373">
        <v>351</v>
      </c>
      <c r="J40" s="2373">
        <v>168</v>
      </c>
      <c r="K40" s="2373">
        <v>104</v>
      </c>
      <c r="L40" s="2373">
        <v>125</v>
      </c>
      <c r="M40" s="2373">
        <v>52</v>
      </c>
      <c r="N40" s="2373">
        <v>342</v>
      </c>
      <c r="O40" s="2373">
        <v>145</v>
      </c>
      <c r="P40" s="2375">
        <v>46</v>
      </c>
      <c r="Q40" s="1951"/>
      <c r="R40" s="2457"/>
    </row>
    <row r="41" spans="1:18" s="190" customFormat="1" ht="12.75" customHeight="1">
      <c r="A41" s="1781" t="s">
        <v>1144</v>
      </c>
      <c r="B41" s="2373">
        <v>6916</v>
      </c>
      <c r="C41" s="2374">
        <v>104.5</v>
      </c>
      <c r="D41" s="2373">
        <v>146</v>
      </c>
      <c r="E41" s="2373">
        <v>489</v>
      </c>
      <c r="F41" s="2373">
        <v>472</v>
      </c>
      <c r="G41" s="2373">
        <v>1544</v>
      </c>
      <c r="H41" s="2373">
        <v>2104</v>
      </c>
      <c r="I41" s="2373">
        <v>441</v>
      </c>
      <c r="J41" s="2373">
        <v>183</v>
      </c>
      <c r="K41" s="2373">
        <v>130</v>
      </c>
      <c r="L41" s="2373">
        <v>165</v>
      </c>
      <c r="M41" s="2373">
        <v>69</v>
      </c>
      <c r="N41" s="2373">
        <v>485</v>
      </c>
      <c r="O41" s="2373">
        <v>172</v>
      </c>
      <c r="P41" s="2375">
        <v>70</v>
      </c>
      <c r="Q41" s="1951"/>
      <c r="R41" s="2457"/>
    </row>
    <row r="42" spans="1:18" s="190" customFormat="1" ht="12.75" customHeight="1">
      <c r="A42" s="1761" t="s">
        <v>1123</v>
      </c>
      <c r="B42" s="1949"/>
      <c r="C42" s="1950"/>
      <c r="D42" s="1949"/>
      <c r="E42" s="1949"/>
      <c r="F42" s="1949"/>
      <c r="G42" s="1950"/>
      <c r="H42" s="1949"/>
      <c r="I42" s="1949"/>
      <c r="J42" s="1949"/>
      <c r="K42" s="1950"/>
      <c r="L42" s="1949"/>
      <c r="M42" s="1949"/>
      <c r="N42" s="1949"/>
      <c r="O42" s="1950"/>
      <c r="P42" s="2422"/>
      <c r="Q42" s="1951"/>
      <c r="R42" s="2457"/>
    </row>
    <row r="43" spans="1:18" s="190" customFormat="1" ht="12.75" customHeight="1">
      <c r="A43" s="2183" t="s">
        <v>1124</v>
      </c>
      <c r="B43" s="1949"/>
      <c r="C43" s="1950"/>
      <c r="D43" s="1949"/>
      <c r="E43" s="1949"/>
      <c r="F43" s="1949"/>
      <c r="G43" s="1950"/>
      <c r="H43" s="1949"/>
      <c r="I43" s="1949"/>
      <c r="J43" s="1949"/>
      <c r="K43" s="1950"/>
      <c r="L43" s="1949"/>
      <c r="M43" s="1949"/>
      <c r="N43" s="1949"/>
      <c r="O43" s="1950"/>
      <c r="P43" s="2422"/>
      <c r="Q43" s="1951"/>
      <c r="R43" s="2457"/>
    </row>
    <row r="44" spans="1:18" s="190" customFormat="1" ht="12.75" customHeight="1">
      <c r="A44" s="1781" t="s">
        <v>1145</v>
      </c>
      <c r="B44" s="2373">
        <v>14889</v>
      </c>
      <c r="C44" s="2374">
        <v>103.8</v>
      </c>
      <c r="D44" s="2373">
        <v>127</v>
      </c>
      <c r="E44" s="2373">
        <v>959</v>
      </c>
      <c r="F44" s="2373">
        <v>922</v>
      </c>
      <c r="G44" s="2373">
        <v>2129</v>
      </c>
      <c r="H44" s="2373">
        <v>3263</v>
      </c>
      <c r="I44" s="2373">
        <v>1318</v>
      </c>
      <c r="J44" s="2373">
        <v>372</v>
      </c>
      <c r="K44" s="2373">
        <v>655</v>
      </c>
      <c r="L44" s="2373">
        <v>599</v>
      </c>
      <c r="M44" s="2373">
        <v>311</v>
      </c>
      <c r="N44" s="2373">
        <v>2023</v>
      </c>
      <c r="O44" s="2373">
        <v>517</v>
      </c>
      <c r="P44" s="2375">
        <v>190</v>
      </c>
      <c r="Q44" s="1951"/>
      <c r="R44" s="2417"/>
    </row>
    <row r="45" spans="1:18" s="190" customFormat="1" ht="18" customHeight="1">
      <c r="A45" s="190" t="s">
        <v>2048</v>
      </c>
      <c r="K45" s="651"/>
      <c r="Q45" s="2482"/>
      <c r="R45" s="2417"/>
    </row>
    <row r="46" spans="1:18" s="190" customFormat="1" ht="13.5" customHeight="1">
      <c r="A46" s="2191" t="s">
        <v>2049</v>
      </c>
      <c r="K46" s="651"/>
      <c r="Q46" s="2482"/>
      <c r="R46" s="2417"/>
    </row>
    <row r="47" spans="1:18" s="1554" customFormat="1" ht="12.75" customHeight="1">
      <c r="A47" s="1952"/>
      <c r="Q47" s="33"/>
    </row>
  </sheetData>
  <mergeCells count="5">
    <mergeCell ref="G3:H3"/>
    <mergeCell ref="B7:P7"/>
    <mergeCell ref="B8:C8"/>
    <mergeCell ref="D8:P8"/>
    <mergeCell ref="E9:F10"/>
  </mergeCells>
  <phoneticPr fontId="56" type="noConversion"/>
  <hyperlinks>
    <hyperlink ref="G3" location="'Spis tablic     List of tables'!A1" display="Powrót do spisu tablic"/>
    <hyperlink ref="G4" location="'Spis tablic     List of tables'!A1" display="Powrót do spisu tablic"/>
  </hyperlinks>
  <pageMargins left="0.75" right="0.75" top="1" bottom="1" header="0.5" footer="0.5"/>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M64"/>
  <sheetViews>
    <sheetView showGridLines="0" zoomScaleNormal="100" workbookViewId="0">
      <pane ySplit="22" topLeftCell="A23" activePane="bottomLeft" state="frozen"/>
      <selection pane="bottomLeft"/>
    </sheetView>
  </sheetViews>
  <sheetFormatPr defaultColWidth="9" defaultRowHeight="14.25"/>
  <cols>
    <col min="1" max="1" width="8.625" style="1958" customWidth="1"/>
    <col min="2" max="2" width="16.625" style="1958" customWidth="1"/>
    <col min="3" max="11" width="11.125" style="317" customWidth="1"/>
    <col min="12" max="28" width="12" style="317" customWidth="1"/>
    <col min="29" max="16384" width="9" style="317"/>
  </cols>
  <sheetData>
    <row r="1" spans="1:11" s="214" customFormat="1" ht="15.75" customHeight="1">
      <c r="A1" s="1693" t="s">
        <v>1357</v>
      </c>
      <c r="B1" s="1693"/>
      <c r="C1" s="1693"/>
      <c r="D1" s="1693"/>
      <c r="E1" s="1693"/>
      <c r="F1" s="1693"/>
      <c r="H1" s="1953"/>
    </row>
    <row r="2" spans="1:11" s="315" customFormat="1" ht="15.75" customHeight="1">
      <c r="A2" s="2195" t="s">
        <v>1554</v>
      </c>
      <c r="B2" s="1703"/>
      <c r="C2" s="1703"/>
      <c r="D2" s="1703"/>
      <c r="E2" s="1703"/>
      <c r="F2" s="1703"/>
    </row>
    <row r="3" spans="1:11" s="65" customFormat="1" ht="12.75" customHeight="1">
      <c r="A3" s="1666" t="s">
        <v>1892</v>
      </c>
      <c r="B3" s="1666"/>
      <c r="C3" s="1666"/>
      <c r="D3" s="1666"/>
      <c r="E3" s="1666"/>
      <c r="F3" s="1666"/>
      <c r="G3" s="1550" t="s">
        <v>1590</v>
      </c>
    </row>
    <row r="4" spans="1:11" s="65" customFormat="1" ht="12.75" customHeight="1">
      <c r="A4" s="2199" t="s">
        <v>1555</v>
      </c>
      <c r="B4" s="1611"/>
      <c r="C4" s="1611"/>
      <c r="D4" s="1611"/>
      <c r="E4" s="1611"/>
      <c r="F4" s="1611"/>
      <c r="G4" s="2176" t="s">
        <v>909</v>
      </c>
    </row>
    <row r="5" spans="1:11" s="65" customFormat="1" ht="11.25">
      <c r="A5" s="1676"/>
      <c r="B5" s="1676"/>
      <c r="C5" s="3110"/>
      <c r="D5" s="3110"/>
      <c r="E5" s="1954"/>
      <c r="F5" s="3110"/>
      <c r="G5" s="3110"/>
      <c r="H5" s="3110"/>
      <c r="I5" s="3110"/>
      <c r="J5" s="3110"/>
      <c r="K5" s="3110"/>
    </row>
    <row r="6" spans="1:11" s="65" customFormat="1" ht="11.25" customHeight="1">
      <c r="A6" s="3109"/>
      <c r="B6" s="3007"/>
      <c r="C6" s="3111" t="s">
        <v>2764</v>
      </c>
      <c r="D6" s="3112"/>
      <c r="E6" s="2545"/>
      <c r="F6" s="3117"/>
      <c r="G6" s="3109"/>
      <c r="H6" s="3109"/>
      <c r="I6" s="3109"/>
      <c r="J6" s="3109"/>
      <c r="K6" s="3109"/>
    </row>
    <row r="7" spans="1:11" s="65" customFormat="1" ht="11.25">
      <c r="A7" s="2519"/>
      <c r="B7" s="2520"/>
      <c r="C7" s="3113"/>
      <c r="D7" s="3114"/>
      <c r="E7" s="2546"/>
      <c r="F7" s="3107" t="s">
        <v>2765</v>
      </c>
      <c r="G7" s="2989"/>
      <c r="H7" s="2989"/>
      <c r="I7" s="2989"/>
      <c r="J7" s="2989"/>
      <c r="K7" s="2989"/>
    </row>
    <row r="8" spans="1:11" s="65" customFormat="1" ht="11.25">
      <c r="A8" s="2519"/>
      <c r="B8" s="2520"/>
      <c r="C8" s="3115"/>
      <c r="D8" s="3116"/>
      <c r="E8" s="2546"/>
      <c r="F8" s="3118"/>
      <c r="G8" s="3119"/>
      <c r="H8" s="3119"/>
      <c r="I8" s="3119"/>
      <c r="J8" s="3119"/>
      <c r="K8" s="3119"/>
    </row>
    <row r="9" spans="1:11" s="65" customFormat="1" ht="11.25">
      <c r="A9" s="2989" t="s">
        <v>767</v>
      </c>
      <c r="B9" s="2990"/>
      <c r="C9" s="2525"/>
      <c r="D9" s="2159"/>
      <c r="E9" s="2547" t="s">
        <v>1556</v>
      </c>
      <c r="F9" s="2548"/>
      <c r="G9" s="2548"/>
      <c r="H9" s="2549"/>
      <c r="I9" s="2548"/>
      <c r="J9" s="2548"/>
      <c r="K9" s="2548"/>
    </row>
    <row r="10" spans="1:11" s="65" customFormat="1" ht="12.75" customHeight="1">
      <c r="A10" s="2992" t="s">
        <v>768</v>
      </c>
      <c r="B10" s="2993"/>
      <c r="C10" s="2520"/>
      <c r="D10" s="2546"/>
      <c r="E10" s="2547" t="s">
        <v>1557</v>
      </c>
      <c r="F10" s="3107" t="s">
        <v>1261</v>
      </c>
      <c r="G10" s="2990"/>
      <c r="H10" s="3107" t="s">
        <v>794</v>
      </c>
      <c r="I10" s="2989"/>
      <c r="J10" s="2989"/>
      <c r="K10" s="2989"/>
    </row>
    <row r="11" spans="1:11" s="65" customFormat="1" ht="11.25">
      <c r="A11" s="2984" t="s">
        <v>2050</v>
      </c>
      <c r="B11" s="2985"/>
      <c r="C11" s="2520"/>
      <c r="D11" s="2546"/>
      <c r="E11" s="2547" t="s">
        <v>618</v>
      </c>
      <c r="F11" s="3106" t="s">
        <v>2506</v>
      </c>
      <c r="G11" s="2993"/>
      <c r="H11" s="3106" t="s">
        <v>1558</v>
      </c>
      <c r="I11" s="2992"/>
      <c r="J11" s="2992"/>
      <c r="K11" s="2992"/>
    </row>
    <row r="12" spans="1:11" s="65" customFormat="1" ht="11.25">
      <c r="A12" s="2984" t="s">
        <v>177</v>
      </c>
      <c r="B12" s="2985"/>
      <c r="C12" s="2520"/>
      <c r="D12" s="2547" t="s">
        <v>1559</v>
      </c>
      <c r="E12" s="2547" t="s">
        <v>175</v>
      </c>
      <c r="F12" s="3118"/>
      <c r="G12" s="3122"/>
      <c r="H12" s="3078"/>
      <c r="I12" s="3079"/>
      <c r="J12" s="3079"/>
      <c r="K12" s="3079"/>
    </row>
    <row r="13" spans="1:11" s="65" customFormat="1" ht="11.25">
      <c r="A13" s="3002" t="s">
        <v>1560</v>
      </c>
      <c r="B13" s="3003"/>
      <c r="C13" s="2516" t="s">
        <v>774</v>
      </c>
      <c r="D13" s="2547" t="s">
        <v>1561</v>
      </c>
      <c r="E13" s="2547" t="s">
        <v>1377</v>
      </c>
      <c r="F13" s="2550"/>
      <c r="G13" s="2525"/>
      <c r="H13" s="2549"/>
      <c r="I13" s="2522"/>
      <c r="J13" s="2549"/>
      <c r="K13" s="2548"/>
    </row>
    <row r="14" spans="1:11" s="65" customFormat="1" ht="11.25">
      <c r="A14" s="3002" t="s">
        <v>1562</v>
      </c>
      <c r="B14" s="3003"/>
      <c r="C14" s="2518" t="s">
        <v>776</v>
      </c>
      <c r="D14" s="2551" t="s">
        <v>1386</v>
      </c>
      <c r="E14" s="2551" t="s">
        <v>622</v>
      </c>
      <c r="F14" s="2419"/>
      <c r="G14" s="2520"/>
      <c r="H14" s="2419"/>
      <c r="I14" s="2520"/>
      <c r="J14" s="3107" t="s">
        <v>1563</v>
      </c>
      <c r="K14" s="2989"/>
    </row>
    <row r="15" spans="1:11" s="65" customFormat="1" ht="11.25">
      <c r="A15" s="2984"/>
      <c r="B15" s="2985"/>
      <c r="C15" s="2520"/>
      <c r="D15" s="2551" t="s">
        <v>1564</v>
      </c>
      <c r="E15" s="2551" t="s">
        <v>1565</v>
      </c>
      <c r="F15" s="3107" t="s">
        <v>1566</v>
      </c>
      <c r="G15" s="2990"/>
      <c r="H15" s="3107" t="s">
        <v>1566</v>
      </c>
      <c r="I15" s="2990"/>
      <c r="J15" s="3107" t="s">
        <v>1567</v>
      </c>
      <c r="K15" s="2989"/>
    </row>
    <row r="16" spans="1:11" s="65" customFormat="1" ht="11.25">
      <c r="A16" s="2984"/>
      <c r="B16" s="2985"/>
      <c r="C16" s="2520"/>
      <c r="D16" s="2551" t="s">
        <v>1568</v>
      </c>
      <c r="E16" s="2551" t="s">
        <v>2505</v>
      </c>
      <c r="F16" s="3106" t="s">
        <v>1569</v>
      </c>
      <c r="G16" s="2993"/>
      <c r="H16" s="3106" t="s">
        <v>1569</v>
      </c>
      <c r="I16" s="2993"/>
      <c r="J16" s="3106" t="s">
        <v>30</v>
      </c>
      <c r="K16" s="2992"/>
    </row>
    <row r="17" spans="1:13" s="65" customFormat="1" ht="12.75" customHeight="1">
      <c r="A17" s="2984"/>
      <c r="B17" s="2985"/>
      <c r="C17" s="2520"/>
      <c r="D17" s="2546"/>
      <c r="E17" s="2551" t="s">
        <v>1319</v>
      </c>
      <c r="F17" s="3108"/>
      <c r="G17" s="2985"/>
      <c r="H17" s="3108"/>
      <c r="I17" s="2985"/>
      <c r="J17" s="3106" t="s">
        <v>31</v>
      </c>
      <c r="K17" s="2992"/>
    </row>
    <row r="18" spans="1:13" s="65" customFormat="1" ht="12.75" customHeight="1">
      <c r="A18" s="2519"/>
      <c r="B18" s="2520"/>
      <c r="C18" s="2528"/>
      <c r="D18" s="1797"/>
      <c r="E18" s="2546"/>
      <c r="F18" s="2526"/>
      <c r="G18" s="2528"/>
      <c r="H18" s="2526"/>
      <c r="I18" s="2528"/>
      <c r="J18" s="2529"/>
      <c r="K18" s="2531"/>
    </row>
    <row r="19" spans="1:13" s="65" customFormat="1" ht="12.75" customHeight="1">
      <c r="A19" s="2519"/>
      <c r="B19" s="2520"/>
      <c r="C19" s="2548"/>
      <c r="D19" s="2522"/>
      <c r="E19" s="2546"/>
      <c r="F19" s="2159"/>
      <c r="G19" s="2159"/>
      <c r="H19" s="2159"/>
      <c r="I19" s="2159"/>
      <c r="J19" s="2545"/>
      <c r="K19" s="2550"/>
    </row>
    <row r="20" spans="1:13" s="65" customFormat="1" ht="11.25">
      <c r="A20" s="2984"/>
      <c r="B20" s="2985"/>
      <c r="C20" s="3105" t="s">
        <v>1537</v>
      </c>
      <c r="D20" s="3075"/>
      <c r="E20" s="2546"/>
      <c r="F20" s="2547" t="s">
        <v>1751</v>
      </c>
      <c r="G20" s="3104" t="s">
        <v>1537</v>
      </c>
      <c r="H20" s="2547" t="s">
        <v>1752</v>
      </c>
      <c r="I20" s="3104" t="s">
        <v>1537</v>
      </c>
      <c r="J20" s="2547" t="s">
        <v>1752</v>
      </c>
      <c r="K20" s="3105" t="s">
        <v>1537</v>
      </c>
    </row>
    <row r="21" spans="1:13" s="65" customFormat="1" ht="11.25">
      <c r="A21" s="2984"/>
      <c r="B21" s="2985"/>
      <c r="C21" s="3105"/>
      <c r="D21" s="3075"/>
      <c r="E21" s="2546"/>
      <c r="F21" s="2551" t="s">
        <v>2766</v>
      </c>
      <c r="G21" s="3104"/>
      <c r="H21" s="2551" t="s">
        <v>2766</v>
      </c>
      <c r="I21" s="3104"/>
      <c r="J21" s="2551" t="s">
        <v>2766</v>
      </c>
      <c r="K21" s="3105"/>
    </row>
    <row r="22" spans="1:13" s="65" customFormat="1" ht="11.25">
      <c r="A22" s="2519"/>
      <c r="B22" s="2520"/>
      <c r="C22" s="2222"/>
      <c r="D22" s="2223"/>
      <c r="E22" s="2546"/>
      <c r="F22" s="2547"/>
      <c r="G22" s="2552"/>
      <c r="H22" s="2547"/>
      <c r="I22" s="2552"/>
      <c r="J22" s="2547"/>
      <c r="K22" s="2553"/>
    </row>
    <row r="23" spans="1:13" s="190" customFormat="1" ht="12.75" customHeight="1">
      <c r="A23" s="2512"/>
      <c r="B23" s="2554"/>
      <c r="C23" s="2555"/>
      <c r="D23" s="2556"/>
      <c r="E23" s="2557"/>
      <c r="F23" s="2557"/>
      <c r="G23" s="2558"/>
      <c r="H23" s="2559"/>
      <c r="I23" s="2557"/>
      <c r="J23" s="2557"/>
      <c r="K23" s="2560"/>
    </row>
    <row r="24" spans="1:13" s="190" customFormat="1" ht="12.75" customHeight="1">
      <c r="A24" s="108">
        <v>2018</v>
      </c>
      <c r="B24" s="294" t="s">
        <v>192</v>
      </c>
      <c r="C24" s="2370">
        <v>105.1</v>
      </c>
      <c r="D24" s="171">
        <v>105.1</v>
      </c>
      <c r="E24" s="2369">
        <v>5.8</v>
      </c>
      <c r="F24" s="2561" t="s">
        <v>2781</v>
      </c>
      <c r="G24" s="2556" t="s">
        <v>2782</v>
      </c>
      <c r="H24" s="2408">
        <v>4852.29</v>
      </c>
      <c r="I24" s="2370">
        <v>107.1</v>
      </c>
      <c r="J24" s="2408">
        <v>4851.6099999999997</v>
      </c>
      <c r="K24" s="2369">
        <v>107.1</v>
      </c>
      <c r="L24" s="1956"/>
    </row>
    <row r="25" spans="1:13" s="2596" customFormat="1" ht="12.75" customHeight="1">
      <c r="A25" s="108">
        <v>2019</v>
      </c>
      <c r="B25" s="294" t="s">
        <v>192</v>
      </c>
      <c r="C25" s="2370">
        <v>104</v>
      </c>
      <c r="D25" s="171">
        <v>104</v>
      </c>
      <c r="E25" s="2369">
        <v>5.2</v>
      </c>
      <c r="F25" s="2561">
        <v>4918.17</v>
      </c>
      <c r="G25" s="2556">
        <v>107.3</v>
      </c>
      <c r="H25" s="2408">
        <v>5169.0600000000004</v>
      </c>
      <c r="I25" s="2370">
        <v>106.5</v>
      </c>
      <c r="J25" s="2408">
        <v>5167.9799999999996</v>
      </c>
      <c r="K25" s="2369">
        <v>106.5</v>
      </c>
      <c r="L25" s="1956"/>
    </row>
    <row r="26" spans="1:13" s="190" customFormat="1" ht="12.75" customHeight="1">
      <c r="A26" s="108"/>
      <c r="B26" s="294"/>
      <c r="C26" s="2370"/>
      <c r="D26" s="171"/>
      <c r="E26" s="2369"/>
      <c r="F26" s="2408"/>
      <c r="G26" s="2370"/>
      <c r="H26" s="2408"/>
      <c r="I26" s="2370"/>
      <c r="J26" s="2408"/>
      <c r="K26" s="2369"/>
      <c r="L26" s="1956"/>
    </row>
    <row r="27" spans="1:13" s="190" customFormat="1" ht="12.75" customHeight="1">
      <c r="A27" s="108">
        <v>2018</v>
      </c>
      <c r="B27" s="294" t="s">
        <v>1379</v>
      </c>
      <c r="C27" s="2370">
        <v>105.2</v>
      </c>
      <c r="D27" s="171">
        <v>105.2</v>
      </c>
      <c r="E27" s="2369">
        <v>6.6</v>
      </c>
      <c r="F27" s="2408">
        <v>4622.84</v>
      </c>
      <c r="G27" s="2556">
        <v>106.2</v>
      </c>
      <c r="H27" s="2408">
        <v>4700.1099999999997</v>
      </c>
      <c r="I27" s="2370">
        <v>107.1</v>
      </c>
      <c r="J27" s="2408">
        <v>4699.96</v>
      </c>
      <c r="K27" s="2369">
        <v>107.1</v>
      </c>
    </row>
    <row r="28" spans="1:13" s="190" customFormat="1" ht="12.75" customHeight="1">
      <c r="A28" s="108"/>
      <c r="B28" s="294" t="s">
        <v>1697</v>
      </c>
      <c r="C28" s="2370">
        <v>105.3</v>
      </c>
      <c r="D28" s="171">
        <v>105.1</v>
      </c>
      <c r="E28" s="2369">
        <v>5.8</v>
      </c>
      <c r="F28" s="2408">
        <v>4521.08</v>
      </c>
      <c r="G28" s="2556">
        <v>107.1</v>
      </c>
      <c r="H28" s="2408">
        <v>4812.84</v>
      </c>
      <c r="I28" s="2370">
        <v>107.5</v>
      </c>
      <c r="J28" s="2408">
        <v>4811.42</v>
      </c>
      <c r="K28" s="2560">
        <v>107.5</v>
      </c>
      <c r="L28" s="1908"/>
      <c r="M28" s="1908"/>
    </row>
    <row r="29" spans="1:13" s="190" customFormat="1" ht="12.75" customHeight="1">
      <c r="A29" s="108"/>
      <c r="B29" s="294" t="s">
        <v>1698</v>
      </c>
      <c r="C29" s="2370">
        <v>105.2</v>
      </c>
      <c r="D29" s="171">
        <v>105.1</v>
      </c>
      <c r="E29" s="2369">
        <v>5.7</v>
      </c>
      <c r="F29" s="2408">
        <v>4580.2</v>
      </c>
      <c r="G29" s="2556">
        <v>107.6</v>
      </c>
      <c r="H29" s="2408">
        <v>4822.83</v>
      </c>
      <c r="I29" s="2370">
        <v>106.9</v>
      </c>
      <c r="J29" s="2408">
        <v>4821.8</v>
      </c>
      <c r="K29" s="2560">
        <v>106.9</v>
      </c>
      <c r="L29" s="1908"/>
      <c r="M29" s="1908"/>
    </row>
    <row r="30" spans="1:13" s="190" customFormat="1" ht="12.75" customHeight="1">
      <c r="A30" s="108"/>
      <c r="B30" s="294" t="s">
        <v>1699</v>
      </c>
      <c r="C30" s="2370">
        <v>104.9</v>
      </c>
      <c r="D30" s="171">
        <v>104.9</v>
      </c>
      <c r="E30" s="2369">
        <v>5.8</v>
      </c>
      <c r="F30" s="2408">
        <v>4863.74</v>
      </c>
      <c r="G30" s="2370">
        <v>107.7</v>
      </c>
      <c r="H30" s="2408">
        <v>5071.41</v>
      </c>
      <c r="I30" s="2370">
        <v>107</v>
      </c>
      <c r="J30" s="2408">
        <v>5071.25</v>
      </c>
      <c r="K30" s="2560">
        <v>107</v>
      </c>
      <c r="L30" s="1908"/>
      <c r="M30" s="1908"/>
    </row>
    <row r="31" spans="1:13" s="190" customFormat="1" ht="12.75" customHeight="1">
      <c r="A31" s="108"/>
      <c r="B31" s="294"/>
      <c r="C31" s="2370"/>
      <c r="D31" s="171"/>
      <c r="E31" s="2369"/>
      <c r="F31" s="2408"/>
      <c r="G31" s="2370"/>
      <c r="H31" s="2408"/>
      <c r="I31" s="2370"/>
      <c r="J31" s="2408"/>
      <c r="K31" s="2369"/>
    </row>
    <row r="32" spans="1:13" s="190" customFormat="1" ht="12.75" customHeight="1">
      <c r="A32" s="108">
        <v>2019</v>
      </c>
      <c r="B32" s="294" t="s">
        <v>1379</v>
      </c>
      <c r="C32" s="2370" t="s">
        <v>2774</v>
      </c>
      <c r="D32" s="171">
        <v>104.6</v>
      </c>
      <c r="E32" s="2369">
        <v>5.9</v>
      </c>
      <c r="F32" s="2408">
        <v>4950.9399999999996</v>
      </c>
      <c r="G32" s="2370">
        <v>107.1</v>
      </c>
      <c r="H32" s="2408">
        <v>5015.03</v>
      </c>
      <c r="I32" s="2370">
        <v>106.7</v>
      </c>
      <c r="J32" s="2408">
        <v>5014.9399999999996</v>
      </c>
      <c r="K32" s="2560">
        <v>106.7</v>
      </c>
    </row>
    <row r="33" spans="1:13" s="190" customFormat="1" ht="12.75" customHeight="1">
      <c r="A33" s="108"/>
      <c r="B33" s="294" t="s">
        <v>1697</v>
      </c>
      <c r="C33" s="2370" t="s">
        <v>2775</v>
      </c>
      <c r="D33" s="171" t="s">
        <v>2776</v>
      </c>
      <c r="E33" s="2369">
        <v>5.3</v>
      </c>
      <c r="F33" s="2408">
        <v>4839.24</v>
      </c>
      <c r="G33" s="2370">
        <v>107</v>
      </c>
      <c r="H33" s="2408">
        <v>5142.59</v>
      </c>
      <c r="I33" s="2370">
        <v>106.9</v>
      </c>
      <c r="J33" s="2408">
        <v>5140.74</v>
      </c>
      <c r="K33" s="2560">
        <v>106.8</v>
      </c>
      <c r="L33" s="1908"/>
      <c r="M33" s="1908"/>
    </row>
    <row r="34" spans="1:13" s="190" customFormat="1" ht="12.75" customHeight="1">
      <c r="A34" s="108"/>
      <c r="B34" s="294" t="s">
        <v>1698</v>
      </c>
      <c r="C34" s="2370">
        <v>103.9</v>
      </c>
      <c r="D34" s="171">
        <v>103.9</v>
      </c>
      <c r="E34" s="2369">
        <v>5.0999999999999996</v>
      </c>
      <c r="F34" s="2408">
        <v>4931.59</v>
      </c>
      <c r="G34" s="2556">
        <v>107.7</v>
      </c>
      <c r="H34" s="2561">
        <v>5150.1499999999996</v>
      </c>
      <c r="I34" s="2556">
        <v>106.8</v>
      </c>
      <c r="J34" s="2561">
        <v>5148.07</v>
      </c>
      <c r="K34" s="2560">
        <v>106.8</v>
      </c>
      <c r="L34" s="1908"/>
      <c r="M34" s="1908"/>
    </row>
    <row r="35" spans="1:13" s="2596" customFormat="1" ht="12.75" customHeight="1">
      <c r="A35" s="108"/>
      <c r="B35" s="294" t="s">
        <v>1699</v>
      </c>
      <c r="C35" s="2370" t="s">
        <v>762</v>
      </c>
      <c r="D35" s="171" t="s">
        <v>762</v>
      </c>
      <c r="E35" s="2369">
        <v>5.2</v>
      </c>
      <c r="F35" s="2408">
        <v>5198.58</v>
      </c>
      <c r="G35" s="2556">
        <v>105.4</v>
      </c>
      <c r="H35" s="2408">
        <v>5368.01</v>
      </c>
      <c r="I35" s="2370">
        <v>105.8</v>
      </c>
      <c r="J35" s="2408">
        <v>5367.71</v>
      </c>
      <c r="K35" s="2560">
        <v>104.3</v>
      </c>
      <c r="L35" s="1908"/>
      <c r="M35" s="1908"/>
    </row>
    <row r="36" spans="1:13" s="190" customFormat="1" ht="12.75" customHeight="1">
      <c r="A36" s="108"/>
      <c r="B36" s="294"/>
      <c r="C36" s="2370"/>
      <c r="D36" s="2370"/>
      <c r="E36" s="2370"/>
      <c r="F36" s="2408"/>
      <c r="G36" s="2474"/>
      <c r="H36" s="2408"/>
      <c r="I36" s="2370"/>
      <c r="J36" s="2408"/>
      <c r="K36" s="2369"/>
    </row>
    <row r="37" spans="1:13" s="65" customFormat="1" ht="15" customHeight="1">
      <c r="A37" s="108">
        <v>2018</v>
      </c>
      <c r="B37" s="294" t="s">
        <v>1757</v>
      </c>
      <c r="C37" s="2370" t="s">
        <v>762</v>
      </c>
      <c r="D37" s="2370" t="s">
        <v>762</v>
      </c>
      <c r="E37" s="2370">
        <v>6.8</v>
      </c>
      <c r="F37" s="2408" t="s">
        <v>762</v>
      </c>
      <c r="G37" s="2370" t="s">
        <v>762</v>
      </c>
      <c r="H37" s="2408">
        <v>4588.58</v>
      </c>
      <c r="I37" s="2370">
        <v>107.3</v>
      </c>
      <c r="J37" s="2408">
        <v>4588.54</v>
      </c>
      <c r="K37" s="2369">
        <v>107.3</v>
      </c>
    </row>
    <row r="38" spans="1:13">
      <c r="A38" s="108"/>
      <c r="B38" s="294" t="s">
        <v>1758</v>
      </c>
      <c r="C38" s="2370" t="s">
        <v>762</v>
      </c>
      <c r="D38" s="2370" t="s">
        <v>762</v>
      </c>
      <c r="E38" s="2370">
        <v>6.8</v>
      </c>
      <c r="F38" s="2408" t="s">
        <v>762</v>
      </c>
      <c r="G38" s="2370" t="s">
        <v>762</v>
      </c>
      <c r="H38" s="2408">
        <v>4599.72</v>
      </c>
      <c r="I38" s="2370">
        <v>106.8</v>
      </c>
      <c r="J38" s="2408">
        <v>4599.68</v>
      </c>
      <c r="K38" s="2369">
        <v>106.8</v>
      </c>
    </row>
    <row r="39" spans="1:13">
      <c r="A39" s="108"/>
      <c r="B39" s="294" t="s">
        <v>1759</v>
      </c>
      <c r="C39" s="2370">
        <v>105.2</v>
      </c>
      <c r="D39" s="2370">
        <v>105.2</v>
      </c>
      <c r="E39" s="2370">
        <v>6.6</v>
      </c>
      <c r="F39" s="2408">
        <v>4622.84</v>
      </c>
      <c r="G39" s="2370">
        <v>106.2</v>
      </c>
      <c r="H39" s="2408">
        <v>4886.5600000000004</v>
      </c>
      <c r="I39" s="2370">
        <v>106.7</v>
      </c>
      <c r="J39" s="2408">
        <v>4886.1899999999996</v>
      </c>
      <c r="K39" s="2369">
        <v>106.7</v>
      </c>
    </row>
    <row r="40" spans="1:13" s="190" customFormat="1" ht="12.75" customHeight="1">
      <c r="A40" s="108"/>
      <c r="B40" s="294" t="s">
        <v>1760</v>
      </c>
      <c r="C40" s="2370" t="s">
        <v>762</v>
      </c>
      <c r="D40" s="2370" t="s">
        <v>762</v>
      </c>
      <c r="E40" s="2370">
        <v>6.3</v>
      </c>
      <c r="F40" s="2408" t="s">
        <v>762</v>
      </c>
      <c r="G40" s="2370" t="s">
        <v>762</v>
      </c>
      <c r="H40" s="2408">
        <v>4840.4399999999996</v>
      </c>
      <c r="I40" s="2370">
        <v>107.8</v>
      </c>
      <c r="J40" s="2561">
        <v>4839.99</v>
      </c>
      <c r="K40" s="2560">
        <v>107.8</v>
      </c>
    </row>
    <row r="41" spans="1:13" s="190" customFormat="1" ht="12.75" customHeight="1">
      <c r="A41" s="108"/>
      <c r="B41" s="294" t="s">
        <v>1761</v>
      </c>
      <c r="C41" s="2370" t="s">
        <v>762</v>
      </c>
      <c r="D41" s="2370" t="s">
        <v>762</v>
      </c>
      <c r="E41" s="2370">
        <v>6.1</v>
      </c>
      <c r="F41" s="2408" t="s">
        <v>762</v>
      </c>
      <c r="G41" s="2370" t="s">
        <v>762</v>
      </c>
      <c r="H41" s="2408">
        <v>4696.59</v>
      </c>
      <c r="I41" s="2370">
        <v>107</v>
      </c>
      <c r="J41" s="2561">
        <v>4695.3100000000004</v>
      </c>
      <c r="K41" s="2560">
        <v>107</v>
      </c>
    </row>
    <row r="42" spans="1:13" s="190" customFormat="1" ht="12.75" customHeight="1">
      <c r="A42" s="108"/>
      <c r="B42" s="294" t="s">
        <v>1762</v>
      </c>
      <c r="C42" s="2370">
        <v>105.3</v>
      </c>
      <c r="D42" s="2370" t="s">
        <v>2777</v>
      </c>
      <c r="E42" s="2370">
        <v>5.8</v>
      </c>
      <c r="F42" s="2408">
        <v>4521.08</v>
      </c>
      <c r="G42" s="2370">
        <v>107.1</v>
      </c>
      <c r="H42" s="2408">
        <v>4848.16</v>
      </c>
      <c r="I42" s="2370">
        <v>107.5</v>
      </c>
      <c r="J42" s="2561">
        <v>4845.78</v>
      </c>
      <c r="K42" s="2560">
        <v>107.6</v>
      </c>
    </row>
    <row r="43" spans="1:13" s="190" customFormat="1" ht="12.75" customHeight="1">
      <c r="A43" s="108"/>
      <c r="B43" s="294" t="s">
        <v>1639</v>
      </c>
      <c r="C43" s="2370" t="s">
        <v>762</v>
      </c>
      <c r="D43" s="2370" t="s">
        <v>762</v>
      </c>
      <c r="E43" s="2370">
        <v>5.8</v>
      </c>
      <c r="F43" s="2408" t="s">
        <v>762</v>
      </c>
      <c r="G43" s="2370" t="s">
        <v>762</v>
      </c>
      <c r="H43" s="2408">
        <v>4825.0200000000004</v>
      </c>
      <c r="I43" s="2370">
        <v>107.2</v>
      </c>
      <c r="J43" s="2561">
        <v>4822.4799999999996</v>
      </c>
      <c r="K43" s="2560">
        <v>107.2</v>
      </c>
    </row>
    <row r="44" spans="1:13" s="190" customFormat="1" ht="12.75" customHeight="1">
      <c r="A44" s="108"/>
      <c r="B44" s="294" t="s">
        <v>349</v>
      </c>
      <c r="C44" s="2370" t="s">
        <v>762</v>
      </c>
      <c r="D44" s="2370" t="s">
        <v>762</v>
      </c>
      <c r="E44" s="2370">
        <v>5.8</v>
      </c>
      <c r="F44" s="2408" t="s">
        <v>762</v>
      </c>
      <c r="G44" s="2370" t="s">
        <v>762</v>
      </c>
      <c r="H44" s="2408">
        <v>4798.2700000000004</v>
      </c>
      <c r="I44" s="2370">
        <v>106.8</v>
      </c>
      <c r="J44" s="2561">
        <v>4798.03</v>
      </c>
      <c r="K44" s="2560">
        <v>106.8</v>
      </c>
    </row>
    <row r="45" spans="1:13" s="190" customFormat="1" ht="12.75" customHeight="1">
      <c r="A45" s="108"/>
      <c r="B45" s="294" t="s">
        <v>350</v>
      </c>
      <c r="C45" s="2370">
        <v>105.2</v>
      </c>
      <c r="D45" s="2370" t="s">
        <v>2777</v>
      </c>
      <c r="E45" s="2370">
        <v>5.7</v>
      </c>
      <c r="F45" s="2408">
        <v>4580.2</v>
      </c>
      <c r="G45" s="2556">
        <v>107.6</v>
      </c>
      <c r="H45" s="2408">
        <v>4771.8599999999997</v>
      </c>
      <c r="I45" s="2370">
        <v>106.7</v>
      </c>
      <c r="J45" s="2561">
        <v>4771.71</v>
      </c>
      <c r="K45" s="2560">
        <v>106.7</v>
      </c>
    </row>
    <row r="46" spans="1:13" s="190" customFormat="1" ht="12.75" customHeight="1">
      <c r="A46" s="108"/>
      <c r="B46" s="294" t="s">
        <v>351</v>
      </c>
      <c r="C46" s="2370" t="s">
        <v>762</v>
      </c>
      <c r="D46" s="2370" t="s">
        <v>762</v>
      </c>
      <c r="E46" s="2370">
        <v>5.7</v>
      </c>
      <c r="F46" s="2408" t="s">
        <v>762</v>
      </c>
      <c r="G46" s="2474" t="s">
        <v>762</v>
      </c>
      <c r="H46" s="2562">
        <v>4921.3900000000003</v>
      </c>
      <c r="I46" s="2399">
        <v>107.6</v>
      </c>
      <c r="J46" s="2561">
        <v>4921.3</v>
      </c>
      <c r="K46" s="2560">
        <v>107.6</v>
      </c>
    </row>
    <row r="47" spans="1:13" s="190" customFormat="1" ht="12.75" customHeight="1">
      <c r="A47" s="108"/>
      <c r="B47" s="294" t="s">
        <v>352</v>
      </c>
      <c r="C47" s="2370" t="s">
        <v>762</v>
      </c>
      <c r="D47" s="2370" t="s">
        <v>762</v>
      </c>
      <c r="E47" s="2370">
        <v>5.7</v>
      </c>
      <c r="F47" s="2408" t="s">
        <v>762</v>
      </c>
      <c r="G47" s="2474" t="s">
        <v>762</v>
      </c>
      <c r="H47" s="2562">
        <v>4966.6099999999997</v>
      </c>
      <c r="I47" s="2399">
        <v>107.7</v>
      </c>
      <c r="J47" s="2561">
        <v>4966.54</v>
      </c>
      <c r="K47" s="2560">
        <v>107.7</v>
      </c>
    </row>
    <row r="48" spans="1:13" s="190" customFormat="1" ht="12.75" customHeight="1">
      <c r="A48" s="108"/>
      <c r="B48" s="294" t="s">
        <v>1638</v>
      </c>
      <c r="C48" s="2370">
        <v>104.9</v>
      </c>
      <c r="D48" s="2370" t="s">
        <v>2774</v>
      </c>
      <c r="E48" s="2370">
        <v>5.8</v>
      </c>
      <c r="F48" s="2408">
        <v>4863.74</v>
      </c>
      <c r="G48" s="2474">
        <v>107.7</v>
      </c>
      <c r="H48" s="2562">
        <v>5274.95</v>
      </c>
      <c r="I48" s="2399">
        <v>106.1</v>
      </c>
      <c r="J48" s="2561">
        <v>5274.76</v>
      </c>
      <c r="K48" s="2560">
        <v>106.1</v>
      </c>
    </row>
    <row r="49" spans="1:11" s="190" customFormat="1" ht="12.75" customHeight="1">
      <c r="A49" s="108"/>
      <c r="B49" s="294"/>
      <c r="C49" s="2370"/>
      <c r="D49" s="2370"/>
      <c r="E49" s="2370"/>
      <c r="F49" s="2408"/>
      <c r="G49" s="2474"/>
      <c r="H49" s="2408"/>
      <c r="I49" s="2370"/>
      <c r="J49" s="2408"/>
      <c r="K49" s="2369"/>
    </row>
    <row r="50" spans="1:11" s="65" customFormat="1" ht="15" customHeight="1">
      <c r="A50" s="108">
        <v>2019</v>
      </c>
      <c r="B50" s="294" t="s">
        <v>1757</v>
      </c>
      <c r="C50" s="2370" t="s">
        <v>762</v>
      </c>
      <c r="D50" s="2370" t="s">
        <v>762</v>
      </c>
      <c r="E50" s="2370">
        <v>6.1</v>
      </c>
      <c r="F50" s="2408" t="s">
        <v>762</v>
      </c>
      <c r="G50" s="2474" t="s">
        <v>762</v>
      </c>
      <c r="H50" s="2408">
        <v>4931.8</v>
      </c>
      <c r="I50" s="2370">
        <v>107.5</v>
      </c>
      <c r="J50" s="2561">
        <v>4931.76</v>
      </c>
      <c r="K50" s="2560">
        <v>107.5</v>
      </c>
    </row>
    <row r="51" spans="1:11">
      <c r="A51" s="108"/>
      <c r="B51" s="294" t="s">
        <v>1758</v>
      </c>
      <c r="C51" s="2370" t="s">
        <v>762</v>
      </c>
      <c r="D51" s="2370" t="s">
        <v>762</v>
      </c>
      <c r="E51" s="2370">
        <v>6.1</v>
      </c>
      <c r="F51" s="2408" t="s">
        <v>762</v>
      </c>
      <c r="G51" s="2474" t="s">
        <v>762</v>
      </c>
      <c r="H51" s="2408">
        <v>4949.42</v>
      </c>
      <c r="I51" s="2370">
        <v>107.6</v>
      </c>
      <c r="J51" s="2561">
        <v>4949.41</v>
      </c>
      <c r="K51" s="2560">
        <v>107.6</v>
      </c>
    </row>
    <row r="52" spans="1:11">
      <c r="A52" s="108"/>
      <c r="B52" s="294" t="s">
        <v>1759</v>
      </c>
      <c r="C52" s="2370" t="s">
        <v>2774</v>
      </c>
      <c r="D52" s="2370">
        <v>104.6</v>
      </c>
      <c r="E52" s="2370">
        <v>5.9</v>
      </c>
      <c r="F52" s="2408">
        <v>4950.9399999999996</v>
      </c>
      <c r="G52" s="2370">
        <v>107.1</v>
      </c>
      <c r="H52" s="2408">
        <v>5164.53</v>
      </c>
      <c r="I52" s="2370">
        <v>105.7</v>
      </c>
      <c r="J52" s="2561">
        <v>5164.33</v>
      </c>
      <c r="K52" s="2560">
        <v>105.7</v>
      </c>
    </row>
    <row r="53" spans="1:11" s="190" customFormat="1" ht="12.75" customHeight="1">
      <c r="A53" s="108"/>
      <c r="B53" s="294" t="s">
        <v>1760</v>
      </c>
      <c r="C53" s="2370" t="s">
        <v>762</v>
      </c>
      <c r="D53" s="2370" t="s">
        <v>762</v>
      </c>
      <c r="E53" s="2370">
        <v>5.6</v>
      </c>
      <c r="F53" s="2408" t="s">
        <v>762</v>
      </c>
      <c r="G53" s="2474" t="s">
        <v>762</v>
      </c>
      <c r="H53" s="2408">
        <v>5186.12</v>
      </c>
      <c r="I53" s="2370">
        <v>107.1</v>
      </c>
      <c r="J53" s="2561">
        <v>5185.3100000000004</v>
      </c>
      <c r="K53" s="2560">
        <v>107.1</v>
      </c>
    </row>
    <row r="54" spans="1:11" s="190" customFormat="1" ht="11.25">
      <c r="A54" s="108"/>
      <c r="B54" s="294" t="s">
        <v>1761</v>
      </c>
      <c r="C54" s="2370" t="s">
        <v>762</v>
      </c>
      <c r="D54" s="2370" t="s">
        <v>762</v>
      </c>
      <c r="E54" s="2370">
        <v>5.4</v>
      </c>
      <c r="F54" s="2408" t="s">
        <v>762</v>
      </c>
      <c r="G54" s="2474" t="s">
        <v>762</v>
      </c>
      <c r="H54" s="2408">
        <v>5057.82</v>
      </c>
      <c r="I54" s="2370">
        <v>107.7</v>
      </c>
      <c r="J54" s="2561">
        <v>5054.1000000000004</v>
      </c>
      <c r="K54" s="2560">
        <v>107.6</v>
      </c>
    </row>
    <row r="55" spans="1:11" s="190" customFormat="1" ht="11.25">
      <c r="A55" s="108"/>
      <c r="B55" s="294" t="s">
        <v>1762</v>
      </c>
      <c r="C55" s="2370" t="s">
        <v>2775</v>
      </c>
      <c r="D55" s="2370" t="s">
        <v>2776</v>
      </c>
      <c r="E55" s="2370">
        <v>5.3</v>
      </c>
      <c r="F55" s="2408">
        <v>4839.24</v>
      </c>
      <c r="G55" s="2370">
        <v>107</v>
      </c>
      <c r="H55" s="2408">
        <v>5104.46</v>
      </c>
      <c r="I55" s="2370">
        <v>105.3</v>
      </c>
      <c r="J55" s="2561">
        <v>5103.4799999999996</v>
      </c>
      <c r="K55" s="2560">
        <v>105.3</v>
      </c>
    </row>
    <row r="56" spans="1:11" s="190" customFormat="1" ht="12.75" customHeight="1">
      <c r="A56" s="108"/>
      <c r="B56" s="294" t="s">
        <v>1639</v>
      </c>
      <c r="C56" s="2370" t="s">
        <v>762</v>
      </c>
      <c r="D56" s="2370" t="s">
        <v>762</v>
      </c>
      <c r="E56" s="2370">
        <v>5.2</v>
      </c>
      <c r="F56" s="2408" t="s">
        <v>762</v>
      </c>
      <c r="G56" s="2370" t="s">
        <v>762</v>
      </c>
      <c r="H56" s="2408">
        <v>5182.43</v>
      </c>
      <c r="I56" s="2370">
        <v>107.4</v>
      </c>
      <c r="J56" s="2561">
        <v>5179.53</v>
      </c>
      <c r="K56" s="2560">
        <v>107.4</v>
      </c>
    </row>
    <row r="57" spans="1:11" s="190" customFormat="1" ht="12.75" customHeight="1">
      <c r="A57" s="108"/>
      <c r="B57" s="294" t="s">
        <v>349</v>
      </c>
      <c r="C57" s="2370" t="s">
        <v>762</v>
      </c>
      <c r="D57" s="2370" t="s">
        <v>762</v>
      </c>
      <c r="E57" s="2370">
        <v>5.2</v>
      </c>
      <c r="F57" s="2408" t="s">
        <v>762</v>
      </c>
      <c r="G57" s="2370" t="s">
        <v>762</v>
      </c>
      <c r="H57" s="2408">
        <v>5125.26</v>
      </c>
      <c r="I57" s="2370">
        <v>106.8</v>
      </c>
      <c r="J57" s="2561">
        <v>5124.8100000000004</v>
      </c>
      <c r="K57" s="2560">
        <v>106.8</v>
      </c>
    </row>
    <row r="58" spans="1:11" s="190" customFormat="1" ht="12.75" customHeight="1">
      <c r="A58" s="108"/>
      <c r="B58" s="294" t="s">
        <v>350</v>
      </c>
      <c r="C58" s="2370">
        <v>103.9</v>
      </c>
      <c r="D58" s="2370">
        <v>103.9</v>
      </c>
      <c r="E58" s="2370">
        <v>5.0999999999999996</v>
      </c>
      <c r="F58" s="2408">
        <v>4931.59</v>
      </c>
      <c r="G58" s="2556">
        <v>107.7</v>
      </c>
      <c r="H58" s="2408">
        <v>5084.5600000000004</v>
      </c>
      <c r="I58" s="2370">
        <v>106.6</v>
      </c>
      <c r="J58" s="2561">
        <v>5084.41</v>
      </c>
      <c r="K58" s="2560">
        <v>106.6</v>
      </c>
    </row>
    <row r="59" spans="1:11" s="2596" customFormat="1" ht="12.75" customHeight="1">
      <c r="A59" s="108"/>
      <c r="B59" s="294" t="s">
        <v>351</v>
      </c>
      <c r="C59" s="2370" t="s">
        <v>762</v>
      </c>
      <c r="D59" s="2370" t="s">
        <v>762</v>
      </c>
      <c r="E59" s="2370">
        <v>5</v>
      </c>
      <c r="F59" s="2408" t="s">
        <v>762</v>
      </c>
      <c r="G59" s="2370" t="s">
        <v>762</v>
      </c>
      <c r="H59" s="2562">
        <v>5213.2700000000004</v>
      </c>
      <c r="I59" s="2399">
        <v>105.9</v>
      </c>
      <c r="J59" s="2561">
        <v>5213.04</v>
      </c>
      <c r="K59" s="2560">
        <v>105.9</v>
      </c>
    </row>
    <row r="60" spans="1:11" s="2596" customFormat="1" ht="12.75" customHeight="1">
      <c r="A60" s="108"/>
      <c r="B60" s="294" t="s">
        <v>352</v>
      </c>
      <c r="C60" s="2370" t="s">
        <v>762</v>
      </c>
      <c r="D60" s="2370" t="s">
        <v>762</v>
      </c>
      <c r="E60" s="2370">
        <v>5.0999999999999996</v>
      </c>
      <c r="F60" s="2408" t="s">
        <v>762</v>
      </c>
      <c r="G60" s="2370" t="s">
        <v>762</v>
      </c>
      <c r="H60" s="2562">
        <v>5229.4399999999996</v>
      </c>
      <c r="I60" s="2399">
        <v>105.3</v>
      </c>
      <c r="J60" s="2561">
        <v>5229.3999999999996</v>
      </c>
      <c r="K60" s="2560">
        <v>105.3</v>
      </c>
    </row>
    <row r="61" spans="1:11" s="2596" customFormat="1" ht="12.75" customHeight="1">
      <c r="A61" s="108"/>
      <c r="B61" s="294" t="s">
        <v>1638</v>
      </c>
      <c r="C61" s="2370" t="s">
        <v>762</v>
      </c>
      <c r="D61" s="2370" t="s">
        <v>762</v>
      </c>
      <c r="E61" s="2370">
        <v>5.2</v>
      </c>
      <c r="F61" s="2408">
        <v>5198.58</v>
      </c>
      <c r="G61" s="2556">
        <v>105.4</v>
      </c>
      <c r="H61" s="2562">
        <v>5604.25</v>
      </c>
      <c r="I61" s="2399">
        <v>106.2</v>
      </c>
      <c r="J61" s="2561">
        <v>5603.66</v>
      </c>
      <c r="K61" s="2560">
        <v>106.2</v>
      </c>
    </row>
    <row r="62" spans="1:11" s="2524" customFormat="1" ht="12.75" customHeight="1">
      <c r="A62" s="108"/>
      <c r="B62" s="292"/>
      <c r="C62" s="171"/>
      <c r="D62" s="171"/>
      <c r="E62" s="171"/>
      <c r="F62" s="2563"/>
      <c r="G62" s="2564"/>
      <c r="H62" s="2563"/>
      <c r="I62" s="171"/>
      <c r="J62" s="2565"/>
      <c r="K62" s="2564"/>
    </row>
    <row r="63" spans="1:11" s="190" customFormat="1" ht="11.25">
      <c r="A63" s="3120" t="s">
        <v>2415</v>
      </c>
      <c r="B63" s="3120"/>
      <c r="C63" s="3120"/>
      <c r="D63" s="3120"/>
      <c r="E63" s="3120"/>
      <c r="F63" s="3120"/>
      <c r="G63" s="3120"/>
      <c r="H63" s="3120"/>
      <c r="I63" s="3120"/>
      <c r="J63" s="3120"/>
      <c r="K63" s="3120"/>
    </row>
    <row r="64" spans="1:11" s="190" customFormat="1" ht="11.25">
      <c r="A64" s="3121" t="s">
        <v>2051</v>
      </c>
      <c r="B64" s="3121"/>
      <c r="C64" s="3121"/>
      <c r="D64" s="3121"/>
      <c r="E64" s="3121"/>
      <c r="F64" s="3121"/>
      <c r="G64" s="3121"/>
      <c r="H64" s="3121"/>
      <c r="I64" s="3121"/>
      <c r="J64" s="3121"/>
      <c r="K64" s="3121"/>
    </row>
  </sheetData>
  <mergeCells count="40">
    <mergeCell ref="A9:B9"/>
    <mergeCell ref="F15:G15"/>
    <mergeCell ref="A63:K63"/>
    <mergeCell ref="A64:K64"/>
    <mergeCell ref="H12:K12"/>
    <mergeCell ref="J14:K14"/>
    <mergeCell ref="F10:G10"/>
    <mergeCell ref="H10:K10"/>
    <mergeCell ref="A11:B11"/>
    <mergeCell ref="F11:G11"/>
    <mergeCell ref="H11:K11"/>
    <mergeCell ref="A10:B10"/>
    <mergeCell ref="A14:B14"/>
    <mergeCell ref="A13:B13"/>
    <mergeCell ref="A12:B12"/>
    <mergeCell ref="F12:G12"/>
    <mergeCell ref="A6:B6"/>
    <mergeCell ref="C5:D5"/>
    <mergeCell ref="C6:D8"/>
    <mergeCell ref="F5:K5"/>
    <mergeCell ref="F6:K6"/>
    <mergeCell ref="F7:K7"/>
    <mergeCell ref="F8:K8"/>
    <mergeCell ref="A21:B21"/>
    <mergeCell ref="G20:G21"/>
    <mergeCell ref="F17:G17"/>
    <mergeCell ref="A16:B16"/>
    <mergeCell ref="A15:B15"/>
    <mergeCell ref="A20:B20"/>
    <mergeCell ref="A17:B17"/>
    <mergeCell ref="C20:D21"/>
    <mergeCell ref="F16:G16"/>
    <mergeCell ref="I20:I21"/>
    <mergeCell ref="K20:K21"/>
    <mergeCell ref="J17:K17"/>
    <mergeCell ref="H16:I16"/>
    <mergeCell ref="H15:I15"/>
    <mergeCell ref="J15:K15"/>
    <mergeCell ref="H17:I17"/>
    <mergeCell ref="J16:K16"/>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75" orientation="landscape"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Z150"/>
  <sheetViews>
    <sheetView showGridLines="0" zoomScaleNormal="100" workbookViewId="0">
      <pane ySplit="27" topLeftCell="A28" activePane="bottomLeft" state="frozen"/>
      <selection pane="bottomLeft"/>
    </sheetView>
  </sheetViews>
  <sheetFormatPr defaultRowHeight="14.25"/>
  <cols>
    <col min="1" max="1" width="8.625" customWidth="1"/>
    <col min="2" max="2" width="16.625" customWidth="1"/>
    <col min="3" max="14" width="13.25" customWidth="1"/>
    <col min="15" max="15" width="9" style="4" customWidth="1"/>
  </cols>
  <sheetData>
    <row r="1" spans="1:15" s="15" customFormat="1" ht="15.75" customHeight="1">
      <c r="A1" s="868" t="s">
        <v>1149</v>
      </c>
      <c r="B1" s="868"/>
      <c r="C1" s="868"/>
      <c r="D1" s="868"/>
      <c r="E1" s="3"/>
      <c r="F1" s="3"/>
      <c r="G1" s="1"/>
      <c r="H1" s="1"/>
      <c r="I1" s="1"/>
      <c r="J1" s="1"/>
      <c r="K1" s="1"/>
      <c r="L1" s="1"/>
      <c r="M1" s="1"/>
      <c r="N1" s="1"/>
      <c r="O1" s="40"/>
    </row>
    <row r="2" spans="1:15" s="15" customFormat="1" ht="15.75" customHeight="1">
      <c r="A2" s="1190" t="s">
        <v>1150</v>
      </c>
      <c r="B2" s="938"/>
      <c r="C2" s="938"/>
      <c r="D2" s="938"/>
      <c r="E2" s="3"/>
      <c r="F2" s="5"/>
      <c r="G2" s="1"/>
      <c r="H2" s="1"/>
      <c r="I2" s="1"/>
      <c r="J2" s="1"/>
      <c r="K2" s="1"/>
      <c r="L2" s="1"/>
      <c r="M2" s="1"/>
      <c r="N2" s="1"/>
      <c r="O2" s="40"/>
    </row>
    <row r="3" spans="1:15" s="34" customFormat="1" ht="12.75" customHeight="1">
      <c r="A3" s="941" t="s">
        <v>706</v>
      </c>
      <c r="B3" s="941"/>
      <c r="C3" s="941"/>
      <c r="D3" s="941"/>
      <c r="E3" s="140"/>
      <c r="G3" s="963" t="s">
        <v>1590</v>
      </c>
      <c r="H3" s="38"/>
      <c r="I3" s="38"/>
      <c r="J3" s="38"/>
      <c r="K3" s="38"/>
      <c r="L3" s="38"/>
      <c r="M3" s="38"/>
      <c r="N3" s="38"/>
      <c r="O3" s="104"/>
    </row>
    <row r="4" spans="1:15" s="34" customFormat="1" ht="12.75" customHeight="1">
      <c r="A4" s="139" t="s">
        <v>1151</v>
      </c>
      <c r="B4" s="140"/>
      <c r="C4" s="140"/>
      <c r="D4" s="140"/>
      <c r="E4" s="140"/>
      <c r="G4" s="1201" t="s">
        <v>909</v>
      </c>
      <c r="H4" s="38"/>
      <c r="I4" s="38"/>
      <c r="J4" s="38"/>
      <c r="K4" s="38"/>
      <c r="L4" s="38"/>
      <c r="M4" s="38"/>
      <c r="N4" s="38"/>
      <c r="O4" s="104"/>
    </row>
    <row r="5" spans="1:15" s="34" customFormat="1" ht="12.75" customHeight="1">
      <c r="A5" s="1189" t="s">
        <v>1152</v>
      </c>
      <c r="B5" s="140"/>
      <c r="C5" s="140"/>
      <c r="D5" s="140"/>
      <c r="E5" s="140"/>
      <c r="F5" s="140"/>
      <c r="G5" s="38"/>
      <c r="H5" s="38"/>
      <c r="I5" s="38"/>
      <c r="J5" s="38"/>
      <c r="K5" s="38"/>
      <c r="L5" s="38"/>
      <c r="M5" s="38"/>
      <c r="N5" s="38"/>
      <c r="O5" s="104"/>
    </row>
    <row r="6" spans="1:15" s="34" customFormat="1" ht="12.75" customHeight="1">
      <c r="A6" s="1189" t="s">
        <v>1640</v>
      </c>
      <c r="B6" s="942"/>
      <c r="C6" s="942"/>
      <c r="D6" s="149"/>
      <c r="E6" s="140"/>
      <c r="F6" s="140"/>
      <c r="G6" s="38"/>
      <c r="H6" s="38"/>
      <c r="I6" s="38"/>
      <c r="J6" s="38"/>
      <c r="K6" s="38"/>
      <c r="L6" s="38"/>
      <c r="M6" s="38"/>
      <c r="N6" s="38"/>
      <c r="O6" s="104"/>
    </row>
    <row r="7" spans="1:15" s="261" customFormat="1" ht="11.25">
      <c r="A7" s="593"/>
      <c r="B7" s="593"/>
      <c r="C7" s="1152"/>
      <c r="D7" s="2726" t="s">
        <v>2183</v>
      </c>
      <c r="E7" s="2727"/>
      <c r="F7" s="2727"/>
      <c r="G7" s="2727"/>
      <c r="H7" s="2727"/>
      <c r="I7" s="2727"/>
      <c r="J7" s="2727"/>
      <c r="K7" s="2727"/>
      <c r="L7" s="2727"/>
      <c r="M7" s="2727"/>
      <c r="N7" s="2728"/>
      <c r="O7" s="289"/>
    </row>
    <row r="8" spans="1:15" s="261" customFormat="1" ht="11.25">
      <c r="A8" s="1153"/>
      <c r="B8" s="1153"/>
      <c r="C8" s="1154"/>
      <c r="D8" s="2729"/>
      <c r="E8" s="2727"/>
      <c r="F8" s="2727"/>
      <c r="G8" s="2727"/>
      <c r="H8" s="2727"/>
      <c r="I8" s="2727"/>
      <c r="J8" s="2727"/>
      <c r="K8" s="2727"/>
      <c r="L8" s="2727"/>
      <c r="M8" s="2727"/>
      <c r="N8" s="2728"/>
      <c r="O8" s="289"/>
    </row>
    <row r="9" spans="1:15" s="261" customFormat="1" ht="11.25">
      <c r="A9" s="1155"/>
      <c r="B9" s="1155"/>
      <c r="C9" s="1174"/>
      <c r="D9" s="2733" t="s">
        <v>2184</v>
      </c>
      <c r="E9" s="2734"/>
      <c r="F9" s="2734"/>
      <c r="G9" s="2734"/>
      <c r="H9" s="2734"/>
      <c r="I9" s="2734"/>
      <c r="J9" s="2734"/>
      <c r="K9" s="2734"/>
      <c r="L9" s="2734"/>
      <c r="M9" s="2734"/>
      <c r="N9" s="2734"/>
      <c r="O9" s="289"/>
    </row>
    <row r="10" spans="1:15" s="261" customFormat="1" ht="11.25">
      <c r="A10" s="1155"/>
      <c r="B10" s="1155"/>
      <c r="C10" s="1174"/>
      <c r="D10" s="2735"/>
      <c r="E10" s="2736"/>
      <c r="F10" s="2736"/>
      <c r="G10" s="2736"/>
      <c r="H10" s="2736"/>
      <c r="I10" s="2736"/>
      <c r="J10" s="2736"/>
      <c r="K10" s="2736"/>
      <c r="L10" s="2736"/>
      <c r="M10" s="2736"/>
      <c r="N10" s="2736"/>
      <c r="O10" s="289"/>
    </row>
    <row r="11" spans="1:15" s="261" customFormat="1" ht="14.25" customHeight="1">
      <c r="A11" s="2731" t="s">
        <v>910</v>
      </c>
      <c r="B11" s="2737"/>
      <c r="C11" s="1156"/>
      <c r="D11" s="1157"/>
      <c r="E11" s="3184" t="s">
        <v>2181</v>
      </c>
      <c r="F11" s="3185"/>
      <c r="G11" s="3185"/>
      <c r="H11" s="3185"/>
      <c r="I11" s="3185"/>
      <c r="J11" s="3185"/>
      <c r="K11" s="3185"/>
      <c r="L11" s="3185"/>
      <c r="M11" s="3185"/>
      <c r="N11" s="3185"/>
      <c r="O11" s="289"/>
    </row>
    <row r="12" spans="1:15" s="261" customFormat="1" ht="11.25">
      <c r="A12" s="2732" t="s">
        <v>756</v>
      </c>
      <c r="B12" s="2732"/>
      <c r="C12" s="1156"/>
      <c r="D12" s="1157"/>
      <c r="E12" s="2738"/>
      <c r="F12" s="3186"/>
      <c r="G12" s="3186"/>
      <c r="H12" s="3186"/>
      <c r="I12" s="3186"/>
      <c r="J12" s="3186"/>
      <c r="K12" s="3186"/>
      <c r="L12" s="3186"/>
      <c r="M12" s="3186"/>
      <c r="N12" s="3186"/>
      <c r="O12" s="289"/>
    </row>
    <row r="13" spans="1:15" s="261" customFormat="1" ht="11.25">
      <c r="A13" s="1158"/>
      <c r="B13" s="1158"/>
      <c r="C13" s="1159" t="s">
        <v>1159</v>
      </c>
      <c r="D13" s="1160" t="s">
        <v>1376</v>
      </c>
      <c r="E13" s="1161"/>
      <c r="F13" s="2739" t="s">
        <v>2182</v>
      </c>
      <c r="G13" s="2731"/>
      <c r="H13" s="2731"/>
      <c r="I13" s="2731"/>
      <c r="J13" s="2731"/>
      <c r="K13" s="2731"/>
      <c r="L13" s="2731"/>
      <c r="M13" s="2731"/>
      <c r="N13" s="2731"/>
      <c r="O13" s="289"/>
    </row>
    <row r="14" spans="1:15" s="261" customFormat="1" ht="11.25">
      <c r="A14" s="1130" t="s">
        <v>1982</v>
      </c>
      <c r="B14" s="1162"/>
      <c r="C14" s="1193" t="s">
        <v>382</v>
      </c>
      <c r="D14" s="1194" t="s">
        <v>605</v>
      </c>
      <c r="E14" s="1154"/>
      <c r="F14" s="2740"/>
      <c r="G14" s="2740"/>
      <c r="H14" s="2740"/>
      <c r="I14" s="2740"/>
      <c r="J14" s="2731"/>
      <c r="K14" s="2731"/>
      <c r="L14" s="2740"/>
      <c r="M14" s="2740"/>
      <c r="N14" s="2740"/>
      <c r="O14" s="289"/>
    </row>
    <row r="15" spans="1:15" s="261" customFormat="1" ht="11.25">
      <c r="A15" s="1130" t="s">
        <v>556</v>
      </c>
      <c r="B15" s="1130"/>
      <c r="C15" s="1193" t="s">
        <v>605</v>
      </c>
      <c r="D15" s="518"/>
      <c r="E15" s="1154"/>
      <c r="F15" s="1163"/>
      <c r="G15" s="1163"/>
      <c r="H15" s="1163"/>
      <c r="I15" s="1163"/>
      <c r="J15" s="1164"/>
      <c r="K15" s="1164"/>
      <c r="L15" s="1163"/>
      <c r="M15" s="1165"/>
      <c r="N15" s="1166"/>
      <c r="O15" s="289"/>
    </row>
    <row r="16" spans="1:15" s="261" customFormat="1" ht="11.25">
      <c r="A16" s="1191" t="s">
        <v>2149</v>
      </c>
      <c r="B16" s="1142"/>
      <c r="C16" s="1167"/>
      <c r="D16" s="1168"/>
      <c r="E16" s="1156"/>
      <c r="F16" s="1167"/>
      <c r="G16" s="1167"/>
      <c r="H16" s="1167"/>
      <c r="I16" s="1167"/>
      <c r="J16" s="1167"/>
      <c r="K16" s="1167"/>
      <c r="L16" s="1167"/>
      <c r="M16" s="1169"/>
      <c r="N16" s="1170"/>
      <c r="O16" s="289"/>
    </row>
    <row r="17" spans="1:15" s="261" customFormat="1" ht="11.25">
      <c r="A17" s="1191" t="s">
        <v>1172</v>
      </c>
      <c r="B17" s="1130"/>
      <c r="C17" s="1156"/>
      <c r="D17" s="1168"/>
      <c r="E17" s="1156"/>
      <c r="F17" s="1167"/>
      <c r="G17" s="1167"/>
      <c r="H17" s="1167"/>
      <c r="I17" s="1167"/>
      <c r="J17" s="1167"/>
      <c r="K17" s="1167"/>
      <c r="L17" s="1167"/>
      <c r="M17" s="1169"/>
      <c r="N17" s="1170"/>
      <c r="O17" s="289"/>
    </row>
    <row r="18" spans="1:15" s="261" customFormat="1" ht="11.25">
      <c r="A18" s="1130"/>
      <c r="B18" s="1130"/>
      <c r="C18" s="1171"/>
      <c r="D18" s="1172"/>
      <c r="E18" s="1159" t="s">
        <v>1376</v>
      </c>
      <c r="F18" s="1160" t="s">
        <v>920</v>
      </c>
      <c r="G18" s="1159" t="s">
        <v>920</v>
      </c>
      <c r="H18" s="1159" t="s">
        <v>920</v>
      </c>
      <c r="I18" s="1159" t="s">
        <v>920</v>
      </c>
      <c r="J18" s="1159" t="s">
        <v>920</v>
      </c>
      <c r="K18" s="1159" t="s">
        <v>924</v>
      </c>
      <c r="L18" s="1173" t="s">
        <v>920</v>
      </c>
      <c r="M18" s="1160" t="s">
        <v>920</v>
      </c>
      <c r="N18" s="1174" t="s">
        <v>920</v>
      </c>
      <c r="O18" s="289"/>
    </row>
    <row r="19" spans="1:15" s="261" customFormat="1" ht="12" customHeight="1">
      <c r="A19" s="1175" t="s">
        <v>1985</v>
      </c>
      <c r="B19" s="1185"/>
      <c r="C19" s="1171"/>
      <c r="D19" s="1172"/>
      <c r="E19" s="1193" t="s">
        <v>605</v>
      </c>
      <c r="F19" s="1160" t="s">
        <v>862</v>
      </c>
      <c r="G19" s="1159" t="s">
        <v>925</v>
      </c>
      <c r="H19" s="1159" t="s">
        <v>863</v>
      </c>
      <c r="I19" s="1176" t="s">
        <v>925</v>
      </c>
      <c r="J19" s="1159" t="s">
        <v>679</v>
      </c>
      <c r="K19" s="1176" t="s">
        <v>933</v>
      </c>
      <c r="L19" s="1173" t="s">
        <v>925</v>
      </c>
      <c r="M19" s="1160" t="s">
        <v>925</v>
      </c>
      <c r="N19" s="1174" t="s">
        <v>867</v>
      </c>
      <c r="O19" s="289"/>
    </row>
    <row r="20" spans="1:15" s="261" customFormat="1" ht="11.25">
      <c r="A20" s="1192" t="s">
        <v>1782</v>
      </c>
      <c r="B20" s="1186"/>
      <c r="C20" s="1171"/>
      <c r="D20" s="1172"/>
      <c r="E20" s="1167"/>
      <c r="F20" s="1160" t="s">
        <v>1040</v>
      </c>
      <c r="G20" s="1159" t="s">
        <v>1041</v>
      </c>
      <c r="H20" s="1159" t="s">
        <v>1352</v>
      </c>
      <c r="I20" s="1176" t="s">
        <v>678</v>
      </c>
      <c r="J20" s="1159" t="s">
        <v>677</v>
      </c>
      <c r="K20" s="1176" t="s">
        <v>680</v>
      </c>
      <c r="L20" s="1173" t="s">
        <v>681</v>
      </c>
      <c r="M20" s="1160" t="s">
        <v>935</v>
      </c>
      <c r="N20" s="1200" t="s">
        <v>1352</v>
      </c>
      <c r="O20" s="289"/>
    </row>
    <row r="21" spans="1:15" s="261" customFormat="1" ht="14.25" customHeight="1">
      <c r="A21" s="2724"/>
      <c r="B21" s="2725"/>
      <c r="C21" s="1171"/>
      <c r="D21" s="1172"/>
      <c r="E21" s="1156"/>
      <c r="F21" s="1195" t="s">
        <v>1352</v>
      </c>
      <c r="G21" s="1196" t="s">
        <v>1352</v>
      </c>
      <c r="H21" s="1196" t="s">
        <v>1424</v>
      </c>
      <c r="I21" s="1177" t="s">
        <v>1852</v>
      </c>
      <c r="J21" s="1178" t="s">
        <v>1042</v>
      </c>
      <c r="K21" s="1176" t="s">
        <v>864</v>
      </c>
      <c r="L21" s="1173" t="s">
        <v>865</v>
      </c>
      <c r="M21" s="1160" t="s">
        <v>682</v>
      </c>
      <c r="N21" s="1200" t="s">
        <v>1426</v>
      </c>
      <c r="O21" s="289"/>
    </row>
    <row r="22" spans="1:15" s="261" customFormat="1" ht="11.25">
      <c r="A22" s="2724"/>
      <c r="B22" s="2725"/>
      <c r="C22" s="1171"/>
      <c r="D22" s="1172"/>
      <c r="E22" s="1156"/>
      <c r="F22" s="1195" t="s">
        <v>1434</v>
      </c>
      <c r="G22" s="1196" t="s">
        <v>1435</v>
      </c>
      <c r="H22" s="1196" t="s">
        <v>1436</v>
      </c>
      <c r="I22" s="1196" t="s">
        <v>1352</v>
      </c>
      <c r="J22" s="1196" t="s">
        <v>1352</v>
      </c>
      <c r="K22" s="1179" t="s">
        <v>14</v>
      </c>
      <c r="L22" s="1180" t="s">
        <v>15</v>
      </c>
      <c r="M22" s="1160" t="s">
        <v>866</v>
      </c>
      <c r="N22" s="1170"/>
      <c r="O22" s="289"/>
    </row>
    <row r="23" spans="1:15" s="261" customFormat="1" ht="11.25">
      <c r="A23" s="2724"/>
      <c r="B23" s="2725"/>
      <c r="C23" s="1171"/>
      <c r="D23" s="1172"/>
      <c r="E23" s="1156"/>
      <c r="F23" s="1194" t="s">
        <v>424</v>
      </c>
      <c r="G23" s="1167"/>
      <c r="H23" s="1167"/>
      <c r="I23" s="1195" t="s">
        <v>1437</v>
      </c>
      <c r="J23" s="1196" t="s">
        <v>1438</v>
      </c>
      <c r="K23" s="1196" t="s">
        <v>1425</v>
      </c>
      <c r="L23" s="1197" t="s">
        <v>1352</v>
      </c>
      <c r="M23" s="1160" t="s">
        <v>1351</v>
      </c>
      <c r="N23" s="1170"/>
      <c r="O23" s="289"/>
    </row>
    <row r="24" spans="1:15" s="261" customFormat="1" ht="11.25">
      <c r="A24" s="2724"/>
      <c r="B24" s="2725"/>
      <c r="C24" s="1171"/>
      <c r="D24" s="1172"/>
      <c r="E24" s="1156"/>
      <c r="F24" s="518"/>
      <c r="G24" s="1167"/>
      <c r="H24" s="1167"/>
      <c r="I24" s="1195" t="s">
        <v>425</v>
      </c>
      <c r="J24" s="1196" t="s">
        <v>426</v>
      </c>
      <c r="K24" s="1196" t="s">
        <v>1439</v>
      </c>
      <c r="L24" s="1197" t="s">
        <v>1440</v>
      </c>
      <c r="M24" s="1198" t="s">
        <v>1352</v>
      </c>
      <c r="N24" s="1181"/>
      <c r="O24" s="289"/>
    </row>
    <row r="25" spans="1:15" s="261" customFormat="1" ht="11.25">
      <c r="A25" s="2724"/>
      <c r="B25" s="2725"/>
      <c r="C25" s="1171"/>
      <c r="D25" s="1172"/>
      <c r="E25" s="1156"/>
      <c r="F25" s="518"/>
      <c r="G25" s="1156"/>
      <c r="H25" s="1156"/>
      <c r="I25" s="1195" t="s">
        <v>454</v>
      </c>
      <c r="J25" s="518"/>
      <c r="K25" s="1196" t="s">
        <v>400</v>
      </c>
      <c r="L25" s="1197" t="s">
        <v>401</v>
      </c>
      <c r="M25" s="1198" t="s">
        <v>1430</v>
      </c>
      <c r="N25" s="1181"/>
      <c r="O25" s="289"/>
    </row>
    <row r="26" spans="1:15" s="261" customFormat="1" ht="15" customHeight="1">
      <c r="A26" s="1153"/>
      <c r="B26" s="1157"/>
      <c r="C26" s="1153"/>
      <c r="D26" s="1154"/>
      <c r="E26" s="1154"/>
      <c r="F26" s="1157"/>
      <c r="G26" s="1154"/>
      <c r="H26" s="1154"/>
      <c r="I26" s="1195" t="s">
        <v>2180</v>
      </c>
      <c r="J26" s="1153"/>
      <c r="K26" s="1154"/>
      <c r="L26" s="1197" t="s">
        <v>424</v>
      </c>
      <c r="M26" s="1198" t="s">
        <v>402</v>
      </c>
      <c r="N26" s="1161"/>
      <c r="O26" s="289"/>
    </row>
    <row r="27" spans="1:15" s="261" customFormat="1" ht="14.25" customHeight="1" thickBot="1">
      <c r="A27" s="2722"/>
      <c r="B27" s="2723"/>
      <c r="C27" s="1182"/>
      <c r="D27" s="1183"/>
      <c r="E27" s="1183"/>
      <c r="F27" s="1182"/>
      <c r="G27" s="1183"/>
      <c r="H27" s="1183"/>
      <c r="I27" s="1183"/>
      <c r="J27" s="1183"/>
      <c r="K27" s="1183"/>
      <c r="L27" s="1182"/>
      <c r="M27" s="1199" t="s">
        <v>778</v>
      </c>
      <c r="N27" s="1184"/>
      <c r="O27" s="289"/>
    </row>
    <row r="28" spans="1:15" s="261" customFormat="1" ht="15" customHeight="1">
      <c r="A28" s="34"/>
      <c r="B28" s="34"/>
      <c r="C28" s="387"/>
      <c r="D28" s="387"/>
      <c r="E28" s="387"/>
      <c r="F28" s="387"/>
      <c r="G28" s="387"/>
      <c r="H28" s="387"/>
      <c r="I28" s="388"/>
      <c r="J28" s="388"/>
      <c r="K28" s="388"/>
      <c r="L28" s="387"/>
      <c r="M28" s="387"/>
      <c r="N28" s="389"/>
    </row>
    <row r="29" spans="1:15" s="34" customFormat="1" ht="12.75" customHeight="1">
      <c r="A29" s="111">
        <v>2011</v>
      </c>
      <c r="B29" s="109" t="s">
        <v>1757</v>
      </c>
      <c r="C29" s="239">
        <v>120152</v>
      </c>
      <c r="D29" s="239">
        <v>67491</v>
      </c>
      <c r="E29" s="239">
        <v>63130</v>
      </c>
      <c r="F29" s="239">
        <v>7765</v>
      </c>
      <c r="G29" s="238">
        <v>1954</v>
      </c>
      <c r="H29" s="238">
        <v>2103</v>
      </c>
      <c r="I29" s="240">
        <v>6415</v>
      </c>
      <c r="J29" s="240">
        <v>2229</v>
      </c>
      <c r="K29" s="240">
        <v>155</v>
      </c>
      <c r="L29" s="238">
        <v>2172</v>
      </c>
      <c r="M29" s="241">
        <v>3597</v>
      </c>
      <c r="N29" s="241">
        <v>709</v>
      </c>
      <c r="O29" s="104"/>
    </row>
    <row r="30" spans="1:15" s="34" customFormat="1" ht="12.75" customHeight="1">
      <c r="A30" s="112"/>
      <c r="B30" s="109" t="s">
        <v>1758</v>
      </c>
      <c r="C30" s="239">
        <v>120707</v>
      </c>
      <c r="D30" s="239">
        <v>67943</v>
      </c>
      <c r="E30" s="239">
        <v>63606</v>
      </c>
      <c r="F30" s="239">
        <v>7709</v>
      </c>
      <c r="G30" s="238">
        <v>1952</v>
      </c>
      <c r="H30" s="238">
        <v>2190</v>
      </c>
      <c r="I30" s="240">
        <v>6531</v>
      </c>
      <c r="J30" s="240">
        <v>2237</v>
      </c>
      <c r="K30" s="240">
        <v>157</v>
      </c>
      <c r="L30" s="238">
        <v>2233</v>
      </c>
      <c r="M30" s="241">
        <v>3660</v>
      </c>
      <c r="N30" s="241">
        <v>730</v>
      </c>
      <c r="O30" s="104"/>
    </row>
    <row r="31" spans="1:15" s="34" customFormat="1" ht="12.75" customHeight="1">
      <c r="A31" s="112"/>
      <c r="B31" s="109" t="s">
        <v>1759</v>
      </c>
      <c r="C31" s="239">
        <v>120509</v>
      </c>
      <c r="D31" s="239">
        <v>67909</v>
      </c>
      <c r="E31" s="239">
        <v>63566</v>
      </c>
      <c r="F31" s="239">
        <v>7662</v>
      </c>
      <c r="G31" s="238">
        <v>1918</v>
      </c>
      <c r="H31" s="238">
        <v>2156</v>
      </c>
      <c r="I31" s="240">
        <v>6563</v>
      </c>
      <c r="J31" s="240">
        <v>2238</v>
      </c>
      <c r="K31" s="240">
        <v>159</v>
      </c>
      <c r="L31" s="238">
        <v>2262</v>
      </c>
      <c r="M31" s="241">
        <v>3699</v>
      </c>
      <c r="N31" s="241">
        <v>736</v>
      </c>
      <c r="O31" s="104"/>
    </row>
    <row r="32" spans="1:15" s="34" customFormat="1" ht="12.75" customHeight="1">
      <c r="A32" s="112"/>
      <c r="B32" s="109" t="s">
        <v>1760</v>
      </c>
      <c r="C32" s="239">
        <v>120429</v>
      </c>
      <c r="D32" s="239">
        <v>67748</v>
      </c>
      <c r="E32" s="239">
        <v>63414</v>
      </c>
      <c r="F32" s="239">
        <v>7485</v>
      </c>
      <c r="G32" s="238">
        <v>1921</v>
      </c>
      <c r="H32" s="238">
        <v>2112</v>
      </c>
      <c r="I32" s="240">
        <v>6613</v>
      </c>
      <c r="J32" s="240">
        <v>2256</v>
      </c>
      <c r="K32" s="240">
        <v>159</v>
      </c>
      <c r="L32" s="238">
        <v>2280</v>
      </c>
      <c r="M32" s="241">
        <v>3714</v>
      </c>
      <c r="N32" s="241">
        <v>740</v>
      </c>
      <c r="O32" s="104"/>
    </row>
    <row r="33" spans="1:15" s="34" customFormat="1" ht="12.75" customHeight="1">
      <c r="A33" s="112"/>
      <c r="B33" s="109" t="s">
        <v>1761</v>
      </c>
      <c r="C33" s="239">
        <v>120437</v>
      </c>
      <c r="D33" s="239">
        <v>67656</v>
      </c>
      <c r="E33" s="239">
        <v>63358</v>
      </c>
      <c r="F33" s="239">
        <v>7490</v>
      </c>
      <c r="G33" s="238">
        <v>1916</v>
      </c>
      <c r="H33" s="238">
        <v>2070</v>
      </c>
      <c r="I33" s="240">
        <v>6542</v>
      </c>
      <c r="J33" s="240">
        <v>2251</v>
      </c>
      <c r="K33" s="240">
        <v>159</v>
      </c>
      <c r="L33" s="238">
        <v>2278</v>
      </c>
      <c r="M33" s="241">
        <v>3746</v>
      </c>
      <c r="N33" s="241">
        <v>744</v>
      </c>
      <c r="O33" s="104"/>
    </row>
    <row r="34" spans="1:15" s="34" customFormat="1" ht="12.75" customHeight="1">
      <c r="A34" s="112"/>
      <c r="B34" s="109" t="s">
        <v>1762</v>
      </c>
      <c r="C34" s="239">
        <v>121293</v>
      </c>
      <c r="D34" s="239">
        <v>65911</v>
      </c>
      <c r="E34" s="239">
        <v>61629</v>
      </c>
      <c r="F34" s="239">
        <v>7498</v>
      </c>
      <c r="G34" s="238">
        <v>1933</v>
      </c>
      <c r="H34" s="238">
        <v>2095</v>
      </c>
      <c r="I34" s="240">
        <v>6507</v>
      </c>
      <c r="J34" s="240">
        <v>2254</v>
      </c>
      <c r="K34" s="240">
        <v>159</v>
      </c>
      <c r="L34" s="238">
        <v>2328</v>
      </c>
      <c r="M34" s="241">
        <v>3779</v>
      </c>
      <c r="N34" s="241">
        <v>742</v>
      </c>
      <c r="O34" s="104"/>
    </row>
    <row r="35" spans="1:15" s="34" customFormat="1" ht="12.75" customHeight="1">
      <c r="A35" s="112"/>
      <c r="B35" s="109" t="s">
        <v>1639</v>
      </c>
      <c r="C35" s="239">
        <v>121104</v>
      </c>
      <c r="D35" s="239">
        <v>65705</v>
      </c>
      <c r="E35" s="239">
        <v>61411</v>
      </c>
      <c r="F35" s="239">
        <v>7510</v>
      </c>
      <c r="G35" s="238">
        <v>1921</v>
      </c>
      <c r="H35" s="238">
        <v>2089</v>
      </c>
      <c r="I35" s="240">
        <v>6418</v>
      </c>
      <c r="J35" s="240">
        <v>2236</v>
      </c>
      <c r="K35" s="240">
        <v>160</v>
      </c>
      <c r="L35" s="238">
        <v>2319</v>
      </c>
      <c r="M35" s="241">
        <v>3810</v>
      </c>
      <c r="N35" s="241">
        <v>743</v>
      </c>
      <c r="O35" s="104"/>
    </row>
    <row r="36" spans="1:15" s="34" customFormat="1" ht="12.75" customHeight="1">
      <c r="A36" s="112"/>
      <c r="B36" s="109" t="s">
        <v>349</v>
      </c>
      <c r="C36" s="239">
        <v>121173</v>
      </c>
      <c r="D36" s="239">
        <v>65460</v>
      </c>
      <c r="E36" s="239">
        <v>61161</v>
      </c>
      <c r="F36" s="239">
        <v>7430</v>
      </c>
      <c r="G36" s="238">
        <v>1920</v>
      </c>
      <c r="H36" s="238">
        <v>2147</v>
      </c>
      <c r="I36" s="240">
        <v>6417</v>
      </c>
      <c r="J36" s="240">
        <v>2246</v>
      </c>
      <c r="K36" s="240">
        <v>159</v>
      </c>
      <c r="L36" s="238">
        <v>2309</v>
      </c>
      <c r="M36" s="241">
        <v>3817</v>
      </c>
      <c r="N36" s="241">
        <v>757</v>
      </c>
      <c r="O36" s="104"/>
    </row>
    <row r="37" spans="1:15" s="34" customFormat="1" ht="12.75" customHeight="1">
      <c r="A37" s="112"/>
      <c r="B37" s="109" t="s">
        <v>350</v>
      </c>
      <c r="C37" s="239">
        <v>121608</v>
      </c>
      <c r="D37" s="239">
        <v>65596</v>
      </c>
      <c r="E37" s="239">
        <v>61309</v>
      </c>
      <c r="F37" s="239">
        <v>7392</v>
      </c>
      <c r="G37" s="238">
        <v>1926</v>
      </c>
      <c r="H37" s="238">
        <v>2147</v>
      </c>
      <c r="I37" s="240">
        <v>6379</v>
      </c>
      <c r="J37" s="240">
        <v>2230</v>
      </c>
      <c r="K37" s="240">
        <v>160</v>
      </c>
      <c r="L37" s="238">
        <v>2314</v>
      </c>
      <c r="M37" s="241">
        <v>3819</v>
      </c>
      <c r="N37" s="241">
        <v>757</v>
      </c>
      <c r="O37" s="104"/>
    </row>
    <row r="38" spans="1:15" s="34" customFormat="1" ht="12.75" customHeight="1">
      <c r="A38" s="112"/>
      <c r="B38" s="109" t="s">
        <v>351</v>
      </c>
      <c r="C38" s="239">
        <v>121754</v>
      </c>
      <c r="D38" s="239">
        <v>65376</v>
      </c>
      <c r="E38" s="239">
        <v>61080</v>
      </c>
      <c r="F38" s="239">
        <v>7380</v>
      </c>
      <c r="G38" s="238">
        <v>1901</v>
      </c>
      <c r="H38" s="238">
        <v>2079</v>
      </c>
      <c r="I38" s="240">
        <v>6361</v>
      </c>
      <c r="J38" s="240">
        <v>2244</v>
      </c>
      <c r="K38" s="240">
        <v>158</v>
      </c>
      <c r="L38" s="238">
        <v>2304</v>
      </c>
      <c r="M38" s="241">
        <v>3819</v>
      </c>
      <c r="N38" s="241">
        <v>765</v>
      </c>
      <c r="O38" s="104"/>
    </row>
    <row r="39" spans="1:15" s="34" customFormat="1" ht="12.75" customHeight="1">
      <c r="A39" s="112"/>
      <c r="B39" s="109" t="s">
        <v>352</v>
      </c>
      <c r="C39" s="239">
        <v>120261</v>
      </c>
      <c r="D39" s="239">
        <v>64050</v>
      </c>
      <c r="E39" s="239">
        <v>59724</v>
      </c>
      <c r="F39" s="239">
        <v>7370</v>
      </c>
      <c r="G39" s="238">
        <v>1930</v>
      </c>
      <c r="H39" s="238">
        <v>2057</v>
      </c>
      <c r="I39" s="240">
        <v>6308</v>
      </c>
      <c r="J39" s="240">
        <v>2252</v>
      </c>
      <c r="K39" s="240">
        <v>156</v>
      </c>
      <c r="L39" s="238">
        <v>2317</v>
      </c>
      <c r="M39" s="241">
        <v>3809</v>
      </c>
      <c r="N39" s="241">
        <v>768</v>
      </c>
      <c r="O39" s="104"/>
    </row>
    <row r="40" spans="1:15" s="34" customFormat="1" ht="12.75" customHeight="1">
      <c r="A40" s="112"/>
      <c r="B40" s="109" t="s">
        <v>1638</v>
      </c>
      <c r="C40" s="239">
        <v>120372</v>
      </c>
      <c r="D40" s="239">
        <v>64762</v>
      </c>
      <c r="E40" s="239">
        <v>60446</v>
      </c>
      <c r="F40" s="239">
        <v>7509</v>
      </c>
      <c r="G40" s="238">
        <v>1936</v>
      </c>
      <c r="H40" s="238">
        <v>2005</v>
      </c>
      <c r="I40" s="240">
        <v>6265</v>
      </c>
      <c r="J40" s="240">
        <v>2267</v>
      </c>
      <c r="K40" s="240">
        <v>155</v>
      </c>
      <c r="L40" s="238">
        <v>2298</v>
      </c>
      <c r="M40" s="241">
        <v>3780</v>
      </c>
      <c r="N40" s="241">
        <v>767</v>
      </c>
      <c r="O40" s="104"/>
    </row>
    <row r="41" spans="1:15" s="34" customFormat="1" ht="12.75" customHeight="1">
      <c r="A41" s="112"/>
      <c r="B41" s="109"/>
      <c r="C41" s="71"/>
      <c r="D41" s="71"/>
      <c r="E41" s="71"/>
      <c r="F41" s="71"/>
      <c r="G41" s="71"/>
      <c r="H41" s="71"/>
      <c r="I41" s="71"/>
      <c r="J41" s="71"/>
      <c r="K41" s="71"/>
      <c r="L41" s="71"/>
      <c r="M41" s="71"/>
      <c r="N41" s="154"/>
      <c r="O41" s="104"/>
    </row>
    <row r="42" spans="1:15" s="34" customFormat="1" ht="12.75" customHeight="1">
      <c r="A42" s="111">
        <v>2012</v>
      </c>
      <c r="B42" s="109" t="s">
        <v>1757</v>
      </c>
      <c r="C42" s="239">
        <v>122181</v>
      </c>
      <c r="D42" s="239">
        <v>66489</v>
      </c>
      <c r="E42" s="239">
        <v>62157</v>
      </c>
      <c r="F42" s="239">
        <v>7313</v>
      </c>
      <c r="G42" s="238">
        <v>1840</v>
      </c>
      <c r="H42" s="238">
        <v>2408</v>
      </c>
      <c r="I42" s="240">
        <v>6186</v>
      </c>
      <c r="J42" s="240">
        <v>2272</v>
      </c>
      <c r="K42" s="240">
        <v>266</v>
      </c>
      <c r="L42" s="240">
        <v>2560</v>
      </c>
      <c r="M42" s="242">
        <v>3882</v>
      </c>
      <c r="N42" s="241">
        <v>805</v>
      </c>
      <c r="O42" s="104"/>
    </row>
    <row r="43" spans="1:15" s="34" customFormat="1" ht="12.75" customHeight="1">
      <c r="A43" s="112"/>
      <c r="B43" s="109" t="s">
        <v>1758</v>
      </c>
      <c r="C43" s="239">
        <v>121839</v>
      </c>
      <c r="D43" s="239">
        <v>66568</v>
      </c>
      <c r="E43" s="239">
        <v>62242</v>
      </c>
      <c r="F43" s="239">
        <v>7381</v>
      </c>
      <c r="G43" s="238">
        <v>1843</v>
      </c>
      <c r="H43" s="238">
        <v>2420</v>
      </c>
      <c r="I43" s="240">
        <v>6239</v>
      </c>
      <c r="J43" s="240">
        <v>2282</v>
      </c>
      <c r="K43" s="240">
        <v>262</v>
      </c>
      <c r="L43" s="240">
        <v>2560</v>
      </c>
      <c r="M43" s="242">
        <v>3873</v>
      </c>
      <c r="N43" s="241">
        <v>793</v>
      </c>
      <c r="O43" s="104"/>
    </row>
    <row r="44" spans="1:15" s="34" customFormat="1" ht="12.75" customHeight="1">
      <c r="A44" s="112"/>
      <c r="B44" s="109" t="s">
        <v>1759</v>
      </c>
      <c r="C44" s="239">
        <v>121196</v>
      </c>
      <c r="D44" s="239">
        <v>66107</v>
      </c>
      <c r="E44" s="239">
        <v>61763</v>
      </c>
      <c r="F44" s="239">
        <v>7199</v>
      </c>
      <c r="G44" s="238">
        <v>1820</v>
      </c>
      <c r="H44" s="238">
        <v>2390</v>
      </c>
      <c r="I44" s="240">
        <v>6207</v>
      </c>
      <c r="J44" s="240">
        <v>2288</v>
      </c>
      <c r="K44" s="240">
        <v>261</v>
      </c>
      <c r="L44" s="240">
        <v>2576</v>
      </c>
      <c r="M44" s="242">
        <v>3877</v>
      </c>
      <c r="N44" s="241">
        <v>798</v>
      </c>
      <c r="O44" s="104"/>
    </row>
    <row r="45" spans="1:15" s="34" customFormat="1" ht="12.75" customHeight="1">
      <c r="A45" s="112"/>
      <c r="B45" s="109" t="s">
        <v>1760</v>
      </c>
      <c r="C45" s="239">
        <v>120956</v>
      </c>
      <c r="D45" s="239">
        <v>65776</v>
      </c>
      <c r="E45" s="239">
        <v>61440</v>
      </c>
      <c r="F45" s="239">
        <v>7190</v>
      </c>
      <c r="G45" s="238">
        <v>1842</v>
      </c>
      <c r="H45" s="238">
        <v>2391</v>
      </c>
      <c r="I45" s="240">
        <v>6121</v>
      </c>
      <c r="J45" s="240">
        <v>2271</v>
      </c>
      <c r="K45" s="240">
        <v>262</v>
      </c>
      <c r="L45" s="240">
        <v>2542</v>
      </c>
      <c r="M45" s="242">
        <v>3877</v>
      </c>
      <c r="N45" s="241">
        <v>799</v>
      </c>
      <c r="O45" s="104"/>
    </row>
    <row r="46" spans="1:15" s="34" customFormat="1" ht="12.75" customHeight="1">
      <c r="A46" s="112"/>
      <c r="B46" s="109" t="s">
        <v>1761</v>
      </c>
      <c r="C46" s="239">
        <v>120773</v>
      </c>
      <c r="D46" s="239">
        <v>65736</v>
      </c>
      <c r="E46" s="239">
        <v>61433</v>
      </c>
      <c r="F46" s="239">
        <v>7213</v>
      </c>
      <c r="G46" s="238">
        <v>1833</v>
      </c>
      <c r="H46" s="238">
        <v>2411</v>
      </c>
      <c r="I46" s="240">
        <v>6137</v>
      </c>
      <c r="J46" s="240">
        <v>2279</v>
      </c>
      <c r="K46" s="240">
        <v>259</v>
      </c>
      <c r="L46" s="240">
        <v>2537</v>
      </c>
      <c r="M46" s="242">
        <v>3869</v>
      </c>
      <c r="N46" s="241">
        <v>795</v>
      </c>
      <c r="O46" s="104"/>
    </row>
    <row r="47" spans="1:15" s="34" customFormat="1" ht="12.75" customHeight="1">
      <c r="A47" s="112"/>
      <c r="B47" s="109" t="s">
        <v>1762</v>
      </c>
      <c r="C47" s="239">
        <v>120824</v>
      </c>
      <c r="D47" s="239">
        <v>65730</v>
      </c>
      <c r="E47" s="239">
        <v>61391</v>
      </c>
      <c r="F47" s="239">
        <v>7166</v>
      </c>
      <c r="G47" s="238">
        <v>1817</v>
      </c>
      <c r="H47" s="238">
        <v>2425</v>
      </c>
      <c r="I47" s="240">
        <v>6105</v>
      </c>
      <c r="J47" s="240">
        <v>2290</v>
      </c>
      <c r="K47" s="240">
        <v>260</v>
      </c>
      <c r="L47" s="240">
        <v>2521</v>
      </c>
      <c r="M47" s="242">
        <v>3851</v>
      </c>
      <c r="N47" s="241">
        <v>802</v>
      </c>
      <c r="O47" s="104"/>
    </row>
    <row r="48" spans="1:15" s="34" customFormat="1" ht="12.75" customHeight="1">
      <c r="A48" s="112"/>
      <c r="B48" s="109" t="s">
        <v>1639</v>
      </c>
      <c r="C48" s="239">
        <v>120417</v>
      </c>
      <c r="D48" s="239">
        <v>65353</v>
      </c>
      <c r="E48" s="239">
        <v>61007</v>
      </c>
      <c r="F48" s="239">
        <v>7110</v>
      </c>
      <c r="G48" s="238">
        <v>1823</v>
      </c>
      <c r="H48" s="238">
        <v>2288</v>
      </c>
      <c r="I48" s="240">
        <v>6049</v>
      </c>
      <c r="J48" s="240">
        <v>2297</v>
      </c>
      <c r="K48" s="240">
        <v>263</v>
      </c>
      <c r="L48" s="240">
        <v>2497</v>
      </c>
      <c r="M48" s="242">
        <v>3849</v>
      </c>
      <c r="N48" s="241">
        <v>805</v>
      </c>
      <c r="O48" s="104"/>
    </row>
    <row r="49" spans="1:15" s="34" customFormat="1" ht="12.75" customHeight="1">
      <c r="A49" s="112"/>
      <c r="B49" s="109" t="s">
        <v>349</v>
      </c>
      <c r="C49" s="239">
        <v>120033</v>
      </c>
      <c r="D49" s="239">
        <v>65262</v>
      </c>
      <c r="E49" s="239">
        <v>60913</v>
      </c>
      <c r="F49" s="239">
        <v>7088</v>
      </c>
      <c r="G49" s="238">
        <v>1826</v>
      </c>
      <c r="H49" s="238">
        <v>2423</v>
      </c>
      <c r="I49" s="240">
        <v>5991</v>
      </c>
      <c r="J49" s="240">
        <v>2311</v>
      </c>
      <c r="K49" s="240">
        <v>261</v>
      </c>
      <c r="L49" s="240">
        <v>2471</v>
      </c>
      <c r="M49" s="242">
        <v>3864</v>
      </c>
      <c r="N49" s="241">
        <v>809</v>
      </c>
      <c r="O49" s="104"/>
    </row>
    <row r="50" spans="1:15" s="34" customFormat="1" ht="12.75" customHeight="1">
      <c r="A50" s="112"/>
      <c r="B50" s="109" t="s">
        <v>350</v>
      </c>
      <c r="C50" s="239">
        <v>119753</v>
      </c>
      <c r="D50" s="239">
        <v>65163</v>
      </c>
      <c r="E50" s="239">
        <v>60819</v>
      </c>
      <c r="F50" s="239">
        <v>7074</v>
      </c>
      <c r="G50" s="238">
        <v>1830</v>
      </c>
      <c r="H50" s="238">
        <v>2420</v>
      </c>
      <c r="I50" s="240">
        <v>5943</v>
      </c>
      <c r="J50" s="240">
        <v>2322</v>
      </c>
      <c r="K50" s="240">
        <v>261</v>
      </c>
      <c r="L50" s="240">
        <v>2475</v>
      </c>
      <c r="M50" s="242">
        <v>3837</v>
      </c>
      <c r="N50" s="241">
        <v>808</v>
      </c>
      <c r="O50" s="104"/>
    </row>
    <row r="51" spans="1:15" s="34" customFormat="1" ht="12.75" customHeight="1">
      <c r="A51" s="112"/>
      <c r="B51" s="109" t="s">
        <v>351</v>
      </c>
      <c r="C51" s="239">
        <v>119382</v>
      </c>
      <c r="D51" s="239">
        <v>65041</v>
      </c>
      <c r="E51" s="239">
        <v>60685</v>
      </c>
      <c r="F51" s="239">
        <v>7136</v>
      </c>
      <c r="G51" s="235">
        <v>1827</v>
      </c>
      <c r="H51" s="235">
        <v>2411</v>
      </c>
      <c r="I51" s="232">
        <v>5859</v>
      </c>
      <c r="J51" s="232">
        <v>2335</v>
      </c>
      <c r="K51" s="232">
        <v>260</v>
      </c>
      <c r="L51" s="232">
        <v>2492</v>
      </c>
      <c r="M51" s="333">
        <v>3808</v>
      </c>
      <c r="N51" s="422">
        <v>814</v>
      </c>
      <c r="O51" s="104"/>
    </row>
    <row r="52" spans="1:15" s="34" customFormat="1" ht="12.75" customHeight="1">
      <c r="A52" s="112"/>
      <c r="B52" s="109" t="s">
        <v>352</v>
      </c>
      <c r="C52" s="239">
        <v>119630</v>
      </c>
      <c r="D52" s="239">
        <v>65240</v>
      </c>
      <c r="E52" s="239">
        <v>60879</v>
      </c>
      <c r="F52" s="239">
        <v>7378</v>
      </c>
      <c r="G52" s="235">
        <v>1836</v>
      </c>
      <c r="H52" s="235">
        <v>2401</v>
      </c>
      <c r="I52" s="232">
        <v>5862</v>
      </c>
      <c r="J52" s="232">
        <v>2338</v>
      </c>
      <c r="K52" s="232">
        <v>259</v>
      </c>
      <c r="L52" s="232">
        <v>2490</v>
      </c>
      <c r="M52" s="333">
        <v>3776</v>
      </c>
      <c r="N52" s="422">
        <v>812</v>
      </c>
      <c r="O52" s="104"/>
    </row>
    <row r="53" spans="1:15" s="34" customFormat="1" ht="12.75" customHeight="1">
      <c r="A53" s="112"/>
      <c r="B53" s="109" t="s">
        <v>1638</v>
      </c>
      <c r="C53" s="239">
        <v>118778</v>
      </c>
      <c r="D53" s="239">
        <v>64653</v>
      </c>
      <c r="E53" s="239">
        <v>60295</v>
      </c>
      <c r="F53" s="239">
        <v>7281</v>
      </c>
      <c r="G53" s="238">
        <v>1826</v>
      </c>
      <c r="H53" s="238">
        <v>2320</v>
      </c>
      <c r="I53" s="240">
        <v>5811</v>
      </c>
      <c r="J53" s="240">
        <v>2337</v>
      </c>
      <c r="K53" s="240">
        <v>258</v>
      </c>
      <c r="L53" s="240">
        <v>2526</v>
      </c>
      <c r="M53" s="242">
        <v>3752</v>
      </c>
      <c r="N53" s="241">
        <v>812</v>
      </c>
      <c r="O53" s="104"/>
    </row>
    <row r="54" spans="1:15" s="34" customFormat="1" ht="12.75" customHeight="1">
      <c r="A54" s="112"/>
      <c r="B54" s="109"/>
      <c r="C54" s="239"/>
      <c r="D54" s="239"/>
      <c r="E54" s="239"/>
      <c r="F54" s="239"/>
      <c r="G54" s="238"/>
      <c r="H54" s="238"/>
      <c r="I54" s="240"/>
      <c r="J54" s="240"/>
      <c r="K54" s="240"/>
      <c r="L54" s="240"/>
      <c r="M54" s="242"/>
      <c r="N54" s="241"/>
      <c r="O54" s="104"/>
    </row>
    <row r="55" spans="1:15" s="34" customFormat="1" ht="12.75" customHeight="1">
      <c r="A55" s="111">
        <v>2013</v>
      </c>
      <c r="B55" s="109" t="s">
        <v>1757</v>
      </c>
      <c r="C55" s="239">
        <v>119064</v>
      </c>
      <c r="D55" s="239">
        <v>64621</v>
      </c>
      <c r="E55" s="239">
        <v>60189</v>
      </c>
      <c r="F55" s="239">
        <v>7164</v>
      </c>
      <c r="G55" s="238">
        <v>1799</v>
      </c>
      <c r="H55" s="238">
        <v>2266</v>
      </c>
      <c r="I55" s="240">
        <v>5785</v>
      </c>
      <c r="J55" s="240">
        <v>2294</v>
      </c>
      <c r="K55" s="240">
        <v>272</v>
      </c>
      <c r="L55" s="240">
        <v>2468</v>
      </c>
      <c r="M55" s="242">
        <v>3641</v>
      </c>
      <c r="N55" s="241">
        <v>950</v>
      </c>
      <c r="O55" s="104"/>
    </row>
    <row r="56" spans="1:15" s="34" customFormat="1" ht="12.75" customHeight="1">
      <c r="A56" s="111"/>
      <c r="B56" s="109" t="s">
        <v>1573</v>
      </c>
      <c r="C56" s="239">
        <v>118178</v>
      </c>
      <c r="D56" s="239">
        <v>63874</v>
      </c>
      <c r="E56" s="239">
        <v>60070</v>
      </c>
      <c r="F56" s="239">
        <v>7223</v>
      </c>
      <c r="G56" s="238">
        <v>1784</v>
      </c>
      <c r="H56" s="238">
        <v>2297</v>
      </c>
      <c r="I56" s="240">
        <v>5746</v>
      </c>
      <c r="J56" s="240">
        <v>2312</v>
      </c>
      <c r="K56" s="240">
        <v>269</v>
      </c>
      <c r="L56" s="240">
        <v>2462</v>
      </c>
      <c r="M56" s="242">
        <v>3635</v>
      </c>
      <c r="N56" s="241">
        <v>943</v>
      </c>
      <c r="O56" s="104"/>
    </row>
    <row r="57" spans="1:15" s="34" customFormat="1" ht="12.75" customHeight="1">
      <c r="A57" s="111"/>
      <c r="B57" s="109" t="s">
        <v>1759</v>
      </c>
      <c r="C57" s="239">
        <v>117701</v>
      </c>
      <c r="D57" s="239">
        <v>63557</v>
      </c>
      <c r="E57" s="239">
        <v>59755</v>
      </c>
      <c r="F57" s="239">
        <v>7182</v>
      </c>
      <c r="G57" s="238">
        <v>1746</v>
      </c>
      <c r="H57" s="238">
        <v>2283</v>
      </c>
      <c r="I57" s="240">
        <v>5736</v>
      </c>
      <c r="J57" s="240">
        <v>2320</v>
      </c>
      <c r="K57" s="240">
        <v>272</v>
      </c>
      <c r="L57" s="240">
        <v>2445</v>
      </c>
      <c r="M57" s="242">
        <v>3643</v>
      </c>
      <c r="N57" s="241">
        <v>935</v>
      </c>
      <c r="O57" s="104"/>
    </row>
    <row r="58" spans="1:15" s="34" customFormat="1" ht="12.75" customHeight="1">
      <c r="A58" s="111"/>
      <c r="B58" s="109" t="s">
        <v>1760</v>
      </c>
      <c r="C58" s="239">
        <v>117532</v>
      </c>
      <c r="D58" s="239">
        <v>63334</v>
      </c>
      <c r="E58" s="239">
        <v>59495</v>
      </c>
      <c r="F58" s="239">
        <v>7184</v>
      </c>
      <c r="G58" s="238">
        <v>1729</v>
      </c>
      <c r="H58" s="238">
        <v>2263</v>
      </c>
      <c r="I58" s="240">
        <v>5778</v>
      </c>
      <c r="J58" s="240">
        <v>2318</v>
      </c>
      <c r="K58" s="240">
        <v>267</v>
      </c>
      <c r="L58" s="240">
        <v>2456</v>
      </c>
      <c r="M58" s="242">
        <v>3660</v>
      </c>
      <c r="N58" s="241">
        <v>923</v>
      </c>
      <c r="O58" s="104"/>
    </row>
    <row r="59" spans="1:15" s="34" customFormat="1" ht="12.75" customHeight="1">
      <c r="A59" s="111"/>
      <c r="B59" s="109" t="s">
        <v>1761</v>
      </c>
      <c r="C59" s="239">
        <v>117631</v>
      </c>
      <c r="D59" s="239">
        <v>63327</v>
      </c>
      <c r="E59" s="239">
        <v>59491</v>
      </c>
      <c r="F59" s="239">
        <v>7180</v>
      </c>
      <c r="G59" s="238">
        <v>1642</v>
      </c>
      <c r="H59" s="238">
        <v>2332</v>
      </c>
      <c r="I59" s="240">
        <v>5711</v>
      </c>
      <c r="J59" s="240">
        <v>2331</v>
      </c>
      <c r="K59" s="240">
        <v>297</v>
      </c>
      <c r="L59" s="240">
        <v>2480</v>
      </c>
      <c r="M59" s="242">
        <v>3581</v>
      </c>
      <c r="N59" s="241">
        <v>923</v>
      </c>
      <c r="O59" s="104"/>
    </row>
    <row r="60" spans="1:15" s="34" customFormat="1" ht="12.75" customHeight="1">
      <c r="A60" s="112"/>
      <c r="B60" s="109" t="s">
        <v>1762</v>
      </c>
      <c r="C60" s="239">
        <v>117762</v>
      </c>
      <c r="D60" s="239">
        <v>63285</v>
      </c>
      <c r="E60" s="239">
        <v>59448</v>
      </c>
      <c r="F60" s="239">
        <v>7166</v>
      </c>
      <c r="G60" s="238">
        <v>1622</v>
      </c>
      <c r="H60" s="238">
        <v>2337</v>
      </c>
      <c r="I60" s="240">
        <v>5671</v>
      </c>
      <c r="J60" s="240">
        <v>2324</v>
      </c>
      <c r="K60" s="240">
        <v>299</v>
      </c>
      <c r="L60" s="240">
        <v>2461</v>
      </c>
      <c r="M60" s="242">
        <v>3595</v>
      </c>
      <c r="N60" s="241">
        <v>929</v>
      </c>
      <c r="O60" s="104"/>
    </row>
    <row r="61" spans="1:15" s="34" customFormat="1" ht="12.75" customHeight="1">
      <c r="A61" s="112"/>
      <c r="B61" s="109" t="s">
        <v>1639</v>
      </c>
      <c r="C61" s="239">
        <v>118248</v>
      </c>
      <c r="D61" s="239">
        <v>63423</v>
      </c>
      <c r="E61" s="239">
        <v>59552</v>
      </c>
      <c r="F61" s="239">
        <v>7199</v>
      </c>
      <c r="G61" s="238">
        <v>1618</v>
      </c>
      <c r="H61" s="238">
        <v>2335</v>
      </c>
      <c r="I61" s="240">
        <v>5612</v>
      </c>
      <c r="J61" s="240">
        <v>2341</v>
      </c>
      <c r="K61" s="240">
        <v>301</v>
      </c>
      <c r="L61" s="240">
        <v>2482</v>
      </c>
      <c r="M61" s="242">
        <v>3610</v>
      </c>
      <c r="N61" s="241">
        <v>951</v>
      </c>
      <c r="O61" s="104"/>
    </row>
    <row r="62" spans="1:15" s="34" customFormat="1" ht="12.75" customHeight="1">
      <c r="A62" s="112"/>
      <c r="B62" s="109" t="s">
        <v>349</v>
      </c>
      <c r="C62" s="239">
        <v>118255</v>
      </c>
      <c r="D62" s="239">
        <v>63404</v>
      </c>
      <c r="E62" s="239">
        <v>59523</v>
      </c>
      <c r="F62" s="239">
        <v>7126</v>
      </c>
      <c r="G62" s="238">
        <v>1634</v>
      </c>
      <c r="H62" s="238">
        <v>2327</v>
      </c>
      <c r="I62" s="240">
        <v>5602</v>
      </c>
      <c r="J62" s="240">
        <v>2338</v>
      </c>
      <c r="K62" s="240">
        <v>299</v>
      </c>
      <c r="L62" s="240">
        <v>2493</v>
      </c>
      <c r="M62" s="242">
        <v>3624</v>
      </c>
      <c r="N62" s="241">
        <v>951</v>
      </c>
      <c r="O62" s="104"/>
    </row>
    <row r="63" spans="1:15" s="34" customFormat="1" ht="12.75" customHeight="1">
      <c r="A63" s="112"/>
      <c r="B63" s="109" t="s">
        <v>350</v>
      </c>
      <c r="C63" s="239">
        <v>118593</v>
      </c>
      <c r="D63" s="239">
        <v>63691</v>
      </c>
      <c r="E63" s="239">
        <v>59793</v>
      </c>
      <c r="F63" s="239">
        <v>7116</v>
      </c>
      <c r="G63" s="238">
        <v>1657</v>
      </c>
      <c r="H63" s="238">
        <v>2330</v>
      </c>
      <c r="I63" s="240">
        <v>5665</v>
      </c>
      <c r="J63" s="240">
        <v>2351</v>
      </c>
      <c r="K63" s="240">
        <v>299</v>
      </c>
      <c r="L63" s="240">
        <v>2463</v>
      </c>
      <c r="M63" s="242">
        <v>3595</v>
      </c>
      <c r="N63" s="241">
        <v>945</v>
      </c>
      <c r="O63" s="104"/>
    </row>
    <row r="64" spans="1:15" s="34" customFormat="1" ht="12.75" customHeight="1">
      <c r="A64" s="112"/>
      <c r="B64" s="109" t="s">
        <v>1221</v>
      </c>
      <c r="C64" s="239">
        <v>118602</v>
      </c>
      <c r="D64" s="239">
        <v>63612</v>
      </c>
      <c r="E64" s="239">
        <v>59635</v>
      </c>
      <c r="F64" s="239">
        <v>7085</v>
      </c>
      <c r="G64" s="238">
        <v>1680</v>
      </c>
      <c r="H64" s="238">
        <v>2353</v>
      </c>
      <c r="I64" s="240">
        <v>5656</v>
      </c>
      <c r="J64" s="240">
        <v>2359</v>
      </c>
      <c r="K64" s="240">
        <v>297</v>
      </c>
      <c r="L64" s="240">
        <v>2551</v>
      </c>
      <c r="M64" s="242">
        <v>3594</v>
      </c>
      <c r="N64" s="241">
        <v>944</v>
      </c>
      <c r="O64" s="104"/>
    </row>
    <row r="65" spans="1:26" s="34" customFormat="1" ht="12.75" customHeight="1">
      <c r="A65" s="112"/>
      <c r="B65" s="275" t="s">
        <v>7</v>
      </c>
      <c r="C65" s="239">
        <v>118290</v>
      </c>
      <c r="D65" s="239">
        <v>63497</v>
      </c>
      <c r="E65" s="239">
        <v>59519</v>
      </c>
      <c r="F65" s="239">
        <v>7107</v>
      </c>
      <c r="G65" s="238">
        <v>1694</v>
      </c>
      <c r="H65" s="238">
        <v>2351</v>
      </c>
      <c r="I65" s="240">
        <v>5685</v>
      </c>
      <c r="J65" s="240">
        <v>2381</v>
      </c>
      <c r="K65" s="240">
        <v>300</v>
      </c>
      <c r="L65" s="240">
        <v>2601</v>
      </c>
      <c r="M65" s="242">
        <v>3495</v>
      </c>
      <c r="N65" s="241">
        <v>938</v>
      </c>
      <c r="O65" s="104"/>
    </row>
    <row r="66" spans="1:26" s="34" customFormat="1" ht="12.75" customHeight="1">
      <c r="A66" s="112"/>
      <c r="B66" s="109" t="s">
        <v>1638</v>
      </c>
      <c r="C66" s="239">
        <v>117970</v>
      </c>
      <c r="D66" s="239">
        <v>63324</v>
      </c>
      <c r="E66" s="239">
        <v>59327</v>
      </c>
      <c r="F66" s="239">
        <v>7080</v>
      </c>
      <c r="G66" s="238">
        <v>1678</v>
      </c>
      <c r="H66" s="238">
        <v>2318</v>
      </c>
      <c r="I66" s="240">
        <v>5706</v>
      </c>
      <c r="J66" s="240">
        <v>2378</v>
      </c>
      <c r="K66" s="240">
        <v>305</v>
      </c>
      <c r="L66" s="240">
        <v>2605</v>
      </c>
      <c r="M66" s="242">
        <v>3471</v>
      </c>
      <c r="N66" s="241">
        <v>1041</v>
      </c>
      <c r="O66" s="104"/>
    </row>
    <row r="67" spans="1:26" s="34" customFormat="1" ht="12.75" customHeight="1">
      <c r="A67" s="112"/>
      <c r="B67" s="109"/>
      <c r="C67" s="239"/>
      <c r="D67" s="239"/>
      <c r="E67" s="239"/>
      <c r="F67" s="239"/>
      <c r="G67" s="238"/>
      <c r="H67" s="238"/>
      <c r="I67" s="240"/>
      <c r="J67" s="240"/>
      <c r="K67" s="240"/>
      <c r="L67" s="240"/>
      <c r="M67" s="242"/>
      <c r="N67" s="241"/>
      <c r="O67" s="104"/>
    </row>
    <row r="68" spans="1:26" s="34" customFormat="1" ht="12.75" customHeight="1">
      <c r="A68" s="111">
        <v>2014</v>
      </c>
      <c r="B68" s="109" t="s">
        <v>1757</v>
      </c>
      <c r="C68" s="239">
        <v>119150</v>
      </c>
      <c r="D68" s="239">
        <v>66919</v>
      </c>
      <c r="E68" s="239">
        <v>62845</v>
      </c>
      <c r="F68" s="239">
        <v>7314</v>
      </c>
      <c r="G68" s="238">
        <v>1679</v>
      </c>
      <c r="H68" s="238">
        <v>1725</v>
      </c>
      <c r="I68" s="240">
        <v>5911</v>
      </c>
      <c r="J68" s="240">
        <v>2406</v>
      </c>
      <c r="K68" s="240">
        <v>273</v>
      </c>
      <c r="L68" s="240">
        <v>2705</v>
      </c>
      <c r="M68" s="242">
        <v>3458</v>
      </c>
      <c r="N68" s="241">
        <v>1252</v>
      </c>
      <c r="O68" s="104"/>
    </row>
    <row r="69" spans="1:26" s="34" customFormat="1" ht="12.75" customHeight="1">
      <c r="A69" s="111"/>
      <c r="B69" s="109" t="s">
        <v>1573</v>
      </c>
      <c r="C69" s="239">
        <v>119202</v>
      </c>
      <c r="D69" s="239">
        <v>67386</v>
      </c>
      <c r="E69" s="239">
        <v>63308</v>
      </c>
      <c r="F69" s="239">
        <v>7356</v>
      </c>
      <c r="G69" s="238">
        <v>1698</v>
      </c>
      <c r="H69" s="238">
        <v>1857</v>
      </c>
      <c r="I69" s="240">
        <v>5956</v>
      </c>
      <c r="J69" s="240">
        <v>2417</v>
      </c>
      <c r="K69" s="240">
        <v>277</v>
      </c>
      <c r="L69" s="240">
        <v>2725</v>
      </c>
      <c r="M69" s="242">
        <v>3489</v>
      </c>
      <c r="N69" s="241">
        <v>1259</v>
      </c>
      <c r="O69" s="104"/>
    </row>
    <row r="70" spans="1:26" s="34" customFormat="1" ht="12.75" customHeight="1">
      <c r="A70" s="111"/>
      <c r="B70" s="109" t="s">
        <v>1759</v>
      </c>
      <c r="C70" s="239">
        <v>119507</v>
      </c>
      <c r="D70" s="239">
        <v>67516</v>
      </c>
      <c r="E70" s="239">
        <v>63483</v>
      </c>
      <c r="F70" s="239">
        <v>7331</v>
      </c>
      <c r="G70" s="238">
        <v>1691</v>
      </c>
      <c r="H70" s="238">
        <v>1839</v>
      </c>
      <c r="I70" s="240">
        <v>6044</v>
      </c>
      <c r="J70" s="240">
        <v>2458</v>
      </c>
      <c r="K70" s="240">
        <v>278</v>
      </c>
      <c r="L70" s="240">
        <v>2752</v>
      </c>
      <c r="M70" s="242">
        <v>3497</v>
      </c>
      <c r="N70" s="241">
        <v>1257</v>
      </c>
      <c r="O70" s="104"/>
    </row>
    <row r="71" spans="1:26" s="120" customFormat="1" ht="12.75" customHeight="1">
      <c r="A71" s="121"/>
      <c r="B71" s="219" t="s">
        <v>1760</v>
      </c>
      <c r="C71" s="249">
        <v>119354</v>
      </c>
      <c r="D71" s="249">
        <v>67783</v>
      </c>
      <c r="E71" s="249">
        <v>63766</v>
      </c>
      <c r="F71" s="249">
        <v>7380</v>
      </c>
      <c r="G71" s="249">
        <v>1702</v>
      </c>
      <c r="H71" s="249">
        <v>1831</v>
      </c>
      <c r="I71" s="249">
        <v>6136</v>
      </c>
      <c r="J71" s="249">
        <v>2460</v>
      </c>
      <c r="K71" s="249">
        <v>288</v>
      </c>
      <c r="L71" s="239">
        <v>2765</v>
      </c>
      <c r="M71" s="242">
        <v>3539</v>
      </c>
      <c r="N71" s="241">
        <v>1265</v>
      </c>
      <c r="O71" s="57"/>
      <c r="P71" s="57"/>
      <c r="Q71" s="57"/>
      <c r="R71" s="57"/>
      <c r="S71" s="57"/>
      <c r="T71" s="57"/>
      <c r="U71" s="57"/>
      <c r="V71" s="57"/>
      <c r="W71" s="57"/>
    </row>
    <row r="72" spans="1:26" s="120" customFormat="1" ht="12.75" customHeight="1">
      <c r="A72" s="121"/>
      <c r="B72" s="109" t="s">
        <v>1761</v>
      </c>
      <c r="C72" s="239">
        <v>119333</v>
      </c>
      <c r="D72" s="239">
        <v>68426</v>
      </c>
      <c r="E72" s="239">
        <v>64422</v>
      </c>
      <c r="F72" s="239">
        <v>7354</v>
      </c>
      <c r="G72" s="239">
        <v>1705</v>
      </c>
      <c r="H72" s="239">
        <v>1823</v>
      </c>
      <c r="I72" s="249">
        <v>6152</v>
      </c>
      <c r="J72" s="249">
        <v>2462</v>
      </c>
      <c r="K72" s="249">
        <v>285</v>
      </c>
      <c r="L72" s="239">
        <v>2789</v>
      </c>
      <c r="M72" s="242">
        <v>3563</v>
      </c>
      <c r="N72" s="241">
        <v>1262</v>
      </c>
      <c r="O72" s="57"/>
      <c r="P72" s="57"/>
      <c r="Q72" s="57"/>
      <c r="R72" s="57"/>
      <c r="S72" s="57"/>
      <c r="T72" s="57"/>
      <c r="U72" s="57"/>
      <c r="V72" s="57"/>
      <c r="W72" s="57"/>
    </row>
    <row r="73" spans="1:26" s="324" customFormat="1" ht="12.75" customHeight="1">
      <c r="A73" s="121"/>
      <c r="B73" s="219" t="s">
        <v>1762</v>
      </c>
      <c r="C73" s="249">
        <v>119646</v>
      </c>
      <c r="D73" s="249">
        <v>68684</v>
      </c>
      <c r="E73" s="249">
        <v>64677</v>
      </c>
      <c r="F73" s="249">
        <v>7430</v>
      </c>
      <c r="G73" s="249">
        <v>1687</v>
      </c>
      <c r="H73" s="249">
        <v>1822</v>
      </c>
      <c r="I73" s="249">
        <v>6148</v>
      </c>
      <c r="J73" s="249">
        <v>2479</v>
      </c>
      <c r="K73" s="249">
        <v>287</v>
      </c>
      <c r="L73" s="239">
        <v>2775</v>
      </c>
      <c r="M73" s="242">
        <v>3594</v>
      </c>
      <c r="N73" s="241">
        <v>1265</v>
      </c>
      <c r="O73" s="325"/>
      <c r="P73" s="325"/>
      <c r="Q73" s="325"/>
      <c r="R73" s="325"/>
      <c r="S73" s="325"/>
      <c r="T73" s="325"/>
      <c r="U73" s="325"/>
      <c r="V73" s="325"/>
      <c r="W73" s="325"/>
      <c r="X73" s="325"/>
      <c r="Y73" s="325"/>
      <c r="Z73" s="325"/>
    </row>
    <row r="74" spans="1:26" s="324" customFormat="1" ht="12.75" customHeight="1">
      <c r="A74" s="121"/>
      <c r="B74" s="109" t="s">
        <v>1639</v>
      </c>
      <c r="C74" s="239">
        <v>119219</v>
      </c>
      <c r="D74" s="239">
        <v>68299</v>
      </c>
      <c r="E74" s="239">
        <v>64286</v>
      </c>
      <c r="F74" s="239">
        <v>7394</v>
      </c>
      <c r="G74" s="239">
        <v>1696</v>
      </c>
      <c r="H74" s="239">
        <v>1823</v>
      </c>
      <c r="I74" s="249">
        <v>6087</v>
      </c>
      <c r="J74" s="249">
        <v>2495</v>
      </c>
      <c r="K74" s="249">
        <v>292</v>
      </c>
      <c r="L74" s="239">
        <v>2784</v>
      </c>
      <c r="M74" s="242">
        <v>3615</v>
      </c>
      <c r="N74" s="241">
        <v>1261</v>
      </c>
      <c r="O74" s="325"/>
      <c r="P74" s="325"/>
      <c r="Q74" s="325"/>
      <c r="R74" s="325"/>
      <c r="S74" s="325"/>
      <c r="T74" s="325"/>
      <c r="U74" s="325"/>
      <c r="V74" s="325"/>
      <c r="W74" s="325"/>
      <c r="X74" s="325"/>
      <c r="Y74" s="325"/>
      <c r="Z74" s="325"/>
    </row>
    <row r="75" spans="1:26" s="324" customFormat="1" ht="12.75" customHeight="1">
      <c r="A75" s="121"/>
      <c r="B75" s="109" t="s">
        <v>349</v>
      </c>
      <c r="C75" s="239">
        <v>119555</v>
      </c>
      <c r="D75" s="239">
        <v>68472</v>
      </c>
      <c r="E75" s="239">
        <v>64430</v>
      </c>
      <c r="F75" s="239">
        <v>7376</v>
      </c>
      <c r="G75" s="239">
        <v>1675</v>
      </c>
      <c r="H75" s="239">
        <v>1816</v>
      </c>
      <c r="I75" s="249">
        <v>6033</v>
      </c>
      <c r="J75" s="249">
        <v>2503</v>
      </c>
      <c r="K75" s="249">
        <v>283</v>
      </c>
      <c r="L75" s="239">
        <v>2790</v>
      </c>
      <c r="M75" s="242">
        <v>3605</v>
      </c>
      <c r="N75" s="241">
        <v>1254</v>
      </c>
      <c r="O75" s="325"/>
      <c r="P75" s="325"/>
      <c r="Q75" s="325"/>
      <c r="R75" s="325"/>
      <c r="S75" s="325"/>
      <c r="T75" s="325"/>
      <c r="U75" s="325"/>
      <c r="V75" s="325"/>
      <c r="W75" s="325"/>
      <c r="X75" s="325"/>
      <c r="Y75" s="325"/>
      <c r="Z75" s="325"/>
    </row>
    <row r="76" spans="1:26" s="324" customFormat="1" ht="12.75" customHeight="1">
      <c r="A76" s="121"/>
      <c r="B76" s="122" t="s">
        <v>350</v>
      </c>
      <c r="C76" s="249">
        <v>119824</v>
      </c>
      <c r="D76" s="249">
        <v>68654</v>
      </c>
      <c r="E76" s="249">
        <v>64618</v>
      </c>
      <c r="F76" s="249">
        <v>7401</v>
      </c>
      <c r="G76" s="249">
        <v>1670</v>
      </c>
      <c r="H76" s="249">
        <v>1825</v>
      </c>
      <c r="I76" s="249">
        <v>6051</v>
      </c>
      <c r="J76" s="249">
        <v>2521</v>
      </c>
      <c r="K76" s="249">
        <v>286</v>
      </c>
      <c r="L76" s="249">
        <v>2810</v>
      </c>
      <c r="M76" s="249">
        <v>3568</v>
      </c>
      <c r="N76" s="239">
        <v>1250</v>
      </c>
      <c r="O76" s="325"/>
      <c r="P76" s="325"/>
      <c r="Q76" s="325"/>
      <c r="R76" s="325"/>
      <c r="S76" s="325"/>
      <c r="T76" s="325"/>
      <c r="U76" s="325"/>
      <c r="V76" s="325"/>
      <c r="W76" s="325"/>
      <c r="X76" s="325"/>
      <c r="Y76" s="325"/>
      <c r="Z76" s="325"/>
    </row>
    <row r="77" spans="1:26" s="34" customFormat="1" ht="12.75" customHeight="1">
      <c r="A77" s="112"/>
      <c r="B77" s="109" t="s">
        <v>1221</v>
      </c>
      <c r="C77" s="239">
        <v>119960</v>
      </c>
      <c r="D77" s="239">
        <v>68813</v>
      </c>
      <c r="E77" s="239">
        <v>64745</v>
      </c>
      <c r="F77" s="239">
        <v>7436</v>
      </c>
      <c r="G77" s="238">
        <v>1666</v>
      </c>
      <c r="H77" s="238">
        <v>1822</v>
      </c>
      <c r="I77" s="240">
        <v>5952</v>
      </c>
      <c r="J77" s="240">
        <v>2522</v>
      </c>
      <c r="K77" s="240">
        <v>285</v>
      </c>
      <c r="L77" s="240">
        <v>2829</v>
      </c>
      <c r="M77" s="242">
        <v>3522</v>
      </c>
      <c r="N77" s="241">
        <v>1270</v>
      </c>
      <c r="O77" s="104"/>
    </row>
    <row r="78" spans="1:26" s="34" customFormat="1" ht="12.75" customHeight="1">
      <c r="A78" s="112"/>
      <c r="B78" s="275" t="s">
        <v>7</v>
      </c>
      <c r="C78" s="239">
        <v>120065</v>
      </c>
      <c r="D78" s="239">
        <v>68984</v>
      </c>
      <c r="E78" s="239">
        <v>64954</v>
      </c>
      <c r="F78" s="239">
        <v>7391</v>
      </c>
      <c r="G78" s="238">
        <v>1672</v>
      </c>
      <c r="H78" s="238">
        <v>1812</v>
      </c>
      <c r="I78" s="240">
        <v>5891</v>
      </c>
      <c r="J78" s="240">
        <v>2501</v>
      </c>
      <c r="K78" s="240">
        <v>279</v>
      </c>
      <c r="L78" s="240">
        <v>2818</v>
      </c>
      <c r="M78" s="242">
        <v>3513</v>
      </c>
      <c r="N78" s="241">
        <v>1269</v>
      </c>
      <c r="O78" s="104"/>
    </row>
    <row r="79" spans="1:26" s="34" customFormat="1" ht="12.75" customHeight="1">
      <c r="A79" s="112"/>
      <c r="B79" s="109" t="s">
        <v>1638</v>
      </c>
      <c r="C79" s="239">
        <v>119648</v>
      </c>
      <c r="D79" s="239">
        <v>69155</v>
      </c>
      <c r="E79" s="239">
        <v>65129</v>
      </c>
      <c r="F79" s="239">
        <v>7402</v>
      </c>
      <c r="G79" s="238">
        <v>1680</v>
      </c>
      <c r="H79" s="238">
        <v>1793</v>
      </c>
      <c r="I79" s="240">
        <v>5831</v>
      </c>
      <c r="J79" s="240">
        <v>2492</v>
      </c>
      <c r="K79" s="240">
        <v>279</v>
      </c>
      <c r="L79" s="240">
        <v>2815</v>
      </c>
      <c r="M79" s="242">
        <v>3499</v>
      </c>
      <c r="N79" s="241">
        <v>1273</v>
      </c>
      <c r="O79" s="104"/>
    </row>
    <row r="80" spans="1:26" s="34" customFormat="1" ht="12.75" customHeight="1">
      <c r="A80" s="112"/>
      <c r="B80" s="109"/>
      <c r="C80" s="239"/>
      <c r="D80" s="239"/>
      <c r="E80" s="239"/>
      <c r="F80" s="239"/>
      <c r="G80" s="238"/>
      <c r="H80" s="238"/>
      <c r="I80" s="240"/>
      <c r="J80" s="240"/>
      <c r="K80" s="240"/>
      <c r="L80" s="240"/>
      <c r="M80" s="242"/>
      <c r="N80" s="241"/>
      <c r="O80" s="104"/>
    </row>
    <row r="81" spans="1:26" s="34" customFormat="1" ht="12.75" customHeight="1">
      <c r="A81" s="111">
        <v>2015</v>
      </c>
      <c r="B81" s="109" t="s">
        <v>1757</v>
      </c>
      <c r="C81" s="239">
        <v>120539</v>
      </c>
      <c r="D81" s="239">
        <v>70261</v>
      </c>
      <c r="E81" s="239">
        <v>66270</v>
      </c>
      <c r="F81" s="239">
        <v>7439</v>
      </c>
      <c r="G81" s="238">
        <v>1711</v>
      </c>
      <c r="H81" s="238">
        <v>2173</v>
      </c>
      <c r="I81" s="240">
        <v>5810</v>
      </c>
      <c r="J81" s="240">
        <v>2474</v>
      </c>
      <c r="K81" s="240">
        <v>364</v>
      </c>
      <c r="L81" s="240">
        <v>3118</v>
      </c>
      <c r="M81" s="242">
        <v>3500</v>
      </c>
      <c r="N81" s="241">
        <v>1266</v>
      </c>
      <c r="O81" s="104"/>
    </row>
    <row r="82" spans="1:26" s="127" customFormat="1" ht="12.75" customHeight="1">
      <c r="A82" s="121"/>
      <c r="B82" s="122" t="s">
        <v>1758</v>
      </c>
      <c r="C82" s="249">
        <v>120645</v>
      </c>
      <c r="D82" s="249">
        <v>70491</v>
      </c>
      <c r="E82" s="249">
        <v>66494</v>
      </c>
      <c r="F82" s="475">
        <v>7422</v>
      </c>
      <c r="G82" s="249">
        <v>1723</v>
      </c>
      <c r="H82" s="249">
        <v>2175</v>
      </c>
      <c r="I82" s="476">
        <v>5835</v>
      </c>
      <c r="J82" s="249">
        <v>2485</v>
      </c>
      <c r="K82" s="249">
        <v>366</v>
      </c>
      <c r="L82" s="239">
        <v>3146</v>
      </c>
      <c r="M82" s="492">
        <v>3517</v>
      </c>
      <c r="N82" s="493">
        <v>1275</v>
      </c>
      <c r="O82" s="126"/>
      <c r="P82" s="126"/>
      <c r="Q82" s="126"/>
      <c r="R82" s="126"/>
      <c r="S82" s="126"/>
      <c r="T82" s="126"/>
      <c r="U82" s="126"/>
      <c r="V82" s="126"/>
      <c r="W82" s="126"/>
    </row>
    <row r="83" spans="1:26" s="127" customFormat="1" ht="12.75" customHeight="1">
      <c r="A83" s="121"/>
      <c r="B83" s="322" t="s">
        <v>1759</v>
      </c>
      <c r="C83" s="239">
        <v>120666</v>
      </c>
      <c r="D83" s="239">
        <v>70514</v>
      </c>
      <c r="E83" s="239">
        <v>66510</v>
      </c>
      <c r="F83" s="249">
        <v>7426</v>
      </c>
      <c r="G83" s="239">
        <v>1715</v>
      </c>
      <c r="H83" s="239">
        <v>2198</v>
      </c>
      <c r="I83" s="249">
        <v>5836</v>
      </c>
      <c r="J83" s="249">
        <v>2487</v>
      </c>
      <c r="K83" s="249">
        <v>368</v>
      </c>
      <c r="L83" s="239">
        <v>3163</v>
      </c>
      <c r="M83" s="492">
        <v>3531</v>
      </c>
      <c r="N83" s="493">
        <v>1284</v>
      </c>
      <c r="O83" s="126"/>
      <c r="P83" s="126"/>
      <c r="Q83" s="126"/>
      <c r="R83" s="126"/>
      <c r="S83" s="126"/>
      <c r="T83" s="126"/>
      <c r="U83" s="126"/>
      <c r="V83" s="126"/>
      <c r="W83" s="126"/>
    </row>
    <row r="84" spans="1:26" s="120" customFormat="1" ht="12.75" customHeight="1">
      <c r="A84" s="121"/>
      <c r="B84" s="334" t="s">
        <v>317</v>
      </c>
      <c r="C84" s="239">
        <v>120493</v>
      </c>
      <c r="D84" s="239">
        <v>70224</v>
      </c>
      <c r="E84" s="239">
        <v>66229</v>
      </c>
      <c r="F84" s="249">
        <v>7305</v>
      </c>
      <c r="G84" s="239">
        <v>1702</v>
      </c>
      <c r="H84" s="239">
        <v>2194</v>
      </c>
      <c r="I84" s="249">
        <v>5824</v>
      </c>
      <c r="J84" s="249">
        <v>2495</v>
      </c>
      <c r="K84" s="249">
        <v>370</v>
      </c>
      <c r="L84" s="239">
        <v>3188</v>
      </c>
      <c r="M84" s="492">
        <v>3553</v>
      </c>
      <c r="N84" s="493">
        <v>1288</v>
      </c>
      <c r="O84" s="57"/>
      <c r="P84" s="57"/>
      <c r="Q84" s="57"/>
      <c r="R84" s="57"/>
      <c r="S84" s="57"/>
      <c r="T84" s="57"/>
      <c r="U84" s="57"/>
      <c r="V84" s="57"/>
      <c r="W84" s="57"/>
    </row>
    <row r="85" spans="1:26" s="120" customFormat="1" ht="12.75" customHeight="1">
      <c r="A85" s="121"/>
      <c r="B85" s="219" t="s">
        <v>1761</v>
      </c>
      <c r="C85" s="249">
        <v>120219</v>
      </c>
      <c r="D85" s="249">
        <v>70024</v>
      </c>
      <c r="E85" s="249">
        <v>66037</v>
      </c>
      <c r="F85" s="249">
        <v>7294</v>
      </c>
      <c r="G85" s="249">
        <v>1711</v>
      </c>
      <c r="H85" s="249">
        <v>2173</v>
      </c>
      <c r="I85" s="249">
        <v>5806</v>
      </c>
      <c r="J85" s="249">
        <v>2482</v>
      </c>
      <c r="K85" s="249">
        <v>371</v>
      </c>
      <c r="L85" s="239">
        <v>3163</v>
      </c>
      <c r="M85" s="492">
        <v>3565</v>
      </c>
      <c r="N85" s="239">
        <v>1292</v>
      </c>
      <c r="O85" s="57"/>
      <c r="P85" s="57"/>
      <c r="Q85" s="57"/>
      <c r="R85" s="57"/>
      <c r="S85" s="57"/>
      <c r="T85" s="57"/>
      <c r="U85" s="57"/>
      <c r="V85" s="57"/>
      <c r="W85" s="57"/>
    </row>
    <row r="86" spans="1:26" s="324" customFormat="1" ht="12.75" customHeight="1">
      <c r="A86" s="121"/>
      <c r="B86" s="219" t="s">
        <v>1762</v>
      </c>
      <c r="C86" s="249">
        <v>120096</v>
      </c>
      <c r="D86" s="249">
        <v>69808</v>
      </c>
      <c r="E86" s="249">
        <v>65812</v>
      </c>
      <c r="F86" s="249">
        <v>7274</v>
      </c>
      <c r="G86" s="249">
        <v>1706</v>
      </c>
      <c r="H86" s="249">
        <v>2172</v>
      </c>
      <c r="I86" s="249">
        <v>5798</v>
      </c>
      <c r="J86" s="249">
        <v>2483</v>
      </c>
      <c r="K86" s="249">
        <v>369</v>
      </c>
      <c r="L86" s="239">
        <v>3171</v>
      </c>
      <c r="M86" s="242">
        <v>3566</v>
      </c>
      <c r="N86" s="241">
        <v>1282</v>
      </c>
      <c r="O86" s="325"/>
      <c r="P86" s="325"/>
      <c r="Q86" s="325"/>
      <c r="R86" s="325"/>
      <c r="S86" s="325"/>
      <c r="T86" s="325"/>
      <c r="U86" s="325"/>
      <c r="V86" s="325"/>
      <c r="W86" s="325"/>
      <c r="X86" s="325"/>
      <c r="Y86" s="325"/>
      <c r="Z86" s="325"/>
    </row>
    <row r="87" spans="1:26" s="34" customFormat="1" ht="12.75" customHeight="1">
      <c r="A87" s="112"/>
      <c r="B87" s="109" t="s">
        <v>1639</v>
      </c>
      <c r="C87" s="239">
        <v>119781</v>
      </c>
      <c r="D87" s="239">
        <v>69511</v>
      </c>
      <c r="E87" s="239">
        <v>65527</v>
      </c>
      <c r="F87" s="239">
        <v>7307</v>
      </c>
      <c r="G87" s="238">
        <v>1666</v>
      </c>
      <c r="H87" s="238">
        <v>2146</v>
      </c>
      <c r="I87" s="240">
        <v>5737</v>
      </c>
      <c r="J87" s="240">
        <v>2490</v>
      </c>
      <c r="K87" s="240">
        <v>374</v>
      </c>
      <c r="L87" s="240">
        <v>3171</v>
      </c>
      <c r="M87" s="242">
        <v>3594</v>
      </c>
      <c r="N87" s="241">
        <v>1278</v>
      </c>
      <c r="O87" s="104"/>
    </row>
    <row r="88" spans="1:26" s="324" customFormat="1" ht="12.75" customHeight="1">
      <c r="A88" s="121"/>
      <c r="B88" s="109" t="s">
        <v>349</v>
      </c>
      <c r="C88" s="239">
        <v>119986</v>
      </c>
      <c r="D88" s="239">
        <v>69484</v>
      </c>
      <c r="E88" s="239">
        <v>65541</v>
      </c>
      <c r="F88" s="239">
        <v>7323</v>
      </c>
      <c r="G88" s="239">
        <v>1667</v>
      </c>
      <c r="H88" s="239">
        <v>2126</v>
      </c>
      <c r="I88" s="249">
        <v>5672</v>
      </c>
      <c r="J88" s="249">
        <v>2521</v>
      </c>
      <c r="K88" s="249">
        <v>374</v>
      </c>
      <c r="L88" s="239">
        <v>3169</v>
      </c>
      <c r="M88" s="242">
        <v>3587</v>
      </c>
      <c r="N88" s="241">
        <v>1290</v>
      </c>
      <c r="O88" s="325"/>
      <c r="P88" s="325"/>
      <c r="Q88" s="325"/>
      <c r="R88" s="325"/>
      <c r="S88" s="325"/>
      <c r="T88" s="325"/>
      <c r="U88" s="325"/>
      <c r="V88" s="325"/>
      <c r="W88" s="325"/>
      <c r="X88" s="325"/>
      <c r="Y88" s="325"/>
      <c r="Z88" s="325"/>
    </row>
    <row r="89" spans="1:26" s="324" customFormat="1" ht="12.75" customHeight="1">
      <c r="A89" s="121"/>
      <c r="B89" s="122" t="s">
        <v>350</v>
      </c>
      <c r="C89" s="239">
        <v>120217</v>
      </c>
      <c r="D89" s="239">
        <v>69735</v>
      </c>
      <c r="E89" s="239">
        <v>65812</v>
      </c>
      <c r="F89" s="239">
        <v>7335</v>
      </c>
      <c r="G89" s="239">
        <v>1654</v>
      </c>
      <c r="H89" s="239">
        <v>2128</v>
      </c>
      <c r="I89" s="249">
        <v>5687</v>
      </c>
      <c r="J89" s="249">
        <v>2552</v>
      </c>
      <c r="K89" s="249">
        <v>383</v>
      </c>
      <c r="L89" s="239">
        <v>3185</v>
      </c>
      <c r="M89" s="242">
        <v>3690</v>
      </c>
      <c r="N89" s="241">
        <v>1280</v>
      </c>
      <c r="O89" s="325"/>
      <c r="P89" s="325"/>
      <c r="Q89" s="325"/>
      <c r="R89" s="325"/>
      <c r="S89" s="325"/>
      <c r="T89" s="325"/>
      <c r="U89" s="325"/>
      <c r="V89" s="325"/>
      <c r="W89" s="325"/>
      <c r="X89" s="325"/>
      <c r="Y89" s="325"/>
      <c r="Z89" s="325"/>
    </row>
    <row r="90" spans="1:26" s="324" customFormat="1" ht="12.75" customHeight="1">
      <c r="A90" s="121"/>
      <c r="B90" s="109" t="s">
        <v>1221</v>
      </c>
      <c r="C90" s="239">
        <v>120823</v>
      </c>
      <c r="D90" s="239">
        <v>70107</v>
      </c>
      <c r="E90" s="239">
        <v>66129</v>
      </c>
      <c r="F90" s="239">
        <v>7439</v>
      </c>
      <c r="G90" s="239">
        <v>1639</v>
      </c>
      <c r="H90" s="239">
        <v>2135</v>
      </c>
      <c r="I90" s="249">
        <v>5560</v>
      </c>
      <c r="J90" s="249">
        <v>2559</v>
      </c>
      <c r="K90" s="249">
        <v>383</v>
      </c>
      <c r="L90" s="239">
        <v>3195</v>
      </c>
      <c r="M90" s="242">
        <v>3629</v>
      </c>
      <c r="N90" s="241">
        <v>1280</v>
      </c>
      <c r="O90" s="325"/>
      <c r="P90" s="325"/>
      <c r="Q90" s="325"/>
      <c r="R90" s="325"/>
      <c r="S90" s="325"/>
      <c r="T90" s="325"/>
      <c r="U90" s="325"/>
      <c r="V90" s="325"/>
      <c r="W90" s="325"/>
      <c r="X90" s="325"/>
      <c r="Y90" s="325"/>
      <c r="Z90" s="325"/>
    </row>
    <row r="91" spans="1:26" s="34" customFormat="1" ht="12.75" customHeight="1">
      <c r="A91" s="112"/>
      <c r="B91" s="275" t="s">
        <v>7</v>
      </c>
      <c r="C91" s="239">
        <v>120701</v>
      </c>
      <c r="D91" s="239">
        <v>70116</v>
      </c>
      <c r="E91" s="239">
        <v>66068</v>
      </c>
      <c r="F91" s="239">
        <v>7445</v>
      </c>
      <c r="G91" s="238">
        <v>1640</v>
      </c>
      <c r="H91" s="238">
        <v>2138</v>
      </c>
      <c r="I91" s="240">
        <v>5577</v>
      </c>
      <c r="J91" s="240">
        <v>2565</v>
      </c>
      <c r="K91" s="240">
        <v>387</v>
      </c>
      <c r="L91" s="240">
        <v>3156</v>
      </c>
      <c r="M91" s="242">
        <v>3615</v>
      </c>
      <c r="N91" s="241">
        <v>1281</v>
      </c>
      <c r="O91" s="104"/>
    </row>
    <row r="92" spans="1:26" s="34" customFormat="1" ht="12.75" customHeight="1">
      <c r="A92" s="112"/>
      <c r="B92" s="109" t="s">
        <v>1638</v>
      </c>
      <c r="C92" s="239">
        <v>120305</v>
      </c>
      <c r="D92" s="239">
        <v>69881</v>
      </c>
      <c r="E92" s="239">
        <v>65825</v>
      </c>
      <c r="F92" s="239">
        <v>7411</v>
      </c>
      <c r="G92" s="238">
        <v>1643</v>
      </c>
      <c r="H92" s="238">
        <v>2121</v>
      </c>
      <c r="I92" s="240">
        <v>5501</v>
      </c>
      <c r="J92" s="240">
        <v>2579</v>
      </c>
      <c r="K92" s="240">
        <v>384</v>
      </c>
      <c r="L92" s="240">
        <v>3169</v>
      </c>
      <c r="M92" s="242">
        <v>3614</v>
      </c>
      <c r="N92" s="241">
        <v>1287</v>
      </c>
      <c r="O92" s="104"/>
    </row>
    <row r="93" spans="1:26" s="34" customFormat="1" ht="12.75" customHeight="1">
      <c r="A93" s="112"/>
      <c r="B93" s="109"/>
      <c r="C93" s="239"/>
      <c r="D93" s="239"/>
      <c r="E93" s="239"/>
      <c r="F93" s="239"/>
      <c r="G93" s="238"/>
      <c r="H93" s="238"/>
      <c r="I93" s="240"/>
      <c r="J93" s="240"/>
      <c r="K93" s="240"/>
      <c r="L93" s="240"/>
      <c r="M93" s="242"/>
      <c r="N93" s="241"/>
      <c r="O93" s="104"/>
    </row>
    <row r="94" spans="1:26" s="34" customFormat="1" ht="12.75" customHeight="1">
      <c r="A94" s="111">
        <v>2016</v>
      </c>
      <c r="B94" s="109" t="s">
        <v>1757</v>
      </c>
      <c r="C94" s="239">
        <v>121784</v>
      </c>
      <c r="D94" s="239">
        <v>71024</v>
      </c>
      <c r="E94" s="239">
        <v>67025</v>
      </c>
      <c r="F94" s="239">
        <v>7232</v>
      </c>
      <c r="G94" s="238">
        <v>1645</v>
      </c>
      <c r="H94" s="238">
        <v>2258</v>
      </c>
      <c r="I94" s="240">
        <v>5720</v>
      </c>
      <c r="J94" s="240">
        <v>2312</v>
      </c>
      <c r="K94" s="240">
        <v>692</v>
      </c>
      <c r="L94" s="240">
        <v>3257</v>
      </c>
      <c r="M94" s="242">
        <v>3801</v>
      </c>
      <c r="N94" s="241">
        <v>1285</v>
      </c>
      <c r="O94" s="104"/>
    </row>
    <row r="95" spans="1:26" s="34" customFormat="1" ht="12.75" customHeight="1">
      <c r="A95" s="111"/>
      <c r="B95" s="122" t="s">
        <v>1758</v>
      </c>
      <c r="C95" s="239">
        <v>122688</v>
      </c>
      <c r="D95" s="239">
        <v>71461</v>
      </c>
      <c r="E95" s="239">
        <v>67457</v>
      </c>
      <c r="F95" s="239">
        <v>7322</v>
      </c>
      <c r="G95" s="238">
        <v>1660</v>
      </c>
      <c r="H95" s="238">
        <v>2240</v>
      </c>
      <c r="I95" s="240">
        <v>5670</v>
      </c>
      <c r="J95" s="240">
        <v>2318</v>
      </c>
      <c r="K95" s="240">
        <v>709</v>
      </c>
      <c r="L95" s="240">
        <v>3233</v>
      </c>
      <c r="M95" s="242">
        <v>3787</v>
      </c>
      <c r="N95" s="241">
        <v>1290</v>
      </c>
      <c r="O95" s="104"/>
    </row>
    <row r="96" spans="1:26" s="34" customFormat="1" ht="12.75" customHeight="1">
      <c r="A96" s="111"/>
      <c r="B96" s="322" t="s">
        <v>1759</v>
      </c>
      <c r="C96" s="239">
        <v>123086</v>
      </c>
      <c r="D96" s="239">
        <v>71556</v>
      </c>
      <c r="E96" s="239">
        <v>67552</v>
      </c>
      <c r="F96" s="239">
        <v>7336</v>
      </c>
      <c r="G96" s="238">
        <v>1659</v>
      </c>
      <c r="H96" s="238">
        <v>2206</v>
      </c>
      <c r="I96" s="240">
        <v>5648</v>
      </c>
      <c r="J96" s="240">
        <v>2327</v>
      </c>
      <c r="K96" s="240">
        <v>707</v>
      </c>
      <c r="L96" s="240">
        <v>3199</v>
      </c>
      <c r="M96" s="242">
        <v>3822</v>
      </c>
      <c r="N96" s="241">
        <v>1290</v>
      </c>
      <c r="O96" s="104"/>
    </row>
    <row r="97" spans="1:26" s="34" customFormat="1" ht="12.75" customHeight="1">
      <c r="A97" s="111"/>
      <c r="B97" s="334" t="s">
        <v>317</v>
      </c>
      <c r="C97" s="239">
        <v>123090</v>
      </c>
      <c r="D97" s="239">
        <v>71526</v>
      </c>
      <c r="E97" s="239">
        <v>67517</v>
      </c>
      <c r="F97" s="239">
        <v>7332</v>
      </c>
      <c r="G97" s="238">
        <v>1664</v>
      </c>
      <c r="H97" s="238">
        <v>2202</v>
      </c>
      <c r="I97" s="240">
        <v>5643</v>
      </c>
      <c r="J97" s="240">
        <v>2335</v>
      </c>
      <c r="K97" s="240">
        <v>707</v>
      </c>
      <c r="L97" s="240">
        <v>3179</v>
      </c>
      <c r="M97" s="242">
        <v>3809</v>
      </c>
      <c r="N97" s="241">
        <v>1278</v>
      </c>
      <c r="O97" s="104"/>
    </row>
    <row r="98" spans="1:26" s="120" customFormat="1" ht="12.75" customHeight="1">
      <c r="A98" s="121"/>
      <c r="B98" s="219" t="s">
        <v>1761</v>
      </c>
      <c r="C98" s="249">
        <v>123164</v>
      </c>
      <c r="D98" s="249">
        <v>71592</v>
      </c>
      <c r="E98" s="249">
        <v>67600</v>
      </c>
      <c r="F98" s="249">
        <v>7280</v>
      </c>
      <c r="G98" s="249">
        <v>1718</v>
      </c>
      <c r="H98" s="249">
        <v>2191</v>
      </c>
      <c r="I98" s="249">
        <v>5676</v>
      </c>
      <c r="J98" s="249">
        <v>2341</v>
      </c>
      <c r="K98" s="249">
        <v>708</v>
      </c>
      <c r="L98" s="239">
        <v>3192</v>
      </c>
      <c r="M98" s="492">
        <v>3808</v>
      </c>
      <c r="N98" s="239">
        <v>1680</v>
      </c>
      <c r="O98" s="57"/>
      <c r="P98" s="57"/>
      <c r="Q98" s="57"/>
      <c r="R98" s="57"/>
      <c r="S98" s="57"/>
      <c r="T98" s="57"/>
      <c r="U98" s="57"/>
      <c r="V98" s="57"/>
      <c r="W98" s="57"/>
    </row>
    <row r="99" spans="1:26" s="324" customFormat="1" ht="12.75" customHeight="1">
      <c r="A99" s="121"/>
      <c r="B99" s="219" t="s">
        <v>1762</v>
      </c>
      <c r="C99" s="249">
        <v>123405</v>
      </c>
      <c r="D99" s="249">
        <v>71223</v>
      </c>
      <c r="E99" s="249">
        <v>67297</v>
      </c>
      <c r="F99" s="249">
        <v>7169</v>
      </c>
      <c r="G99" s="249">
        <v>1770</v>
      </c>
      <c r="H99" s="249">
        <v>2181</v>
      </c>
      <c r="I99" s="249">
        <v>5661</v>
      </c>
      <c r="J99" s="249">
        <v>2354</v>
      </c>
      <c r="K99" s="249">
        <v>707</v>
      </c>
      <c r="L99" s="239">
        <v>3192</v>
      </c>
      <c r="M99" s="242">
        <v>3830</v>
      </c>
      <c r="N99" s="241">
        <v>1688</v>
      </c>
      <c r="O99" s="325"/>
      <c r="P99" s="325"/>
      <c r="Q99" s="325"/>
      <c r="R99" s="325"/>
      <c r="S99" s="325"/>
      <c r="T99" s="325"/>
      <c r="U99" s="325"/>
      <c r="V99" s="325"/>
      <c r="W99" s="325"/>
      <c r="X99" s="325"/>
      <c r="Y99" s="325"/>
      <c r="Z99" s="325"/>
    </row>
    <row r="100" spans="1:26" s="324" customFormat="1" ht="12.75" customHeight="1">
      <c r="A100" s="121"/>
      <c r="B100" s="109" t="s">
        <v>1639</v>
      </c>
      <c r="C100" s="239">
        <v>123235</v>
      </c>
      <c r="D100" s="239">
        <v>70936</v>
      </c>
      <c r="E100" s="239">
        <v>67000</v>
      </c>
      <c r="F100" s="239">
        <v>7115</v>
      </c>
      <c r="G100" s="239">
        <v>1774</v>
      </c>
      <c r="H100" s="239">
        <v>2170</v>
      </c>
      <c r="I100" s="249">
        <v>5647</v>
      </c>
      <c r="J100" s="249">
        <v>2362</v>
      </c>
      <c r="K100" s="249">
        <v>675</v>
      </c>
      <c r="L100" s="239">
        <v>3228</v>
      </c>
      <c r="M100" s="242">
        <v>3837</v>
      </c>
      <c r="N100" s="241">
        <v>1689</v>
      </c>
      <c r="O100" s="325"/>
      <c r="P100" s="325"/>
      <c r="Q100" s="325"/>
      <c r="R100" s="325"/>
      <c r="S100" s="325"/>
      <c r="T100" s="325"/>
      <c r="U100" s="325"/>
      <c r="V100" s="325"/>
      <c r="W100" s="325"/>
      <c r="X100" s="325"/>
      <c r="Y100" s="325"/>
      <c r="Z100" s="325"/>
    </row>
    <row r="101" spans="1:26" s="324" customFormat="1" ht="12.75" customHeight="1">
      <c r="A101" s="121"/>
      <c r="B101" s="109" t="s">
        <v>349</v>
      </c>
      <c r="C101" s="239">
        <v>123382</v>
      </c>
      <c r="D101" s="239">
        <v>70963</v>
      </c>
      <c r="E101" s="239">
        <v>67051</v>
      </c>
      <c r="F101" s="239">
        <v>7159</v>
      </c>
      <c r="G101" s="239">
        <v>1772</v>
      </c>
      <c r="H101" s="239">
        <v>2150</v>
      </c>
      <c r="I101" s="249">
        <v>5614</v>
      </c>
      <c r="J101" s="249">
        <v>2351</v>
      </c>
      <c r="K101" s="249">
        <v>677</v>
      </c>
      <c r="L101" s="239">
        <v>3254</v>
      </c>
      <c r="M101" s="242">
        <v>3823</v>
      </c>
      <c r="N101" s="241">
        <v>1679</v>
      </c>
      <c r="O101" s="325"/>
      <c r="P101" s="325"/>
      <c r="Q101" s="325"/>
      <c r="R101" s="325"/>
      <c r="S101" s="325"/>
      <c r="T101" s="325"/>
      <c r="U101" s="325"/>
      <c r="V101" s="325"/>
      <c r="W101" s="325"/>
      <c r="X101" s="325"/>
      <c r="Y101" s="325"/>
      <c r="Z101" s="325"/>
    </row>
    <row r="102" spans="1:26" s="324" customFormat="1" ht="12.75" customHeight="1">
      <c r="A102" s="121"/>
      <c r="B102" s="122" t="s">
        <v>350</v>
      </c>
      <c r="C102" s="239">
        <v>123648</v>
      </c>
      <c r="D102" s="239">
        <v>71232</v>
      </c>
      <c r="E102" s="239">
        <v>67323</v>
      </c>
      <c r="F102" s="239">
        <v>7099</v>
      </c>
      <c r="G102" s="239">
        <v>1763</v>
      </c>
      <c r="H102" s="239">
        <v>2133</v>
      </c>
      <c r="I102" s="249">
        <v>5727</v>
      </c>
      <c r="J102" s="249">
        <v>2366</v>
      </c>
      <c r="K102" s="249">
        <v>678</v>
      </c>
      <c r="L102" s="239">
        <v>3261</v>
      </c>
      <c r="M102" s="242">
        <v>3832</v>
      </c>
      <c r="N102" s="241">
        <v>1684</v>
      </c>
      <c r="O102" s="325"/>
      <c r="P102" s="325"/>
      <c r="Q102" s="325"/>
      <c r="R102" s="325"/>
      <c r="S102" s="325"/>
      <c r="T102" s="325"/>
      <c r="U102" s="325"/>
      <c r="V102" s="325"/>
      <c r="W102" s="325"/>
      <c r="X102" s="325"/>
      <c r="Y102" s="325"/>
      <c r="Z102" s="325"/>
    </row>
    <row r="103" spans="1:26" s="324" customFormat="1" ht="12.75" customHeight="1">
      <c r="A103" s="121"/>
      <c r="B103" s="109" t="s">
        <v>1221</v>
      </c>
      <c r="C103" s="239">
        <v>124171</v>
      </c>
      <c r="D103" s="239">
        <v>71730</v>
      </c>
      <c r="E103" s="239">
        <v>67800</v>
      </c>
      <c r="F103" s="239">
        <v>7143</v>
      </c>
      <c r="G103" s="239">
        <v>1769</v>
      </c>
      <c r="H103" s="239">
        <v>2131</v>
      </c>
      <c r="I103" s="249">
        <v>5792</v>
      </c>
      <c r="J103" s="249">
        <v>2378</v>
      </c>
      <c r="K103" s="249">
        <v>679</v>
      </c>
      <c r="L103" s="239">
        <v>3258</v>
      </c>
      <c r="M103" s="242">
        <v>4000</v>
      </c>
      <c r="N103" s="241">
        <v>1674</v>
      </c>
      <c r="O103" s="325"/>
      <c r="P103" s="325"/>
      <c r="Q103" s="325"/>
      <c r="R103" s="325"/>
      <c r="S103" s="325"/>
      <c r="T103" s="325"/>
      <c r="U103" s="325"/>
      <c r="V103" s="325"/>
      <c r="W103" s="325"/>
      <c r="X103" s="325"/>
      <c r="Y103" s="325"/>
      <c r="Z103" s="325"/>
    </row>
    <row r="104" spans="1:26" s="324" customFormat="1" ht="12.75" customHeight="1">
      <c r="A104" s="121"/>
      <c r="B104" s="275" t="s">
        <v>7</v>
      </c>
      <c r="C104" s="239">
        <v>124122</v>
      </c>
      <c r="D104" s="239">
        <v>71446</v>
      </c>
      <c r="E104" s="239">
        <v>67505</v>
      </c>
      <c r="F104" s="239">
        <v>7115</v>
      </c>
      <c r="G104" s="239">
        <v>1756</v>
      </c>
      <c r="H104" s="239">
        <v>2115</v>
      </c>
      <c r="I104" s="249">
        <v>5631</v>
      </c>
      <c r="J104" s="249">
        <v>2393</v>
      </c>
      <c r="K104" s="249">
        <v>677</v>
      </c>
      <c r="L104" s="239">
        <v>3235</v>
      </c>
      <c r="M104" s="242">
        <v>4019</v>
      </c>
      <c r="N104" s="241">
        <v>1685</v>
      </c>
      <c r="O104" s="325"/>
      <c r="P104" s="325"/>
      <c r="Q104" s="325"/>
      <c r="R104" s="325"/>
      <c r="S104" s="325"/>
      <c r="T104" s="325"/>
      <c r="U104" s="325"/>
      <c r="V104" s="325"/>
      <c r="W104" s="325"/>
      <c r="X104" s="325"/>
      <c r="Y104" s="325"/>
      <c r="Z104" s="325"/>
    </row>
    <row r="105" spans="1:26" s="324" customFormat="1" ht="12.75" customHeight="1">
      <c r="A105" s="121"/>
      <c r="B105" s="109" t="s">
        <v>1638</v>
      </c>
      <c r="C105" s="239">
        <v>123912</v>
      </c>
      <c r="D105" s="239">
        <v>71050</v>
      </c>
      <c r="E105" s="239">
        <v>67150</v>
      </c>
      <c r="F105" s="239">
        <v>7100</v>
      </c>
      <c r="G105" s="239">
        <v>1749</v>
      </c>
      <c r="H105" s="239">
        <v>2081</v>
      </c>
      <c r="I105" s="249">
        <v>5670</v>
      </c>
      <c r="J105" s="249">
        <v>2412</v>
      </c>
      <c r="K105" s="249">
        <v>671</v>
      </c>
      <c r="L105" s="239">
        <v>3183</v>
      </c>
      <c r="M105" s="242">
        <v>3885</v>
      </c>
      <c r="N105" s="241">
        <v>1681</v>
      </c>
      <c r="O105" s="325"/>
      <c r="P105" s="325"/>
      <c r="Q105" s="325"/>
      <c r="R105" s="325"/>
      <c r="S105" s="325"/>
      <c r="T105" s="325"/>
      <c r="U105" s="325"/>
      <c r="V105" s="325"/>
      <c r="W105" s="325"/>
      <c r="X105" s="325"/>
      <c r="Y105" s="325"/>
      <c r="Z105" s="325"/>
    </row>
    <row r="106" spans="1:26" s="34" customFormat="1" ht="12.75" customHeight="1">
      <c r="A106" s="112"/>
      <c r="B106" s="109"/>
      <c r="C106" s="239"/>
      <c r="D106" s="239"/>
      <c r="E106" s="239"/>
      <c r="F106" s="239"/>
      <c r="G106" s="238"/>
      <c r="H106" s="238"/>
      <c r="I106" s="240"/>
      <c r="J106" s="240"/>
      <c r="K106" s="240"/>
      <c r="L106" s="240"/>
      <c r="M106" s="242"/>
      <c r="N106" s="241"/>
      <c r="O106" s="104"/>
    </row>
    <row r="107" spans="1:26" s="34" customFormat="1" ht="12.75" customHeight="1">
      <c r="A107" s="111">
        <v>2017</v>
      </c>
      <c r="B107" s="109" t="s">
        <v>1757</v>
      </c>
      <c r="C107" s="239">
        <v>128058</v>
      </c>
      <c r="D107" s="239">
        <v>72293</v>
      </c>
      <c r="E107" s="239">
        <v>68299</v>
      </c>
      <c r="F107" s="239">
        <v>7046</v>
      </c>
      <c r="G107" s="238">
        <v>1818</v>
      </c>
      <c r="H107" s="238">
        <v>1929</v>
      </c>
      <c r="I107" s="240">
        <v>5727</v>
      </c>
      <c r="J107" s="240">
        <v>2433</v>
      </c>
      <c r="K107" s="240">
        <v>745</v>
      </c>
      <c r="L107" s="240">
        <v>3249</v>
      </c>
      <c r="M107" s="242">
        <v>3822</v>
      </c>
      <c r="N107" s="241">
        <v>1917</v>
      </c>
      <c r="O107" s="104"/>
    </row>
    <row r="108" spans="1:26" s="34" customFormat="1" ht="12.75" customHeight="1">
      <c r="A108" s="111"/>
      <c r="B108" s="122" t="s">
        <v>1758</v>
      </c>
      <c r="C108" s="239">
        <v>128406</v>
      </c>
      <c r="D108" s="239">
        <v>72360</v>
      </c>
      <c r="E108" s="239">
        <v>68373</v>
      </c>
      <c r="F108" s="239">
        <v>7117</v>
      </c>
      <c r="G108" s="238">
        <v>1814</v>
      </c>
      <c r="H108" s="238">
        <v>1970</v>
      </c>
      <c r="I108" s="240">
        <v>5705</v>
      </c>
      <c r="J108" s="240">
        <v>2454</v>
      </c>
      <c r="K108" s="240">
        <v>744</v>
      </c>
      <c r="L108" s="240">
        <v>3268</v>
      </c>
      <c r="M108" s="242">
        <v>3813</v>
      </c>
      <c r="N108" s="241">
        <v>1920</v>
      </c>
      <c r="O108" s="104"/>
    </row>
    <row r="109" spans="1:26" s="34" customFormat="1" ht="12.75" customHeight="1">
      <c r="A109" s="111"/>
      <c r="B109" s="322" t="s">
        <v>1759</v>
      </c>
      <c r="C109" s="239">
        <v>128933</v>
      </c>
      <c r="D109" s="239">
        <v>72338</v>
      </c>
      <c r="E109" s="239">
        <v>68369</v>
      </c>
      <c r="F109" s="239">
        <v>7076</v>
      </c>
      <c r="G109" s="238">
        <v>1820</v>
      </c>
      <c r="H109" s="238">
        <v>1963</v>
      </c>
      <c r="I109" s="240">
        <v>5715</v>
      </c>
      <c r="J109" s="240">
        <v>2467</v>
      </c>
      <c r="K109" s="240">
        <v>740</v>
      </c>
      <c r="L109" s="240">
        <v>3293</v>
      </c>
      <c r="M109" s="242">
        <v>3795</v>
      </c>
      <c r="N109" s="241">
        <v>1944</v>
      </c>
      <c r="O109" s="104"/>
    </row>
    <row r="110" spans="1:26" s="34" customFormat="1" ht="12.75" customHeight="1">
      <c r="A110" s="111"/>
      <c r="B110" s="334" t="s">
        <v>317</v>
      </c>
      <c r="C110" s="239">
        <v>129066</v>
      </c>
      <c r="D110" s="239">
        <v>72411</v>
      </c>
      <c r="E110" s="239">
        <v>68424</v>
      </c>
      <c r="F110" s="239">
        <v>7064</v>
      </c>
      <c r="G110" s="238">
        <v>1810</v>
      </c>
      <c r="H110" s="238">
        <v>1953</v>
      </c>
      <c r="I110" s="240">
        <v>5655</v>
      </c>
      <c r="J110" s="240">
        <v>2488</v>
      </c>
      <c r="K110" s="240">
        <v>738</v>
      </c>
      <c r="L110" s="240">
        <v>3296</v>
      </c>
      <c r="M110" s="242">
        <v>3753</v>
      </c>
      <c r="N110" s="241">
        <v>1958</v>
      </c>
      <c r="O110" s="104"/>
    </row>
    <row r="111" spans="1:26" s="120" customFormat="1" ht="12.75" customHeight="1">
      <c r="A111" s="121"/>
      <c r="B111" s="219" t="s">
        <v>1761</v>
      </c>
      <c r="C111" s="249">
        <v>129082</v>
      </c>
      <c r="D111" s="249">
        <v>72377</v>
      </c>
      <c r="E111" s="249">
        <v>68410</v>
      </c>
      <c r="F111" s="249">
        <v>7039</v>
      </c>
      <c r="G111" s="249">
        <v>1819</v>
      </c>
      <c r="H111" s="249">
        <v>1954</v>
      </c>
      <c r="I111" s="249">
        <v>5641</v>
      </c>
      <c r="J111" s="249">
        <v>2506</v>
      </c>
      <c r="K111" s="249">
        <v>714</v>
      </c>
      <c r="L111" s="239">
        <v>3275</v>
      </c>
      <c r="M111" s="492">
        <v>3771</v>
      </c>
      <c r="N111" s="239">
        <v>1953</v>
      </c>
      <c r="O111" s="57"/>
      <c r="P111" s="57"/>
      <c r="Q111" s="57"/>
      <c r="R111" s="57"/>
      <c r="S111" s="57"/>
      <c r="T111" s="57"/>
      <c r="U111" s="57"/>
      <c r="V111" s="57"/>
      <c r="W111" s="57"/>
    </row>
    <row r="112" spans="1:26" s="120" customFormat="1" ht="12.75" customHeight="1">
      <c r="A112" s="121"/>
      <c r="B112" s="219" t="s">
        <v>1762</v>
      </c>
      <c r="C112" s="239">
        <v>129111</v>
      </c>
      <c r="D112" s="239">
        <v>72307</v>
      </c>
      <c r="E112" s="239">
        <v>68350</v>
      </c>
      <c r="F112" s="239">
        <v>7068</v>
      </c>
      <c r="G112" s="239">
        <v>1827</v>
      </c>
      <c r="H112" s="239">
        <v>1932</v>
      </c>
      <c r="I112" s="249">
        <v>5643</v>
      </c>
      <c r="J112" s="249">
        <v>2498</v>
      </c>
      <c r="K112" s="249">
        <v>707</v>
      </c>
      <c r="L112" s="239">
        <v>3255</v>
      </c>
      <c r="M112" s="492">
        <v>3787</v>
      </c>
      <c r="N112" s="239">
        <v>1938</v>
      </c>
      <c r="O112" s="57"/>
      <c r="P112" s="57"/>
      <c r="Q112" s="57"/>
      <c r="R112" s="57"/>
      <c r="S112" s="57"/>
      <c r="T112" s="57"/>
      <c r="U112" s="57"/>
      <c r="V112" s="57"/>
      <c r="W112" s="57"/>
    </row>
    <row r="113" spans="1:23" s="120" customFormat="1" ht="12.75" customHeight="1">
      <c r="A113" s="121"/>
      <c r="B113" s="109" t="s">
        <v>1639</v>
      </c>
      <c r="C113" s="239">
        <v>129210</v>
      </c>
      <c r="D113" s="239">
        <v>72296</v>
      </c>
      <c r="E113" s="239">
        <v>68358</v>
      </c>
      <c r="F113" s="239">
        <v>7041</v>
      </c>
      <c r="G113" s="239">
        <v>1824</v>
      </c>
      <c r="H113" s="239">
        <v>1925</v>
      </c>
      <c r="I113" s="249">
        <v>5618</v>
      </c>
      <c r="J113" s="249">
        <v>2510</v>
      </c>
      <c r="K113" s="249">
        <v>703</v>
      </c>
      <c r="L113" s="239">
        <v>3271</v>
      </c>
      <c r="M113" s="492">
        <v>3796</v>
      </c>
      <c r="N113" s="239">
        <v>1961</v>
      </c>
      <c r="O113" s="57"/>
      <c r="P113" s="57"/>
      <c r="Q113" s="57"/>
      <c r="R113" s="57"/>
      <c r="S113" s="57"/>
      <c r="T113" s="57"/>
      <c r="U113" s="57"/>
      <c r="V113" s="57"/>
      <c r="W113" s="57"/>
    </row>
    <row r="114" spans="1:23" s="120" customFormat="1" ht="12.75" customHeight="1">
      <c r="A114" s="121"/>
      <c r="B114" s="109" t="s">
        <v>349</v>
      </c>
      <c r="C114" s="239">
        <v>129373</v>
      </c>
      <c r="D114" s="239">
        <v>72327</v>
      </c>
      <c r="E114" s="239">
        <v>68379</v>
      </c>
      <c r="F114" s="239">
        <v>6981</v>
      </c>
      <c r="G114" s="239">
        <v>1829</v>
      </c>
      <c r="H114" s="239">
        <v>1913</v>
      </c>
      <c r="I114" s="249">
        <v>5575</v>
      </c>
      <c r="J114" s="249">
        <v>2506</v>
      </c>
      <c r="K114" s="249">
        <v>701</v>
      </c>
      <c r="L114" s="239">
        <v>3270</v>
      </c>
      <c r="M114" s="492">
        <v>3813</v>
      </c>
      <c r="N114" s="239">
        <v>1955</v>
      </c>
      <c r="O114" s="57"/>
      <c r="P114" s="57"/>
      <c r="Q114" s="57"/>
      <c r="R114" s="57"/>
      <c r="S114" s="57"/>
      <c r="T114" s="57"/>
      <c r="U114" s="57"/>
      <c r="V114" s="57"/>
      <c r="W114" s="57"/>
    </row>
    <row r="115" spans="1:23" s="120" customFormat="1" ht="12.75" customHeight="1">
      <c r="A115" s="121"/>
      <c r="B115" s="122" t="s">
        <v>350</v>
      </c>
      <c r="C115" s="239">
        <v>129534</v>
      </c>
      <c r="D115" s="239">
        <v>72396</v>
      </c>
      <c r="E115" s="239">
        <v>68452</v>
      </c>
      <c r="F115" s="239">
        <v>6956</v>
      </c>
      <c r="G115" s="239">
        <v>1829</v>
      </c>
      <c r="H115" s="239">
        <v>1917</v>
      </c>
      <c r="I115" s="249">
        <v>5608</v>
      </c>
      <c r="J115" s="249">
        <v>2528</v>
      </c>
      <c r="K115" s="249">
        <v>720</v>
      </c>
      <c r="L115" s="239">
        <v>3284</v>
      </c>
      <c r="M115" s="492">
        <v>3810</v>
      </c>
      <c r="N115" s="239">
        <v>1974</v>
      </c>
      <c r="O115" s="57"/>
      <c r="P115" s="57"/>
      <c r="Q115" s="57"/>
      <c r="R115" s="57"/>
      <c r="S115" s="57"/>
      <c r="T115" s="57"/>
      <c r="U115" s="57"/>
      <c r="V115" s="57"/>
      <c r="W115" s="57"/>
    </row>
    <row r="116" spans="1:23" s="120" customFormat="1" ht="12.75" customHeight="1">
      <c r="A116" s="121"/>
      <c r="B116" s="322" t="s">
        <v>1221</v>
      </c>
      <c r="C116" s="239">
        <v>129310</v>
      </c>
      <c r="D116" s="239">
        <v>72382</v>
      </c>
      <c r="E116" s="239">
        <v>68438</v>
      </c>
      <c r="F116" s="239">
        <v>6920</v>
      </c>
      <c r="G116" s="239">
        <v>1827</v>
      </c>
      <c r="H116" s="239">
        <v>1881</v>
      </c>
      <c r="I116" s="249">
        <v>5578</v>
      </c>
      <c r="J116" s="249">
        <v>2537</v>
      </c>
      <c r="K116" s="249">
        <v>727</v>
      </c>
      <c r="L116" s="239">
        <v>3269</v>
      </c>
      <c r="M116" s="492">
        <v>3819</v>
      </c>
      <c r="N116" s="239">
        <v>1993</v>
      </c>
      <c r="O116" s="57"/>
      <c r="P116" s="57"/>
      <c r="Q116" s="57"/>
      <c r="R116" s="57"/>
      <c r="S116" s="57"/>
      <c r="T116" s="57"/>
      <c r="U116" s="57"/>
      <c r="V116" s="57"/>
      <c r="W116" s="57"/>
    </row>
    <row r="117" spans="1:23" s="120" customFormat="1" ht="12.75" customHeight="1">
      <c r="A117" s="121"/>
      <c r="B117" s="322" t="s">
        <v>7</v>
      </c>
      <c r="C117" s="239">
        <v>129847</v>
      </c>
      <c r="D117" s="239">
        <v>72681</v>
      </c>
      <c r="E117" s="239">
        <v>68760</v>
      </c>
      <c r="F117" s="239">
        <v>6928</v>
      </c>
      <c r="G117" s="239">
        <v>1845</v>
      </c>
      <c r="H117" s="239">
        <v>1885</v>
      </c>
      <c r="I117" s="249">
        <v>5621</v>
      </c>
      <c r="J117" s="249">
        <v>2547</v>
      </c>
      <c r="K117" s="249">
        <v>724</v>
      </c>
      <c r="L117" s="239">
        <v>3271</v>
      </c>
      <c r="M117" s="492">
        <v>3819</v>
      </c>
      <c r="N117" s="239">
        <v>2003</v>
      </c>
      <c r="O117" s="57"/>
      <c r="P117" s="57"/>
      <c r="Q117" s="57"/>
      <c r="R117" s="57"/>
      <c r="S117" s="57"/>
      <c r="T117" s="57"/>
      <c r="U117" s="57"/>
      <c r="V117" s="57"/>
      <c r="W117" s="57"/>
    </row>
    <row r="118" spans="1:23" s="120" customFormat="1" ht="12.75" customHeight="1">
      <c r="A118" s="121"/>
      <c r="B118" s="322" t="s">
        <v>1638</v>
      </c>
      <c r="C118" s="239">
        <v>129634</v>
      </c>
      <c r="D118" s="239">
        <v>73152</v>
      </c>
      <c r="E118" s="239">
        <v>69234</v>
      </c>
      <c r="F118" s="239">
        <v>6872</v>
      </c>
      <c r="G118" s="239">
        <v>1845</v>
      </c>
      <c r="H118" s="239">
        <v>1866</v>
      </c>
      <c r="I118" s="249">
        <v>5629</v>
      </c>
      <c r="J118" s="249">
        <v>2571</v>
      </c>
      <c r="K118" s="249">
        <v>739</v>
      </c>
      <c r="L118" s="239">
        <v>3264</v>
      </c>
      <c r="M118" s="492">
        <v>3809</v>
      </c>
      <c r="N118" s="239">
        <v>2006</v>
      </c>
      <c r="O118" s="57"/>
      <c r="P118" s="57"/>
      <c r="Q118" s="57"/>
      <c r="R118" s="57"/>
      <c r="S118" s="57"/>
      <c r="T118" s="57"/>
      <c r="U118" s="57"/>
      <c r="V118" s="57"/>
      <c r="W118" s="57"/>
    </row>
    <row r="119" spans="1:23" s="120" customFormat="1" ht="12.75" customHeight="1">
      <c r="A119" s="121"/>
      <c r="B119" s="322"/>
      <c r="C119" s="239"/>
      <c r="D119" s="239"/>
      <c r="E119" s="239"/>
      <c r="F119" s="239"/>
      <c r="G119" s="239"/>
      <c r="H119" s="239"/>
      <c r="I119" s="249"/>
      <c r="J119" s="249"/>
      <c r="K119" s="249"/>
      <c r="L119" s="239"/>
      <c r="M119" s="492"/>
      <c r="N119" s="239"/>
      <c r="O119" s="57"/>
      <c r="P119" s="57"/>
      <c r="Q119" s="57"/>
      <c r="R119" s="57"/>
      <c r="S119" s="57"/>
      <c r="T119" s="57"/>
      <c r="U119" s="57"/>
      <c r="V119" s="57"/>
      <c r="W119" s="57"/>
    </row>
    <row r="120" spans="1:23" s="120" customFormat="1" ht="12.75" customHeight="1">
      <c r="A120" s="111">
        <v>2018</v>
      </c>
      <c r="B120" s="109" t="s">
        <v>1757</v>
      </c>
      <c r="C120" s="239">
        <v>133716</v>
      </c>
      <c r="D120" s="239">
        <v>74585</v>
      </c>
      <c r="E120" s="239">
        <v>70567</v>
      </c>
      <c r="F120" s="239">
        <v>6904</v>
      </c>
      <c r="G120" s="239">
        <v>1770</v>
      </c>
      <c r="H120" s="239">
        <v>1787</v>
      </c>
      <c r="I120" s="249">
        <v>6065</v>
      </c>
      <c r="J120" s="249">
        <v>2744</v>
      </c>
      <c r="K120" s="249">
        <v>751</v>
      </c>
      <c r="L120" s="239">
        <v>3456</v>
      </c>
      <c r="M120" s="492">
        <v>3593</v>
      </c>
      <c r="N120" s="239">
        <v>2009</v>
      </c>
      <c r="O120" s="57"/>
      <c r="P120" s="57"/>
      <c r="Q120" s="57"/>
      <c r="R120" s="57"/>
      <c r="S120" s="57"/>
      <c r="T120" s="57"/>
      <c r="U120" s="57"/>
      <c r="V120" s="57"/>
      <c r="W120" s="57"/>
    </row>
    <row r="121" spans="1:23" s="34" customFormat="1" ht="12.75" customHeight="1">
      <c r="A121" s="111"/>
      <c r="B121" s="122" t="s">
        <v>1758</v>
      </c>
      <c r="C121" s="239">
        <v>133899</v>
      </c>
      <c r="D121" s="239">
        <v>74899</v>
      </c>
      <c r="E121" s="239">
        <v>70871</v>
      </c>
      <c r="F121" s="239">
        <v>6884</v>
      </c>
      <c r="G121" s="238">
        <v>1773</v>
      </c>
      <c r="H121" s="238">
        <v>1773</v>
      </c>
      <c r="I121" s="240">
        <v>6061</v>
      </c>
      <c r="J121" s="240">
        <v>2742</v>
      </c>
      <c r="K121" s="240">
        <v>768</v>
      </c>
      <c r="L121" s="240">
        <v>3470</v>
      </c>
      <c r="M121" s="242">
        <v>3581</v>
      </c>
      <c r="N121" s="241">
        <v>2012</v>
      </c>
      <c r="O121" s="104"/>
    </row>
    <row r="122" spans="1:23" s="34" customFormat="1" ht="12.75" customHeight="1">
      <c r="A122" s="111"/>
      <c r="B122" s="322" t="s">
        <v>1759</v>
      </c>
      <c r="C122" s="239">
        <v>134547</v>
      </c>
      <c r="D122" s="239">
        <v>75299</v>
      </c>
      <c r="E122" s="239">
        <v>71285</v>
      </c>
      <c r="F122" s="239">
        <v>6922</v>
      </c>
      <c r="G122" s="238">
        <v>1779</v>
      </c>
      <c r="H122" s="238">
        <v>1726</v>
      </c>
      <c r="I122" s="240">
        <v>6042</v>
      </c>
      <c r="J122" s="240">
        <v>2736</v>
      </c>
      <c r="K122" s="240">
        <v>781</v>
      </c>
      <c r="L122" s="240">
        <v>3519</v>
      </c>
      <c r="M122" s="242">
        <v>3566</v>
      </c>
      <c r="N122" s="241">
        <v>2013</v>
      </c>
      <c r="O122" s="104"/>
    </row>
    <row r="123" spans="1:23" s="34" customFormat="1" ht="12.75" customHeight="1">
      <c r="A123" s="111"/>
      <c r="B123" s="334" t="s">
        <v>317</v>
      </c>
      <c r="C123" s="666">
        <v>135026</v>
      </c>
      <c r="D123" s="666">
        <v>75512</v>
      </c>
      <c r="E123" s="666">
        <v>71487</v>
      </c>
      <c r="F123" s="666">
        <v>6907</v>
      </c>
      <c r="G123" s="667">
        <v>1798</v>
      </c>
      <c r="H123" s="667">
        <v>1767</v>
      </c>
      <c r="I123" s="668">
        <v>5994</v>
      </c>
      <c r="J123" s="668">
        <v>2797</v>
      </c>
      <c r="K123" s="668">
        <v>789</v>
      </c>
      <c r="L123" s="668">
        <v>3534</v>
      </c>
      <c r="M123" s="669">
        <v>3594</v>
      </c>
      <c r="N123" s="689">
        <v>2013</v>
      </c>
      <c r="O123" s="104"/>
    </row>
    <row r="124" spans="1:23" s="34" customFormat="1" ht="12.75" customHeight="1">
      <c r="A124" s="111"/>
      <c r="B124" s="219" t="s">
        <v>1761</v>
      </c>
      <c r="C124" s="666">
        <v>134849</v>
      </c>
      <c r="D124" s="666">
        <v>75310</v>
      </c>
      <c r="E124" s="666">
        <v>71279</v>
      </c>
      <c r="F124" s="666">
        <v>6898</v>
      </c>
      <c r="G124" s="667">
        <v>1682</v>
      </c>
      <c r="H124" s="667">
        <v>1765</v>
      </c>
      <c r="I124" s="668">
        <v>5978</v>
      </c>
      <c r="J124" s="668">
        <v>2804</v>
      </c>
      <c r="K124" s="668">
        <v>782</v>
      </c>
      <c r="L124" s="668">
        <v>3549</v>
      </c>
      <c r="M124" s="669">
        <v>3588</v>
      </c>
      <c r="N124" s="689">
        <v>2008</v>
      </c>
      <c r="O124" s="104"/>
    </row>
    <row r="125" spans="1:23" s="120" customFormat="1" ht="12.75" customHeight="1">
      <c r="A125" s="121"/>
      <c r="B125" s="219" t="s">
        <v>1762</v>
      </c>
      <c r="C125" s="239">
        <v>135211</v>
      </c>
      <c r="D125" s="239">
        <v>75517</v>
      </c>
      <c r="E125" s="239">
        <v>71178</v>
      </c>
      <c r="F125" s="239">
        <v>6849</v>
      </c>
      <c r="G125" s="239">
        <v>1787</v>
      </c>
      <c r="H125" s="239">
        <v>1754</v>
      </c>
      <c r="I125" s="249">
        <v>5944</v>
      </c>
      <c r="J125" s="249">
        <v>2809</v>
      </c>
      <c r="K125" s="249">
        <v>808</v>
      </c>
      <c r="L125" s="239">
        <v>3533</v>
      </c>
      <c r="M125" s="492">
        <v>3580</v>
      </c>
      <c r="N125" s="239">
        <v>2010</v>
      </c>
      <c r="O125" s="57"/>
      <c r="P125" s="57"/>
      <c r="Q125" s="57"/>
      <c r="R125" s="57"/>
      <c r="S125" s="57"/>
      <c r="T125" s="57"/>
      <c r="U125" s="57"/>
      <c r="V125" s="57"/>
      <c r="W125" s="57"/>
    </row>
    <row r="126" spans="1:23" s="120" customFormat="1" ht="12.75" customHeight="1">
      <c r="A126" s="121"/>
      <c r="B126" s="109" t="s">
        <v>1639</v>
      </c>
      <c r="C126" s="764">
        <v>134689</v>
      </c>
      <c r="D126" s="764">
        <v>75185</v>
      </c>
      <c r="E126" s="764">
        <v>70821</v>
      </c>
      <c r="F126" s="764">
        <v>6901</v>
      </c>
      <c r="G126" s="764">
        <v>1793</v>
      </c>
      <c r="H126" s="764">
        <v>1755</v>
      </c>
      <c r="I126" s="249">
        <v>5883</v>
      </c>
      <c r="J126" s="249">
        <v>2783</v>
      </c>
      <c r="K126" s="249">
        <v>808</v>
      </c>
      <c r="L126" s="764">
        <v>3525</v>
      </c>
      <c r="M126" s="492">
        <v>3589</v>
      </c>
      <c r="N126" s="764">
        <v>2033</v>
      </c>
      <c r="O126" s="57"/>
      <c r="P126" s="57"/>
      <c r="Q126" s="57"/>
      <c r="R126" s="57"/>
      <c r="S126" s="57"/>
      <c r="T126" s="57"/>
      <c r="U126" s="57"/>
      <c r="V126" s="57"/>
      <c r="W126" s="57"/>
    </row>
    <row r="127" spans="1:23" s="120" customFormat="1" ht="12.75" customHeight="1">
      <c r="A127" s="121"/>
      <c r="B127" s="109" t="s">
        <v>349</v>
      </c>
      <c r="C127" s="764">
        <v>134360</v>
      </c>
      <c r="D127" s="764">
        <v>74926</v>
      </c>
      <c r="E127" s="764">
        <v>70578</v>
      </c>
      <c r="F127" s="764">
        <v>6773</v>
      </c>
      <c r="G127" s="764">
        <v>1957</v>
      </c>
      <c r="H127" s="764">
        <v>1756</v>
      </c>
      <c r="I127" s="249">
        <v>5853</v>
      </c>
      <c r="J127" s="249">
        <v>2765</v>
      </c>
      <c r="K127" s="249">
        <v>795</v>
      </c>
      <c r="L127" s="764">
        <v>3521</v>
      </c>
      <c r="M127" s="492">
        <v>3571</v>
      </c>
      <c r="N127" s="764">
        <v>2021</v>
      </c>
      <c r="O127" s="57"/>
      <c r="P127" s="57"/>
      <c r="Q127" s="57"/>
      <c r="R127" s="57"/>
      <c r="S127" s="57"/>
      <c r="T127" s="57"/>
      <c r="U127" s="57"/>
      <c r="V127" s="57"/>
      <c r="W127" s="57"/>
    </row>
    <row r="128" spans="1:23" s="120" customFormat="1" ht="12.75" customHeight="1">
      <c r="A128" s="121"/>
      <c r="B128" s="122" t="s">
        <v>350</v>
      </c>
      <c r="C128" s="764">
        <v>134202</v>
      </c>
      <c r="D128" s="764">
        <v>74858</v>
      </c>
      <c r="E128" s="764">
        <v>70550</v>
      </c>
      <c r="F128" s="764">
        <v>6709</v>
      </c>
      <c r="G128" s="764">
        <v>1924</v>
      </c>
      <c r="H128" s="764">
        <v>1724</v>
      </c>
      <c r="I128" s="249">
        <v>5857</v>
      </c>
      <c r="J128" s="249">
        <v>2789</v>
      </c>
      <c r="K128" s="249">
        <v>835</v>
      </c>
      <c r="L128" s="764">
        <v>3518</v>
      </c>
      <c r="M128" s="492">
        <v>3547</v>
      </c>
      <c r="N128" s="764">
        <v>2016</v>
      </c>
      <c r="O128" s="57"/>
      <c r="P128" s="57"/>
      <c r="Q128" s="57"/>
      <c r="R128" s="57"/>
      <c r="S128" s="57"/>
      <c r="T128" s="57"/>
      <c r="U128" s="57"/>
      <c r="V128" s="57"/>
      <c r="W128" s="57"/>
    </row>
    <row r="129" spans="1:26" s="324" customFormat="1" ht="12.75" customHeight="1">
      <c r="A129" s="121"/>
      <c r="B129" s="322" t="s">
        <v>351</v>
      </c>
      <c r="C129" s="249">
        <v>134433</v>
      </c>
      <c r="D129" s="249">
        <v>75007</v>
      </c>
      <c r="E129" s="249">
        <v>70701</v>
      </c>
      <c r="F129" s="249">
        <v>6745</v>
      </c>
      <c r="G129" s="432">
        <v>1912</v>
      </c>
      <c r="H129" s="249">
        <v>1729</v>
      </c>
      <c r="I129" s="249">
        <v>5736</v>
      </c>
      <c r="J129" s="249">
        <v>2783</v>
      </c>
      <c r="K129" s="249">
        <v>847</v>
      </c>
      <c r="L129" s="239">
        <v>3555</v>
      </c>
      <c r="M129" s="492">
        <v>3555</v>
      </c>
      <c r="N129" s="764">
        <v>2031</v>
      </c>
      <c r="O129" s="325"/>
      <c r="P129" s="835"/>
      <c r="Q129" s="325"/>
      <c r="R129" s="834"/>
      <c r="S129" s="325"/>
      <c r="T129" s="325"/>
      <c r="U129" s="325"/>
      <c r="V129" s="325"/>
      <c r="W129" s="325"/>
      <c r="X129" s="325"/>
      <c r="Y129" s="325"/>
      <c r="Z129" s="325"/>
    </row>
    <row r="130" spans="1:26" s="324" customFormat="1" ht="12.75" customHeight="1">
      <c r="A130" s="121"/>
      <c r="B130" s="322" t="s">
        <v>7</v>
      </c>
      <c r="C130" s="764">
        <v>134412</v>
      </c>
      <c r="D130" s="764">
        <v>74918</v>
      </c>
      <c r="E130" s="764">
        <v>70601</v>
      </c>
      <c r="F130" s="764">
        <v>6700</v>
      </c>
      <c r="G130" s="828">
        <v>1922</v>
      </c>
      <c r="H130" s="764">
        <v>1710</v>
      </c>
      <c r="I130" s="249">
        <v>5746</v>
      </c>
      <c r="J130" s="249">
        <v>2807</v>
      </c>
      <c r="K130" s="249">
        <v>846</v>
      </c>
      <c r="L130" s="764">
        <v>3572</v>
      </c>
      <c r="M130" s="492">
        <v>3553</v>
      </c>
      <c r="N130" s="764">
        <v>2009</v>
      </c>
      <c r="O130" s="325"/>
      <c r="P130" s="325"/>
      <c r="Q130" s="325"/>
      <c r="R130" s="325"/>
      <c r="S130" s="325"/>
      <c r="T130" s="325"/>
      <c r="U130" s="325"/>
      <c r="V130" s="325"/>
      <c r="W130" s="325"/>
      <c r="X130" s="325"/>
      <c r="Y130" s="325"/>
      <c r="Z130" s="325"/>
    </row>
    <row r="131" spans="1:26" s="120" customFormat="1" ht="12.75" customHeight="1">
      <c r="A131" s="121"/>
      <c r="B131" s="322" t="s">
        <v>1638</v>
      </c>
      <c r="C131" s="239">
        <v>133981</v>
      </c>
      <c r="D131" s="239">
        <v>74645</v>
      </c>
      <c r="E131" s="239">
        <v>70343</v>
      </c>
      <c r="F131" s="239">
        <v>6602</v>
      </c>
      <c r="G131" s="239">
        <v>1947</v>
      </c>
      <c r="H131" s="239">
        <v>1700</v>
      </c>
      <c r="I131" s="249">
        <v>5581</v>
      </c>
      <c r="J131" s="249">
        <v>2815</v>
      </c>
      <c r="K131" s="249">
        <v>820</v>
      </c>
      <c r="L131" s="239">
        <v>3549</v>
      </c>
      <c r="M131" s="492">
        <v>3562</v>
      </c>
      <c r="N131" s="239">
        <v>2031</v>
      </c>
      <c r="O131" s="57"/>
      <c r="P131" s="57"/>
      <c r="Q131" s="57"/>
      <c r="R131" s="57"/>
      <c r="S131" s="57"/>
      <c r="T131" s="57"/>
      <c r="U131" s="57"/>
      <c r="V131" s="57"/>
      <c r="W131" s="57"/>
    </row>
    <row r="132" spans="1:26" s="120" customFormat="1" ht="12.75" customHeight="1">
      <c r="A132" s="121"/>
      <c r="B132" s="322"/>
      <c r="C132" s="879"/>
      <c r="D132" s="879"/>
      <c r="E132" s="879"/>
      <c r="F132" s="879"/>
      <c r="G132" s="879"/>
      <c r="H132" s="879"/>
      <c r="I132" s="880"/>
      <c r="J132" s="880"/>
      <c r="K132" s="880"/>
      <c r="L132" s="879"/>
      <c r="M132" s="881"/>
      <c r="N132" s="879"/>
      <c r="O132" s="57"/>
      <c r="P132" s="57"/>
      <c r="Q132" s="57"/>
      <c r="R132" s="57"/>
      <c r="S132" s="57"/>
      <c r="T132" s="57"/>
      <c r="U132" s="57"/>
      <c r="V132" s="57"/>
      <c r="W132" s="57"/>
    </row>
    <row r="133" spans="1:26" s="120" customFormat="1" ht="12.75" customHeight="1">
      <c r="A133" s="111">
        <v>2019</v>
      </c>
      <c r="B133" s="109" t="s">
        <v>1757</v>
      </c>
      <c r="C133" s="879">
        <v>137426</v>
      </c>
      <c r="D133" s="879">
        <v>75568</v>
      </c>
      <c r="E133" s="879">
        <v>71123</v>
      </c>
      <c r="F133" s="879">
        <v>6920</v>
      </c>
      <c r="G133" s="879">
        <v>1678</v>
      </c>
      <c r="H133" s="879">
        <v>1623</v>
      </c>
      <c r="I133" s="880">
        <v>5851</v>
      </c>
      <c r="J133" s="880">
        <v>2826</v>
      </c>
      <c r="K133" s="880">
        <v>827</v>
      </c>
      <c r="L133" s="879">
        <v>3528</v>
      </c>
      <c r="M133" s="881">
        <v>3594</v>
      </c>
      <c r="N133" s="879">
        <v>2087</v>
      </c>
      <c r="O133" s="57"/>
      <c r="P133" s="57"/>
      <c r="Q133" s="57"/>
      <c r="R133" s="57"/>
      <c r="S133" s="57"/>
      <c r="T133" s="57"/>
      <c r="U133" s="57"/>
      <c r="V133" s="57"/>
      <c r="W133" s="57"/>
    </row>
    <row r="134" spans="1:26" s="120" customFormat="1" ht="12.75" customHeight="1">
      <c r="A134" s="111"/>
      <c r="B134" s="122" t="s">
        <v>1758</v>
      </c>
      <c r="C134" s="879">
        <v>137967</v>
      </c>
      <c r="D134" s="879">
        <v>75921</v>
      </c>
      <c r="E134" s="879">
        <v>71434</v>
      </c>
      <c r="F134" s="879">
        <v>6996</v>
      </c>
      <c r="G134" s="879">
        <v>1689</v>
      </c>
      <c r="H134" s="879">
        <v>1626</v>
      </c>
      <c r="I134" s="911">
        <v>5917</v>
      </c>
      <c r="J134" s="911">
        <v>2830</v>
      </c>
      <c r="K134" s="911">
        <v>818</v>
      </c>
      <c r="L134" s="879">
        <v>3517</v>
      </c>
      <c r="M134" s="925">
        <v>3585</v>
      </c>
      <c r="N134" s="879">
        <v>2081</v>
      </c>
      <c r="O134" s="57"/>
      <c r="P134" s="57"/>
      <c r="Q134" s="57"/>
      <c r="R134" s="57"/>
      <c r="S134" s="57"/>
      <c r="T134" s="57"/>
      <c r="U134" s="57"/>
      <c r="V134" s="57"/>
      <c r="W134" s="57"/>
    </row>
    <row r="135" spans="1:26" s="120" customFormat="1" ht="12.75" customHeight="1">
      <c r="A135" s="111"/>
      <c r="B135" s="322" t="s">
        <v>1759</v>
      </c>
      <c r="C135" s="879">
        <v>137986</v>
      </c>
      <c r="D135" s="879">
        <v>75937</v>
      </c>
      <c r="E135" s="879">
        <v>71449</v>
      </c>
      <c r="F135" s="879">
        <v>6997</v>
      </c>
      <c r="G135" s="879">
        <v>1677</v>
      </c>
      <c r="H135" s="879">
        <v>1591</v>
      </c>
      <c r="I135" s="911">
        <v>5916</v>
      </c>
      <c r="J135" s="911">
        <v>2844</v>
      </c>
      <c r="K135" s="911">
        <v>833</v>
      </c>
      <c r="L135" s="879">
        <v>3554</v>
      </c>
      <c r="M135" s="925">
        <v>3613</v>
      </c>
      <c r="N135" s="879">
        <v>2084</v>
      </c>
      <c r="O135" s="57"/>
      <c r="P135" s="57"/>
      <c r="Q135" s="57"/>
      <c r="R135" s="57"/>
      <c r="S135" s="57"/>
      <c r="T135" s="57"/>
      <c r="U135" s="57"/>
      <c r="V135" s="57"/>
      <c r="W135" s="57"/>
    </row>
    <row r="136" spans="1:26" s="120" customFormat="1" ht="12.75" customHeight="1">
      <c r="A136" s="111"/>
      <c r="B136" s="334" t="s">
        <v>317</v>
      </c>
      <c r="C136" s="879">
        <v>138017</v>
      </c>
      <c r="D136" s="879">
        <v>75638</v>
      </c>
      <c r="E136" s="879">
        <v>71168</v>
      </c>
      <c r="F136" s="879">
        <v>7011</v>
      </c>
      <c r="G136" s="879">
        <v>1663</v>
      </c>
      <c r="H136" s="879">
        <v>1595</v>
      </c>
      <c r="I136" s="1000">
        <v>5905</v>
      </c>
      <c r="J136" s="1000">
        <v>2846</v>
      </c>
      <c r="K136" s="1000">
        <v>817</v>
      </c>
      <c r="L136" s="879">
        <v>3567</v>
      </c>
      <c r="M136" s="1001">
        <v>3556</v>
      </c>
      <c r="N136" s="879">
        <v>2083</v>
      </c>
      <c r="O136" s="57"/>
      <c r="P136" s="57"/>
      <c r="Q136" s="57"/>
      <c r="R136" s="57"/>
      <c r="S136" s="57"/>
      <c r="T136" s="57"/>
      <c r="U136" s="57"/>
      <c r="V136" s="57"/>
      <c r="W136" s="57"/>
    </row>
    <row r="137" spans="1:26" s="120" customFormat="1" ht="12.75" customHeight="1">
      <c r="A137" s="111"/>
      <c r="B137" s="219" t="s">
        <v>1761</v>
      </c>
      <c r="C137" s="2262">
        <v>137900</v>
      </c>
      <c r="D137" s="2262">
        <v>75683</v>
      </c>
      <c r="E137" s="2262">
        <v>71182</v>
      </c>
      <c r="F137" s="2262">
        <v>7058</v>
      </c>
      <c r="G137" s="2262">
        <v>1669</v>
      </c>
      <c r="H137" s="2262">
        <v>1591</v>
      </c>
      <c r="I137" s="2263">
        <v>5939</v>
      </c>
      <c r="J137" s="2263">
        <v>2846</v>
      </c>
      <c r="K137" s="2263">
        <v>810</v>
      </c>
      <c r="L137" s="2262">
        <v>3488</v>
      </c>
      <c r="M137" s="2264">
        <v>3628</v>
      </c>
      <c r="N137" s="2262">
        <v>2093</v>
      </c>
      <c r="O137" s="57"/>
      <c r="P137" s="57"/>
      <c r="Q137" s="57"/>
      <c r="R137" s="57"/>
      <c r="S137" s="57"/>
      <c r="T137" s="57"/>
      <c r="U137" s="57"/>
      <c r="V137" s="57"/>
      <c r="W137" s="57"/>
    </row>
    <row r="138" spans="1:26" s="120" customFormat="1" ht="12.75" customHeight="1">
      <c r="A138" s="111"/>
      <c r="B138" s="219" t="s">
        <v>1762</v>
      </c>
      <c r="C138" s="2262">
        <v>137742</v>
      </c>
      <c r="D138" s="2262">
        <v>75513</v>
      </c>
      <c r="E138" s="2262">
        <v>71013</v>
      </c>
      <c r="F138" s="2262">
        <v>7047</v>
      </c>
      <c r="G138" s="2262">
        <v>1695</v>
      </c>
      <c r="H138" s="2262">
        <v>1597</v>
      </c>
      <c r="I138" s="2263">
        <v>5968</v>
      </c>
      <c r="J138" s="2263">
        <v>2839</v>
      </c>
      <c r="K138" s="2263">
        <v>798</v>
      </c>
      <c r="L138" s="2262">
        <v>3479</v>
      </c>
      <c r="M138" s="2264">
        <v>3627</v>
      </c>
      <c r="N138" s="2262">
        <v>2106</v>
      </c>
      <c r="O138" s="57"/>
      <c r="P138" s="57"/>
      <c r="Q138" s="57"/>
      <c r="R138" s="57"/>
      <c r="S138" s="57"/>
      <c r="T138" s="57"/>
      <c r="U138" s="57"/>
      <c r="V138" s="57"/>
      <c r="W138" s="57"/>
    </row>
    <row r="139" spans="1:26" s="120" customFormat="1" ht="12.75" customHeight="1">
      <c r="A139" s="111"/>
      <c r="B139" s="334" t="s">
        <v>1639</v>
      </c>
      <c r="C139" s="2262">
        <v>137817</v>
      </c>
      <c r="D139" s="2262">
        <v>75316</v>
      </c>
      <c r="E139" s="2262">
        <v>70841</v>
      </c>
      <c r="F139" s="2262">
        <v>7040</v>
      </c>
      <c r="G139" s="2262">
        <v>1701</v>
      </c>
      <c r="H139" s="2262">
        <v>1589</v>
      </c>
      <c r="I139" s="2263">
        <v>5972</v>
      </c>
      <c r="J139" s="2263">
        <v>2839</v>
      </c>
      <c r="K139" s="2263">
        <v>786</v>
      </c>
      <c r="L139" s="2262">
        <v>3464</v>
      </c>
      <c r="M139" s="2264">
        <v>3650</v>
      </c>
      <c r="N139" s="2262">
        <v>2088</v>
      </c>
      <c r="O139" s="57"/>
      <c r="P139" s="57"/>
      <c r="Q139" s="57"/>
      <c r="R139" s="57"/>
      <c r="S139" s="57"/>
      <c r="T139" s="57"/>
      <c r="U139" s="57"/>
      <c r="V139" s="57"/>
      <c r="W139" s="57"/>
    </row>
    <row r="140" spans="1:26" s="120" customFormat="1" ht="12.75" customHeight="1">
      <c r="A140" s="111"/>
      <c r="B140" s="109" t="s">
        <v>349</v>
      </c>
      <c r="C140" s="2388">
        <v>137661</v>
      </c>
      <c r="D140" s="2389">
        <v>75093</v>
      </c>
      <c r="E140" s="2389">
        <v>70615</v>
      </c>
      <c r="F140" s="2389">
        <v>7005</v>
      </c>
      <c r="G140" s="2389">
        <v>1691</v>
      </c>
      <c r="H140" s="2389">
        <v>1594</v>
      </c>
      <c r="I140" s="2389">
        <v>5935</v>
      </c>
      <c r="J140" s="2389">
        <v>2836</v>
      </c>
      <c r="K140" s="2389">
        <v>778</v>
      </c>
      <c r="L140" s="2389">
        <v>3442</v>
      </c>
      <c r="M140" s="2389">
        <v>3621</v>
      </c>
      <c r="N140" s="2390">
        <v>2074</v>
      </c>
      <c r="O140" s="57"/>
      <c r="P140" s="57"/>
      <c r="Q140" s="57"/>
      <c r="R140" s="57"/>
      <c r="S140" s="57"/>
      <c r="T140" s="57"/>
      <c r="U140" s="57"/>
      <c r="V140" s="57"/>
      <c r="W140" s="57"/>
    </row>
    <row r="141" spans="1:26" s="120" customFormat="1" ht="12.75" customHeight="1">
      <c r="A141" s="111"/>
      <c r="B141" s="122" t="s">
        <v>350</v>
      </c>
      <c r="C141" s="2388">
        <v>137726</v>
      </c>
      <c r="D141" s="2389">
        <v>75200</v>
      </c>
      <c r="E141" s="2389">
        <v>70706</v>
      </c>
      <c r="F141" s="2389">
        <v>6998</v>
      </c>
      <c r="G141" s="2389">
        <v>1702</v>
      </c>
      <c r="H141" s="2389">
        <v>1578</v>
      </c>
      <c r="I141" s="2389">
        <v>5932</v>
      </c>
      <c r="J141" s="2389">
        <v>2859</v>
      </c>
      <c r="K141" s="2389">
        <v>775</v>
      </c>
      <c r="L141" s="2389">
        <v>3483</v>
      </c>
      <c r="M141" s="2389">
        <v>3614</v>
      </c>
      <c r="N141" s="2390">
        <v>2091</v>
      </c>
      <c r="O141" s="57"/>
      <c r="P141" s="57"/>
      <c r="Q141" s="57"/>
      <c r="R141" s="57"/>
      <c r="S141" s="57"/>
      <c r="T141" s="57"/>
      <c r="U141" s="57"/>
      <c r="V141" s="57"/>
      <c r="W141" s="57"/>
    </row>
    <row r="142" spans="1:26" s="120" customFormat="1" ht="12.75" customHeight="1">
      <c r="A142" s="111"/>
      <c r="B142" s="322" t="s">
        <v>351</v>
      </c>
      <c r="C142" s="2388">
        <v>137679</v>
      </c>
      <c r="D142" s="2389">
        <v>75198</v>
      </c>
      <c r="E142" s="2389">
        <v>70700</v>
      </c>
      <c r="F142" s="2389">
        <v>7047</v>
      </c>
      <c r="G142" s="2389">
        <v>1700</v>
      </c>
      <c r="H142" s="2389">
        <v>1588</v>
      </c>
      <c r="I142" s="2389">
        <v>5906</v>
      </c>
      <c r="J142" s="2389">
        <v>2863</v>
      </c>
      <c r="K142" s="2389">
        <v>776</v>
      </c>
      <c r="L142" s="2389">
        <v>3465</v>
      </c>
      <c r="M142" s="2389">
        <v>3626</v>
      </c>
      <c r="N142" s="2390">
        <v>2097</v>
      </c>
      <c r="O142" s="57"/>
      <c r="P142" s="57"/>
      <c r="Q142" s="57"/>
      <c r="R142" s="57"/>
      <c r="S142" s="57"/>
      <c r="T142" s="57"/>
      <c r="U142" s="57"/>
      <c r="V142" s="57"/>
      <c r="W142" s="57"/>
    </row>
    <row r="143" spans="1:26" s="120" customFormat="1" ht="12.75" customHeight="1">
      <c r="A143" s="111"/>
      <c r="B143" s="322" t="s">
        <v>7</v>
      </c>
      <c r="C143" s="2388">
        <v>137354</v>
      </c>
      <c r="D143" s="2389">
        <v>74945</v>
      </c>
      <c r="E143" s="2389">
        <v>70430</v>
      </c>
      <c r="F143" s="2389">
        <v>7056</v>
      </c>
      <c r="G143" s="2389">
        <v>1695</v>
      </c>
      <c r="H143" s="2389">
        <v>1581</v>
      </c>
      <c r="I143" s="2389">
        <v>5915</v>
      </c>
      <c r="J143" s="2389">
        <v>2886</v>
      </c>
      <c r="K143" s="2389">
        <v>771</v>
      </c>
      <c r="L143" s="2389">
        <v>3447</v>
      </c>
      <c r="M143" s="2389">
        <v>3613</v>
      </c>
      <c r="N143" s="2390">
        <v>2105</v>
      </c>
      <c r="O143" s="57"/>
      <c r="P143" s="57"/>
      <c r="Q143" s="57"/>
      <c r="R143" s="57"/>
      <c r="S143" s="57"/>
      <c r="T143" s="57"/>
      <c r="U143" s="57"/>
      <c r="V143" s="57"/>
      <c r="W143" s="57"/>
    </row>
    <row r="144" spans="1:26" s="120" customFormat="1" ht="12.75" customHeight="1">
      <c r="A144" s="121"/>
      <c r="B144" s="322" t="s">
        <v>1638</v>
      </c>
      <c r="C144" s="239">
        <v>136216</v>
      </c>
      <c r="D144" s="239">
        <v>74424</v>
      </c>
      <c r="E144" s="239">
        <v>69913</v>
      </c>
      <c r="F144" s="239">
        <v>7078</v>
      </c>
      <c r="G144" s="239">
        <v>1713</v>
      </c>
      <c r="H144" s="239">
        <v>1571</v>
      </c>
      <c r="I144" s="249">
        <v>5717</v>
      </c>
      <c r="J144" s="249">
        <v>2896</v>
      </c>
      <c r="K144" s="249">
        <v>770</v>
      </c>
      <c r="L144" s="239">
        <v>3434</v>
      </c>
      <c r="M144" s="492">
        <v>3609</v>
      </c>
      <c r="N144" s="239">
        <v>2116</v>
      </c>
      <c r="O144" s="57"/>
      <c r="P144" s="57"/>
      <c r="Q144" s="57"/>
      <c r="R144" s="57"/>
      <c r="S144" s="57"/>
      <c r="T144" s="57"/>
      <c r="U144" s="57"/>
      <c r="V144" s="57"/>
      <c r="W144" s="57"/>
    </row>
    <row r="145" spans="1:18" s="34" customFormat="1" ht="12.75" customHeight="1">
      <c r="A145" s="146"/>
      <c r="B145" s="716" t="s">
        <v>1795</v>
      </c>
      <c r="C145" s="2413">
        <v>101.7</v>
      </c>
      <c r="D145" s="2415">
        <v>99.7</v>
      </c>
      <c r="E145" s="2415">
        <v>99.4</v>
      </c>
      <c r="F145" s="2389">
        <v>107.2</v>
      </c>
      <c r="G145" s="2389">
        <v>88</v>
      </c>
      <c r="H145" s="2389">
        <v>92.4</v>
      </c>
      <c r="I145" s="2415">
        <v>102.4</v>
      </c>
      <c r="J145" s="2389">
        <v>102.9</v>
      </c>
      <c r="K145" s="2389">
        <v>93.9</v>
      </c>
      <c r="L145" s="2415">
        <v>96.8</v>
      </c>
      <c r="M145" s="2415">
        <v>101.3</v>
      </c>
      <c r="N145" s="2390">
        <v>104.2</v>
      </c>
      <c r="O145" s="308"/>
      <c r="P145" s="308"/>
      <c r="Q145" s="456"/>
      <c r="R145" s="456"/>
    </row>
    <row r="146" spans="1:18" s="34" customFormat="1" ht="12.75" customHeight="1">
      <c r="A146" s="146"/>
      <c r="B146" s="716" t="s">
        <v>1796</v>
      </c>
      <c r="C146" s="2413">
        <v>99.2</v>
      </c>
      <c r="D146" s="2415">
        <v>99.3</v>
      </c>
      <c r="E146" s="2415">
        <v>99.3</v>
      </c>
      <c r="F146" s="2389">
        <v>100.3</v>
      </c>
      <c r="G146" s="2389">
        <v>101.1</v>
      </c>
      <c r="H146" s="2389">
        <v>99.4</v>
      </c>
      <c r="I146" s="2415">
        <v>96.7</v>
      </c>
      <c r="J146" s="2389">
        <v>100.3</v>
      </c>
      <c r="K146" s="2389">
        <v>99.9</v>
      </c>
      <c r="L146" s="2415">
        <v>99.6</v>
      </c>
      <c r="M146" s="2415">
        <v>99.9</v>
      </c>
      <c r="N146" s="2390">
        <v>100.5</v>
      </c>
      <c r="O146" s="308"/>
      <c r="P146" s="308"/>
      <c r="Q146" s="456"/>
      <c r="R146" s="456"/>
    </row>
    <row r="147" spans="1:18" s="34" customFormat="1" ht="12.75" customHeight="1">
      <c r="A147" s="146"/>
      <c r="B147" s="206"/>
      <c r="C147" s="308"/>
      <c r="D147" s="308"/>
      <c r="E147" s="308"/>
      <c r="F147" s="308"/>
      <c r="G147" s="308"/>
      <c r="H147" s="308"/>
      <c r="I147" s="308"/>
      <c r="J147" s="308"/>
      <c r="K147" s="308"/>
      <c r="L147" s="308"/>
      <c r="M147" s="308"/>
      <c r="N147" s="308"/>
      <c r="O147" s="104"/>
    </row>
    <row r="148" spans="1:18" s="34" customFormat="1" ht="12.75" customHeight="1">
      <c r="A148" s="38"/>
      <c r="B148" s="38"/>
      <c r="C148" s="152"/>
      <c r="D148" s="152"/>
      <c r="E148" s="152"/>
      <c r="F148" s="152"/>
      <c r="G148" s="152"/>
      <c r="H148" s="152"/>
      <c r="I148" s="152"/>
      <c r="J148" s="152"/>
      <c r="K148" s="152"/>
      <c r="L148" s="152"/>
      <c r="M148" s="152"/>
      <c r="N148" s="152"/>
      <c r="O148" s="104"/>
    </row>
    <row r="149" spans="1:18">
      <c r="M149" t="s">
        <v>892</v>
      </c>
    </row>
    <row r="150" spans="1:18">
      <c r="E150" s="476"/>
    </row>
  </sheetData>
  <mergeCells count="12">
    <mergeCell ref="A27:B27"/>
    <mergeCell ref="A22:B22"/>
    <mergeCell ref="D7:N8"/>
    <mergeCell ref="A12:B12"/>
    <mergeCell ref="D9:N10"/>
    <mergeCell ref="A25:B25"/>
    <mergeCell ref="A24:B24"/>
    <mergeCell ref="A11:B11"/>
    <mergeCell ref="F13:N14"/>
    <mergeCell ref="A21:B21"/>
    <mergeCell ref="A23:B23"/>
    <mergeCell ref="E11:N12"/>
  </mergeCells>
  <phoneticPr fontId="56"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O62"/>
  <sheetViews>
    <sheetView showGridLines="0" zoomScaleNormal="100" workbookViewId="0">
      <pane ySplit="20" topLeftCell="A21" activePane="bottomLeft" state="frozen"/>
      <selection pane="bottomLeft"/>
    </sheetView>
  </sheetViews>
  <sheetFormatPr defaultColWidth="9" defaultRowHeight="14.25"/>
  <cols>
    <col min="1" max="1" width="8.625" style="317" customWidth="1"/>
    <col min="2" max="2" width="16.625" style="317" customWidth="1"/>
    <col min="3" max="14" width="10.25" style="317" customWidth="1"/>
    <col min="15" max="15" width="9" style="1958" customWidth="1"/>
    <col min="16" max="16384" width="9" style="317"/>
  </cols>
  <sheetData>
    <row r="1" spans="1:15" s="214" customFormat="1" ht="15.75" customHeight="1">
      <c r="A1" s="1693" t="s">
        <v>868</v>
      </c>
      <c r="B1" s="1693"/>
      <c r="C1" s="1693"/>
      <c r="D1" s="1693"/>
      <c r="E1" s="1693"/>
      <c r="F1" s="1693"/>
      <c r="I1" s="3126"/>
      <c r="J1" s="3126"/>
      <c r="O1" s="1959"/>
    </row>
    <row r="2" spans="1:15" s="315" customFormat="1" ht="15.75" customHeight="1">
      <c r="A2" s="2195" t="s">
        <v>869</v>
      </c>
      <c r="B2" s="1703"/>
      <c r="C2" s="1703"/>
      <c r="D2" s="1703"/>
      <c r="E2" s="1703"/>
      <c r="F2" s="1703"/>
      <c r="O2" s="1960"/>
    </row>
    <row r="3" spans="1:15" s="65" customFormat="1" ht="12.75" customHeight="1">
      <c r="A3" s="190" t="s">
        <v>1937</v>
      </c>
      <c r="B3" s="190"/>
      <c r="C3" s="190"/>
      <c r="D3" s="190"/>
      <c r="E3" s="190"/>
      <c r="F3" s="190"/>
      <c r="G3" s="1560" t="s">
        <v>1590</v>
      </c>
      <c r="H3" s="1560"/>
      <c r="O3" s="60"/>
    </row>
    <row r="4" spans="1:15" s="65" customFormat="1" ht="12.75" customHeight="1">
      <c r="A4" s="2199" t="s">
        <v>870</v>
      </c>
      <c r="B4" s="1705"/>
      <c r="C4" s="1705"/>
      <c r="D4" s="1705"/>
      <c r="E4" s="1705"/>
      <c r="F4" s="1705"/>
      <c r="G4" s="2164" t="s">
        <v>909</v>
      </c>
      <c r="H4" s="1599"/>
      <c r="O4" s="60"/>
    </row>
    <row r="5" spans="1:15" s="65" customFormat="1" ht="15" customHeight="1">
      <c r="A5" s="651"/>
      <c r="B5" s="190"/>
      <c r="C5" s="190"/>
      <c r="D5" s="190"/>
      <c r="E5" s="190"/>
      <c r="F5" s="190"/>
      <c r="O5" s="60"/>
    </row>
    <row r="6" spans="1:15" s="65" customFormat="1" ht="11.25">
      <c r="A6" s="2566"/>
      <c r="B6" s="2566"/>
      <c r="C6" s="3123" t="s">
        <v>2767</v>
      </c>
      <c r="D6" s="2897"/>
      <c r="E6" s="2897"/>
      <c r="F6" s="2897"/>
      <c r="G6" s="2897"/>
      <c r="H6" s="2897"/>
      <c r="I6" s="2897"/>
      <c r="J6" s="2897"/>
      <c r="K6" s="2897"/>
      <c r="L6" s="2897"/>
      <c r="M6" s="2897"/>
      <c r="N6" s="2897"/>
      <c r="O6" s="60"/>
    </row>
    <row r="7" spans="1:15" s="65" customFormat="1" ht="11.25">
      <c r="A7" s="2893" t="s">
        <v>767</v>
      </c>
      <c r="B7" s="3075"/>
      <c r="C7" s="2982"/>
      <c r="D7" s="2983"/>
      <c r="E7" s="2983"/>
      <c r="F7" s="2983"/>
      <c r="G7" s="2983"/>
      <c r="H7" s="2983"/>
      <c r="I7" s="2983"/>
      <c r="J7" s="2983"/>
      <c r="K7" s="2983"/>
      <c r="L7" s="2983"/>
      <c r="M7" s="2983"/>
      <c r="N7" s="2983"/>
      <c r="O7" s="60"/>
    </row>
    <row r="8" spans="1:15" s="65" customFormat="1" ht="11.25">
      <c r="A8" s="3125" t="s">
        <v>768</v>
      </c>
      <c r="B8" s="3127"/>
      <c r="C8" s="2419"/>
      <c r="D8" s="2519"/>
      <c r="E8" s="2520"/>
      <c r="F8" s="2419"/>
      <c r="G8" s="2519"/>
      <c r="H8" s="2519"/>
      <c r="I8" s="2519"/>
      <c r="J8" s="2519"/>
      <c r="K8" s="2519"/>
      <c r="L8" s="2524"/>
      <c r="M8" s="2524"/>
      <c r="N8" s="2524"/>
      <c r="O8" s="60"/>
    </row>
    <row r="9" spans="1:15" s="65" customFormat="1" ht="11.25">
      <c r="A9" s="59" t="s">
        <v>2052</v>
      </c>
      <c r="B9" s="1796"/>
      <c r="C9" s="2419"/>
      <c r="D9" s="2519"/>
      <c r="E9" s="2520"/>
      <c r="F9" s="3105" t="s">
        <v>948</v>
      </c>
      <c r="G9" s="2893"/>
      <c r="H9" s="2893"/>
      <c r="I9" s="2893"/>
      <c r="J9" s="2893"/>
      <c r="K9" s="2893"/>
      <c r="L9" s="2893"/>
      <c r="M9" s="2893"/>
      <c r="N9" s="2893"/>
      <c r="O9" s="60"/>
    </row>
    <row r="10" spans="1:15" s="65" customFormat="1" ht="11.25">
      <c r="A10" s="59" t="s">
        <v>556</v>
      </c>
      <c r="B10" s="1796"/>
      <c r="C10" s="3108"/>
      <c r="D10" s="2984"/>
      <c r="E10" s="2985"/>
      <c r="F10" s="3124" t="s">
        <v>2508</v>
      </c>
      <c r="G10" s="3125"/>
      <c r="H10" s="3125"/>
      <c r="I10" s="3125"/>
      <c r="J10" s="3125"/>
      <c r="K10" s="3125"/>
      <c r="L10" s="3125"/>
      <c r="M10" s="3125"/>
      <c r="N10" s="3125"/>
      <c r="O10" s="60"/>
    </row>
    <row r="11" spans="1:15" s="65" customFormat="1" ht="11.25">
      <c r="A11" s="2224" t="s">
        <v>2416</v>
      </c>
      <c r="B11" s="1796"/>
      <c r="C11" s="3107"/>
      <c r="D11" s="2989"/>
      <c r="E11" s="2990"/>
      <c r="F11" s="2526"/>
      <c r="G11" s="2527"/>
      <c r="H11" s="2527"/>
      <c r="I11" s="2527"/>
      <c r="J11" s="2527"/>
      <c r="K11" s="2527"/>
      <c r="L11" s="2527"/>
      <c r="M11" s="2527"/>
      <c r="N11" s="2527"/>
      <c r="O11" s="60"/>
    </row>
    <row r="12" spans="1:15" s="65" customFormat="1" ht="11.25">
      <c r="A12" s="2224" t="s">
        <v>872</v>
      </c>
      <c r="B12" s="1796"/>
      <c r="C12" s="3107" t="s">
        <v>89</v>
      </c>
      <c r="D12" s="2989"/>
      <c r="E12" s="2990"/>
      <c r="F12" s="2419"/>
      <c r="G12" s="2519"/>
      <c r="H12" s="2519"/>
      <c r="I12" s="2549"/>
      <c r="J12" s="2548"/>
      <c r="K12" s="2522"/>
      <c r="L12" s="2548"/>
      <c r="M12" s="2548"/>
      <c r="N12" s="2548"/>
      <c r="O12" s="60"/>
    </row>
    <row r="13" spans="1:15" s="65" customFormat="1" ht="11.25">
      <c r="A13" s="59" t="s">
        <v>1985</v>
      </c>
      <c r="B13" s="1796"/>
      <c r="C13" s="3106" t="s">
        <v>2507</v>
      </c>
      <c r="D13" s="2992"/>
      <c r="E13" s="2993"/>
      <c r="F13" s="2419"/>
      <c r="G13" s="2519"/>
      <c r="H13" s="2520"/>
      <c r="I13" s="2419"/>
      <c r="J13" s="2519"/>
      <c r="K13" s="2519"/>
      <c r="L13" s="2419"/>
      <c r="M13" s="2519"/>
      <c r="N13" s="2519"/>
      <c r="O13" s="60"/>
    </row>
    <row r="14" spans="1:15" s="65" customFormat="1" ht="11.25">
      <c r="A14" s="2224" t="s">
        <v>2417</v>
      </c>
      <c r="B14" s="1796"/>
      <c r="C14" s="2458"/>
      <c r="D14" s="2515"/>
      <c r="E14" s="2516"/>
      <c r="F14" s="2419"/>
      <c r="G14" s="2519"/>
      <c r="H14" s="2520"/>
      <c r="I14" s="2419"/>
      <c r="J14" s="2519"/>
      <c r="K14" s="2519"/>
      <c r="L14" s="2419"/>
      <c r="M14" s="2519"/>
      <c r="N14" s="2519"/>
      <c r="O14" s="60"/>
    </row>
    <row r="15" spans="1:15" s="65" customFormat="1" ht="11.25">
      <c r="A15" s="59" t="s">
        <v>2053</v>
      </c>
      <c r="B15" s="1796"/>
      <c r="C15" s="2419"/>
      <c r="D15" s="2519"/>
      <c r="E15" s="2520"/>
      <c r="F15" s="3107" t="s">
        <v>774</v>
      </c>
      <c r="G15" s="2989"/>
      <c r="H15" s="2990"/>
      <c r="I15" s="3107" t="s">
        <v>940</v>
      </c>
      <c r="J15" s="2989"/>
      <c r="K15" s="2990"/>
      <c r="L15" s="3105" t="s">
        <v>941</v>
      </c>
      <c r="M15" s="2893"/>
      <c r="N15" s="2893"/>
      <c r="O15" s="60"/>
    </row>
    <row r="16" spans="1:15" s="65" customFormat="1" ht="11.25">
      <c r="A16" s="59" t="s">
        <v>556</v>
      </c>
      <c r="B16" s="1796"/>
      <c r="C16" s="2419"/>
      <c r="D16" s="2519"/>
      <c r="E16" s="2520"/>
      <c r="F16" s="3106" t="s">
        <v>776</v>
      </c>
      <c r="G16" s="2992"/>
      <c r="H16" s="2993"/>
      <c r="I16" s="3106" t="s">
        <v>943</v>
      </c>
      <c r="J16" s="2992"/>
      <c r="K16" s="2993"/>
      <c r="L16" s="3124" t="s">
        <v>6</v>
      </c>
      <c r="M16" s="3125"/>
      <c r="N16" s="3125"/>
      <c r="O16" s="60"/>
    </row>
    <row r="17" spans="1:15" s="65" customFormat="1" ht="11.25">
      <c r="A17" s="2224" t="s">
        <v>2418</v>
      </c>
      <c r="B17" s="1796"/>
      <c r="C17" s="2419"/>
      <c r="D17" s="2519"/>
      <c r="E17" s="2520"/>
      <c r="F17" s="2458"/>
      <c r="G17" s="2521"/>
      <c r="H17" s="2516"/>
      <c r="I17" s="2458"/>
      <c r="J17" s="2515"/>
      <c r="K17" s="2515"/>
      <c r="L17" s="2567"/>
      <c r="M17" s="1923"/>
      <c r="N17" s="1923"/>
      <c r="O17" s="60"/>
    </row>
    <row r="18" spans="1:15" s="65" customFormat="1" ht="11.25">
      <c r="A18" s="2224" t="s">
        <v>947</v>
      </c>
      <c r="B18" s="59"/>
      <c r="C18" s="2526"/>
      <c r="D18" s="2527"/>
      <c r="E18" s="2528"/>
      <c r="F18" s="2526"/>
      <c r="G18" s="2527"/>
      <c r="H18" s="2528"/>
      <c r="I18" s="2526"/>
      <c r="J18" s="2527"/>
      <c r="K18" s="2527"/>
      <c r="L18" s="2526"/>
      <c r="M18" s="2527"/>
      <c r="N18" s="2527"/>
      <c r="O18" s="60"/>
    </row>
    <row r="19" spans="1:15" s="65" customFormat="1" ht="11.25">
      <c r="A19" s="60"/>
      <c r="B19" s="60"/>
      <c r="C19" s="3017" t="s">
        <v>1537</v>
      </c>
      <c r="D19" s="3017" t="s">
        <v>88</v>
      </c>
      <c r="E19" s="3017" t="s">
        <v>946</v>
      </c>
      <c r="F19" s="3017" t="s">
        <v>1537</v>
      </c>
      <c r="G19" s="3017" t="s">
        <v>88</v>
      </c>
      <c r="H19" s="3017" t="s">
        <v>946</v>
      </c>
      <c r="I19" s="3017" t="s">
        <v>1537</v>
      </c>
      <c r="J19" s="3017" t="s">
        <v>88</v>
      </c>
      <c r="K19" s="3017" t="s">
        <v>946</v>
      </c>
      <c r="L19" s="3017" t="s">
        <v>1537</v>
      </c>
      <c r="M19" s="3017" t="s">
        <v>88</v>
      </c>
      <c r="N19" s="3123" t="s">
        <v>946</v>
      </c>
      <c r="O19" s="60"/>
    </row>
    <row r="20" spans="1:15" s="65" customFormat="1" ht="11.25">
      <c r="A20" s="60"/>
      <c r="B20" s="60"/>
      <c r="C20" s="3104"/>
      <c r="D20" s="3104"/>
      <c r="E20" s="3104"/>
      <c r="F20" s="3104"/>
      <c r="G20" s="3104"/>
      <c r="H20" s="3104"/>
      <c r="I20" s="3104"/>
      <c r="J20" s="3104"/>
      <c r="K20" s="3104"/>
      <c r="L20" s="3104"/>
      <c r="M20" s="3104"/>
      <c r="N20" s="3105"/>
      <c r="O20" s="60"/>
    </row>
    <row r="21" spans="1:15" s="1862" customFormat="1" ht="12.75" customHeight="1">
      <c r="A21" s="49"/>
      <c r="B21" s="2514"/>
      <c r="C21" s="2568"/>
      <c r="D21" s="2569"/>
      <c r="E21" s="2570"/>
      <c r="F21" s="2568"/>
      <c r="G21" s="2569"/>
      <c r="H21" s="2570"/>
      <c r="I21" s="2568"/>
      <c r="J21" s="2569"/>
      <c r="K21" s="2571"/>
      <c r="L21" s="2568"/>
      <c r="M21" s="2569"/>
      <c r="N21" s="2571"/>
      <c r="O21" s="60"/>
    </row>
    <row r="22" spans="1:15" s="65" customFormat="1" ht="12.75" customHeight="1">
      <c r="A22" s="108">
        <v>2018</v>
      </c>
      <c r="B22" s="294" t="s">
        <v>192</v>
      </c>
      <c r="C22" s="2370">
        <v>101.6</v>
      </c>
      <c r="D22" s="2370" t="s">
        <v>763</v>
      </c>
      <c r="E22" s="2370">
        <v>100.6</v>
      </c>
      <c r="F22" s="2370">
        <v>102.1</v>
      </c>
      <c r="G22" s="2370" t="s">
        <v>763</v>
      </c>
      <c r="H22" s="2370" t="s">
        <v>762</v>
      </c>
      <c r="I22" s="2370">
        <v>102.9</v>
      </c>
      <c r="J22" s="2370" t="s">
        <v>763</v>
      </c>
      <c r="K22" s="2370" t="s">
        <v>762</v>
      </c>
      <c r="L22" s="2370">
        <v>102.2</v>
      </c>
      <c r="M22" s="2370" t="s">
        <v>763</v>
      </c>
      <c r="N22" s="2369" t="s">
        <v>762</v>
      </c>
      <c r="O22" s="60"/>
    </row>
    <row r="23" spans="1:15" s="65" customFormat="1" ht="12.75" customHeight="1">
      <c r="A23" s="108">
        <v>2019</v>
      </c>
      <c r="B23" s="294" t="s">
        <v>192</v>
      </c>
      <c r="C23" s="2370">
        <v>102.3</v>
      </c>
      <c r="D23" s="2370" t="s">
        <v>763</v>
      </c>
      <c r="E23" s="2370">
        <v>101.8</v>
      </c>
      <c r="F23" s="2370">
        <v>101.2</v>
      </c>
      <c r="G23" s="2370" t="s">
        <v>763</v>
      </c>
      <c r="H23" s="2370" t="s">
        <v>762</v>
      </c>
      <c r="I23" s="2370">
        <v>102.4</v>
      </c>
      <c r="J23" s="2370" t="s">
        <v>763</v>
      </c>
      <c r="K23" s="2370" t="s">
        <v>762</v>
      </c>
      <c r="L23" s="2370">
        <v>100.8</v>
      </c>
      <c r="M23" s="2370" t="s">
        <v>763</v>
      </c>
      <c r="N23" s="2369" t="s">
        <v>762</v>
      </c>
      <c r="O23" s="60"/>
    </row>
    <row r="24" spans="1:15" s="65" customFormat="1" ht="12.75" customHeight="1">
      <c r="A24" s="108"/>
      <c r="B24" s="294"/>
      <c r="C24" s="2370"/>
      <c r="D24" s="2370"/>
      <c r="E24" s="2370"/>
      <c r="F24" s="2370"/>
      <c r="G24" s="2370"/>
      <c r="H24" s="2370"/>
      <c r="I24" s="2370"/>
      <c r="J24" s="2370"/>
      <c r="K24" s="2370"/>
      <c r="L24" s="2370"/>
      <c r="M24" s="2370"/>
      <c r="N24" s="2369"/>
      <c r="O24" s="60"/>
    </row>
    <row r="25" spans="1:15" s="65" customFormat="1" ht="12.75" customHeight="1">
      <c r="A25" s="108">
        <v>2018</v>
      </c>
      <c r="B25" s="294" t="s">
        <v>1379</v>
      </c>
      <c r="C25" s="2370">
        <v>101.5</v>
      </c>
      <c r="D25" s="2370">
        <v>100.4</v>
      </c>
      <c r="E25" s="2370">
        <v>100.1</v>
      </c>
      <c r="F25" s="2370">
        <v>100.2</v>
      </c>
      <c r="G25" s="2370">
        <v>100</v>
      </c>
      <c r="H25" s="2370" t="s">
        <v>762</v>
      </c>
      <c r="I25" s="2370">
        <v>99.3</v>
      </c>
      <c r="J25" s="2370">
        <v>100.1</v>
      </c>
      <c r="K25" s="2370" t="s">
        <v>762</v>
      </c>
      <c r="L25" s="2370">
        <v>100.2</v>
      </c>
      <c r="M25" s="2370">
        <v>100</v>
      </c>
      <c r="N25" s="2369" t="s">
        <v>762</v>
      </c>
      <c r="O25" s="60"/>
    </row>
    <row r="26" spans="1:15" s="65" customFormat="1" ht="12.75" customHeight="1">
      <c r="A26" s="108"/>
      <c r="B26" s="294" t="s">
        <v>1697</v>
      </c>
      <c r="C26" s="2370">
        <v>101.7</v>
      </c>
      <c r="D26" s="2370">
        <v>100.5</v>
      </c>
      <c r="E26" s="2370">
        <v>100.6</v>
      </c>
      <c r="F26" s="2370">
        <v>102.5</v>
      </c>
      <c r="G26" s="2370">
        <v>101.6</v>
      </c>
      <c r="H26" s="2370" t="s">
        <v>762</v>
      </c>
      <c r="I26" s="2370">
        <v>106.4</v>
      </c>
      <c r="J26" s="2370">
        <v>102.5</v>
      </c>
      <c r="K26" s="2370" t="s">
        <v>762</v>
      </c>
      <c r="L26" s="2370">
        <v>102.6</v>
      </c>
      <c r="M26" s="2370">
        <v>101.7</v>
      </c>
      <c r="N26" s="2369" t="s">
        <v>762</v>
      </c>
      <c r="O26" s="60"/>
    </row>
    <row r="27" spans="1:15" s="190" customFormat="1" ht="12.75" customHeight="1">
      <c r="A27" s="108"/>
      <c r="B27" s="294" t="s">
        <v>1698</v>
      </c>
      <c r="C27" s="2370">
        <v>102</v>
      </c>
      <c r="D27" s="2370">
        <v>100</v>
      </c>
      <c r="E27" s="2370">
        <v>100.6</v>
      </c>
      <c r="F27" s="2370">
        <v>103.2</v>
      </c>
      <c r="G27" s="2370">
        <v>100.9</v>
      </c>
      <c r="H27" s="2370" t="s">
        <v>762</v>
      </c>
      <c r="I27" s="2370">
        <v>104.7</v>
      </c>
      <c r="J27" s="2370">
        <v>97.9</v>
      </c>
      <c r="K27" s="2370" t="s">
        <v>762</v>
      </c>
      <c r="L27" s="2370">
        <v>103.3</v>
      </c>
      <c r="M27" s="2370">
        <v>101</v>
      </c>
      <c r="N27" s="2369" t="s">
        <v>762</v>
      </c>
      <c r="O27" s="651"/>
    </row>
    <row r="28" spans="1:15" s="190" customFormat="1" ht="12.75" customHeight="1">
      <c r="A28" s="108"/>
      <c r="B28" s="294" t="s">
        <v>1699</v>
      </c>
      <c r="C28" s="2370">
        <v>101.4</v>
      </c>
      <c r="D28" s="2370">
        <v>100.5</v>
      </c>
      <c r="E28" s="2370">
        <v>101.1</v>
      </c>
      <c r="F28" s="2370">
        <v>102.7</v>
      </c>
      <c r="G28" s="2370">
        <v>100.2</v>
      </c>
      <c r="H28" s="2370" t="s">
        <v>762</v>
      </c>
      <c r="I28" s="2370">
        <v>101.6</v>
      </c>
      <c r="J28" s="2370">
        <v>101.2</v>
      </c>
      <c r="K28" s="2370" t="s">
        <v>762</v>
      </c>
      <c r="L28" s="2370">
        <v>102.8</v>
      </c>
      <c r="M28" s="2370">
        <v>100.1</v>
      </c>
      <c r="N28" s="2369" t="s">
        <v>762</v>
      </c>
      <c r="O28" s="651"/>
    </row>
    <row r="29" spans="1:15" s="190" customFormat="1" ht="12.75" customHeight="1">
      <c r="A29" s="108"/>
      <c r="B29" s="294"/>
      <c r="C29" s="2370"/>
      <c r="D29" s="2370"/>
      <c r="E29" s="2370"/>
      <c r="F29" s="2370"/>
      <c r="G29" s="2370"/>
      <c r="H29" s="2370"/>
      <c r="I29" s="2370"/>
      <c r="J29" s="2370"/>
      <c r="K29" s="2370"/>
      <c r="L29" s="2370"/>
      <c r="M29" s="2370"/>
      <c r="N29" s="2369"/>
      <c r="O29" s="651"/>
    </row>
    <row r="30" spans="1:15" s="65" customFormat="1" ht="12.75" customHeight="1">
      <c r="A30" s="108">
        <v>2019</v>
      </c>
      <c r="B30" s="294" t="s">
        <v>1379</v>
      </c>
      <c r="C30" s="2370">
        <v>101.2</v>
      </c>
      <c r="D30" s="2370">
        <v>100.2</v>
      </c>
      <c r="E30" s="2370">
        <v>100.2</v>
      </c>
      <c r="F30" s="2370">
        <v>102.5</v>
      </c>
      <c r="G30" s="2370">
        <v>99.8</v>
      </c>
      <c r="H30" s="2370" t="s">
        <v>762</v>
      </c>
      <c r="I30" s="2370">
        <v>104.3</v>
      </c>
      <c r="J30" s="2370">
        <v>102.8</v>
      </c>
      <c r="K30" s="2370" t="s">
        <v>762</v>
      </c>
      <c r="L30" s="2370">
        <v>102.2</v>
      </c>
      <c r="M30" s="2370">
        <v>99.4</v>
      </c>
      <c r="N30" s="2369" t="s">
        <v>762</v>
      </c>
      <c r="O30" s="60"/>
    </row>
    <row r="31" spans="1:15" s="65" customFormat="1" ht="12.75" customHeight="1">
      <c r="A31" s="108"/>
      <c r="B31" s="294" t="s">
        <v>1697</v>
      </c>
      <c r="C31" s="2370">
        <v>102.4</v>
      </c>
      <c r="D31" s="2370">
        <v>101.7</v>
      </c>
      <c r="E31" s="2370">
        <v>101.9</v>
      </c>
      <c r="F31" s="2370">
        <v>101.5</v>
      </c>
      <c r="G31" s="2370">
        <v>100.6</v>
      </c>
      <c r="H31" s="2370" t="s">
        <v>762</v>
      </c>
      <c r="I31" s="2370">
        <v>100.9</v>
      </c>
      <c r="J31" s="2370">
        <v>99.1</v>
      </c>
      <c r="K31" s="2370" t="s">
        <v>762</v>
      </c>
      <c r="L31" s="2370">
        <v>101.1</v>
      </c>
      <c r="M31" s="2370">
        <v>100.6</v>
      </c>
      <c r="N31" s="2369" t="s">
        <v>762</v>
      </c>
      <c r="O31" s="60"/>
    </row>
    <row r="32" spans="1:15" s="65" customFormat="1" ht="12.75" customHeight="1">
      <c r="A32" s="108"/>
      <c r="B32" s="294" t="s">
        <v>1698</v>
      </c>
      <c r="C32" s="2370">
        <v>102.8</v>
      </c>
      <c r="D32" s="2370">
        <v>100.3</v>
      </c>
      <c r="E32" s="2370">
        <v>102.2</v>
      </c>
      <c r="F32" s="2370">
        <v>100.8</v>
      </c>
      <c r="G32" s="2370">
        <v>100.2</v>
      </c>
      <c r="H32" s="2370" t="s">
        <v>762</v>
      </c>
      <c r="I32" s="2370">
        <v>102.6</v>
      </c>
      <c r="J32" s="2370">
        <v>99.5</v>
      </c>
      <c r="K32" s="2370" t="s">
        <v>762</v>
      </c>
      <c r="L32" s="2370">
        <v>100.2</v>
      </c>
      <c r="M32" s="2370">
        <v>100.1</v>
      </c>
      <c r="N32" s="2369" t="s">
        <v>762</v>
      </c>
      <c r="O32" s="60"/>
    </row>
    <row r="33" spans="1:15" s="65" customFormat="1" ht="12.75" customHeight="1">
      <c r="A33" s="108"/>
      <c r="B33" s="294" t="s">
        <v>1699</v>
      </c>
      <c r="C33" s="2370">
        <v>102.8</v>
      </c>
      <c r="D33" s="2370">
        <v>100.6</v>
      </c>
      <c r="E33" s="2370">
        <v>102.8</v>
      </c>
      <c r="F33" s="2370">
        <v>100.2</v>
      </c>
      <c r="G33" s="2370">
        <v>99.7</v>
      </c>
      <c r="H33" s="2370" t="s">
        <v>762</v>
      </c>
      <c r="I33" s="2370">
        <v>101.6</v>
      </c>
      <c r="J33" s="2370">
        <v>100.2</v>
      </c>
      <c r="K33" s="2370" t="s">
        <v>762</v>
      </c>
      <c r="L33" s="2370">
        <v>99.8</v>
      </c>
      <c r="M33" s="2370">
        <v>99.6</v>
      </c>
      <c r="N33" s="2369" t="s">
        <v>762</v>
      </c>
      <c r="O33" s="60"/>
    </row>
    <row r="34" spans="1:15" s="190" customFormat="1" ht="12.75" customHeight="1">
      <c r="A34" s="108"/>
      <c r="B34" s="294"/>
      <c r="C34" s="2370"/>
      <c r="D34" s="2370"/>
      <c r="E34" s="2370"/>
      <c r="F34" s="2370"/>
      <c r="G34" s="2370"/>
      <c r="H34" s="2370"/>
      <c r="I34" s="2370"/>
      <c r="J34" s="2370"/>
      <c r="K34" s="2370"/>
      <c r="L34" s="2370"/>
      <c r="M34" s="2370"/>
      <c r="N34" s="2369"/>
      <c r="O34" s="651"/>
    </row>
    <row r="35" spans="1:15" s="190" customFormat="1" ht="12.75" customHeight="1">
      <c r="A35" s="108">
        <v>2018</v>
      </c>
      <c r="B35" s="294" t="s">
        <v>1757</v>
      </c>
      <c r="C35" s="2370">
        <v>101.9</v>
      </c>
      <c r="D35" s="2370">
        <v>100.3</v>
      </c>
      <c r="E35" s="2370">
        <v>100.3</v>
      </c>
      <c r="F35" s="2370">
        <v>100.2</v>
      </c>
      <c r="G35" s="2370">
        <v>100.1</v>
      </c>
      <c r="H35" s="2370">
        <v>100.1</v>
      </c>
      <c r="I35" s="2370">
        <v>100.1</v>
      </c>
      <c r="J35" s="2370">
        <v>99.8</v>
      </c>
      <c r="K35" s="2370">
        <v>99.8</v>
      </c>
      <c r="L35" s="2370">
        <v>100.2</v>
      </c>
      <c r="M35" s="2370">
        <v>100.1</v>
      </c>
      <c r="N35" s="2369">
        <v>100.1</v>
      </c>
      <c r="O35" s="651"/>
    </row>
    <row r="36" spans="1:15" s="65" customFormat="1" ht="12.75" customHeight="1">
      <c r="A36" s="108"/>
      <c r="B36" s="294" t="s">
        <v>1758</v>
      </c>
      <c r="C36" s="2370">
        <v>101.4</v>
      </c>
      <c r="D36" s="2370">
        <v>99.8</v>
      </c>
      <c r="E36" s="2370">
        <v>100.1</v>
      </c>
      <c r="F36" s="2370">
        <v>99.9</v>
      </c>
      <c r="G36" s="2370">
        <v>99.8</v>
      </c>
      <c r="H36" s="2370">
        <v>99.9</v>
      </c>
      <c r="I36" s="2370">
        <v>98.2</v>
      </c>
      <c r="J36" s="2370">
        <v>99.6</v>
      </c>
      <c r="K36" s="2370">
        <v>99.4</v>
      </c>
      <c r="L36" s="2370">
        <v>100</v>
      </c>
      <c r="M36" s="2370">
        <v>99.8</v>
      </c>
      <c r="N36" s="2369">
        <v>99.9</v>
      </c>
      <c r="O36" s="60"/>
    </row>
    <row r="37" spans="1:15" s="65" customFormat="1" ht="12.75" customHeight="1">
      <c r="A37" s="108"/>
      <c r="B37" s="294" t="s">
        <v>1759</v>
      </c>
      <c r="C37" s="2370">
        <v>101.3</v>
      </c>
      <c r="D37" s="2370">
        <v>99.9</v>
      </c>
      <c r="E37" s="2370">
        <v>100</v>
      </c>
      <c r="F37" s="2370">
        <v>100.5</v>
      </c>
      <c r="G37" s="2370">
        <v>100.6</v>
      </c>
      <c r="H37" s="2370">
        <v>100.5</v>
      </c>
      <c r="I37" s="2370">
        <v>99.7</v>
      </c>
      <c r="J37" s="2370">
        <v>101.8</v>
      </c>
      <c r="K37" s="2370">
        <v>101.2</v>
      </c>
      <c r="L37" s="2370">
        <v>100.6</v>
      </c>
      <c r="M37" s="2370">
        <v>100.6</v>
      </c>
      <c r="N37" s="2369">
        <v>100.5</v>
      </c>
      <c r="O37" s="60"/>
    </row>
    <row r="38" spans="1:15" ht="12.75" customHeight="1">
      <c r="A38" s="108"/>
      <c r="B38" s="294" t="s">
        <v>1760</v>
      </c>
      <c r="C38" s="2370">
        <v>101.6</v>
      </c>
      <c r="D38" s="2370">
        <v>100.5</v>
      </c>
      <c r="E38" s="2370">
        <v>100.5</v>
      </c>
      <c r="F38" s="2370">
        <v>101</v>
      </c>
      <c r="G38" s="2370">
        <v>100.3</v>
      </c>
      <c r="H38" s="2370">
        <v>100.8</v>
      </c>
      <c r="I38" s="2370">
        <v>101.6</v>
      </c>
      <c r="J38" s="2370">
        <v>99.6</v>
      </c>
      <c r="K38" s="2370">
        <v>100.8</v>
      </c>
      <c r="L38" s="2370">
        <v>101.1</v>
      </c>
      <c r="M38" s="2370">
        <v>100.3</v>
      </c>
      <c r="N38" s="2369">
        <v>100.8</v>
      </c>
    </row>
    <row r="39" spans="1:15" s="190" customFormat="1" ht="12.75" customHeight="1">
      <c r="A39" s="108"/>
      <c r="B39" s="294" t="s">
        <v>1761</v>
      </c>
      <c r="C39" s="2370">
        <v>101.7</v>
      </c>
      <c r="D39" s="2370">
        <v>100.2</v>
      </c>
      <c r="E39" s="2370">
        <v>100.6</v>
      </c>
      <c r="F39" s="2370">
        <v>103</v>
      </c>
      <c r="G39" s="2370">
        <v>101.3</v>
      </c>
      <c r="H39" s="2370">
        <v>102.1</v>
      </c>
      <c r="I39" s="2370">
        <v>106.2</v>
      </c>
      <c r="J39" s="2370">
        <v>102.1</v>
      </c>
      <c r="K39" s="2370">
        <v>102.9</v>
      </c>
      <c r="L39" s="2370">
        <v>103.1</v>
      </c>
      <c r="M39" s="2370">
        <v>101.4</v>
      </c>
      <c r="N39" s="2369">
        <v>102.2</v>
      </c>
      <c r="O39" s="651"/>
    </row>
    <row r="40" spans="1:15" s="190" customFormat="1" ht="12.75" customHeight="1">
      <c r="A40" s="108"/>
      <c r="B40" s="294" t="s">
        <v>1762</v>
      </c>
      <c r="C40" s="2370">
        <v>102</v>
      </c>
      <c r="D40" s="2370">
        <v>100.1</v>
      </c>
      <c r="E40" s="2370">
        <v>100.7</v>
      </c>
      <c r="F40" s="2370">
        <v>103.7</v>
      </c>
      <c r="G40" s="2370">
        <v>100.3</v>
      </c>
      <c r="H40" s="2370">
        <v>102.4</v>
      </c>
      <c r="I40" s="2370">
        <v>111.6</v>
      </c>
      <c r="J40" s="2370">
        <v>101.3</v>
      </c>
      <c r="K40" s="2370">
        <v>104.2</v>
      </c>
      <c r="L40" s="2370">
        <v>103.7</v>
      </c>
      <c r="M40" s="2370">
        <v>100.3</v>
      </c>
      <c r="N40" s="2369">
        <v>102.5</v>
      </c>
      <c r="O40" s="651"/>
    </row>
    <row r="41" spans="1:15" s="190" customFormat="1" ht="12.75" customHeight="1">
      <c r="A41" s="108"/>
      <c r="B41" s="294" t="s">
        <v>1639</v>
      </c>
      <c r="C41" s="2370">
        <v>102</v>
      </c>
      <c r="D41" s="2370">
        <v>99.8</v>
      </c>
      <c r="E41" s="2370">
        <v>100.6</v>
      </c>
      <c r="F41" s="2370">
        <v>103.4</v>
      </c>
      <c r="G41" s="2370">
        <v>100.1</v>
      </c>
      <c r="H41" s="2370">
        <v>102.5</v>
      </c>
      <c r="I41" s="2370">
        <v>105.1</v>
      </c>
      <c r="J41" s="2370">
        <v>97.1</v>
      </c>
      <c r="K41" s="2370">
        <v>101.2</v>
      </c>
      <c r="L41" s="2370">
        <v>103.7</v>
      </c>
      <c r="M41" s="2370">
        <v>100.2</v>
      </c>
      <c r="N41" s="2369">
        <v>102.7</v>
      </c>
      <c r="O41" s="651"/>
    </row>
    <row r="42" spans="1:15" s="190" customFormat="1" ht="12.75" customHeight="1">
      <c r="A42" s="108"/>
      <c r="B42" s="294" t="s">
        <v>349</v>
      </c>
      <c r="C42" s="2370">
        <v>102</v>
      </c>
      <c r="D42" s="2370">
        <v>100</v>
      </c>
      <c r="E42" s="2370">
        <v>100.5</v>
      </c>
      <c r="F42" s="2370">
        <v>103</v>
      </c>
      <c r="G42" s="2370">
        <v>100</v>
      </c>
      <c r="H42" s="2370">
        <v>102.5</v>
      </c>
      <c r="I42" s="2370">
        <v>104.2</v>
      </c>
      <c r="J42" s="2370">
        <v>99</v>
      </c>
      <c r="K42" s="2370">
        <v>100.2</v>
      </c>
      <c r="L42" s="2370">
        <v>103.2</v>
      </c>
      <c r="M42" s="2370">
        <v>100</v>
      </c>
      <c r="N42" s="2369">
        <v>102.7</v>
      </c>
      <c r="O42" s="651"/>
    </row>
    <row r="43" spans="1:15" s="190" customFormat="1" ht="12.75" customHeight="1">
      <c r="A43" s="108"/>
      <c r="B43" s="294" t="s">
        <v>350</v>
      </c>
      <c r="C43" s="2370">
        <v>101.9</v>
      </c>
      <c r="D43" s="2370">
        <v>100.2</v>
      </c>
      <c r="E43" s="2370">
        <v>100.7</v>
      </c>
      <c r="F43" s="2370">
        <v>103</v>
      </c>
      <c r="G43" s="2370">
        <v>100.5</v>
      </c>
      <c r="H43" s="2370">
        <v>103</v>
      </c>
      <c r="I43" s="2370">
        <v>104.7</v>
      </c>
      <c r="J43" s="2370">
        <v>99.8</v>
      </c>
      <c r="K43" s="2370">
        <v>100</v>
      </c>
      <c r="L43" s="2370">
        <v>103.1</v>
      </c>
      <c r="M43" s="2370">
        <v>100.5</v>
      </c>
      <c r="N43" s="2369">
        <v>103.2</v>
      </c>
      <c r="O43" s="651"/>
    </row>
    <row r="44" spans="1:15" s="190" customFormat="1" ht="12.75" customHeight="1">
      <c r="A44" s="108"/>
      <c r="B44" s="294" t="s">
        <v>351</v>
      </c>
      <c r="C44" s="2370">
        <v>101.8</v>
      </c>
      <c r="D44" s="2370">
        <v>100.4</v>
      </c>
      <c r="E44" s="2370">
        <v>101.1</v>
      </c>
      <c r="F44" s="2370">
        <v>103.2</v>
      </c>
      <c r="G44" s="2370">
        <v>100.5</v>
      </c>
      <c r="H44" s="2370">
        <v>103.5</v>
      </c>
      <c r="I44" s="2370">
        <v>101.3</v>
      </c>
      <c r="J44" s="2370">
        <v>101.5</v>
      </c>
      <c r="K44" s="2370">
        <v>101.5</v>
      </c>
      <c r="L44" s="2370">
        <v>103.4</v>
      </c>
      <c r="M44" s="2370">
        <v>100.5</v>
      </c>
      <c r="N44" s="2369">
        <v>103.7</v>
      </c>
      <c r="O44" s="651"/>
    </row>
    <row r="45" spans="1:15" s="190" customFormat="1" ht="12.75" customHeight="1">
      <c r="A45" s="108"/>
      <c r="B45" s="294" t="s">
        <v>352</v>
      </c>
      <c r="C45" s="2370">
        <v>101.3</v>
      </c>
      <c r="D45" s="2370">
        <v>100</v>
      </c>
      <c r="E45" s="2370">
        <v>101.1</v>
      </c>
      <c r="F45" s="2370">
        <v>102.8</v>
      </c>
      <c r="G45" s="2370">
        <v>99.6</v>
      </c>
      <c r="H45" s="2370">
        <v>103.1</v>
      </c>
      <c r="I45" s="2370">
        <v>102</v>
      </c>
      <c r="J45" s="2370">
        <v>100.6</v>
      </c>
      <c r="K45" s="2370">
        <v>102.1</v>
      </c>
      <c r="L45" s="2370">
        <v>102.8</v>
      </c>
      <c r="M45" s="2370">
        <v>99.5</v>
      </c>
      <c r="N45" s="2369">
        <v>103.2</v>
      </c>
      <c r="O45" s="651"/>
    </row>
    <row r="46" spans="1:15" s="190" customFormat="1" ht="12.75" customHeight="1">
      <c r="A46" s="108"/>
      <c r="B46" s="294" t="s">
        <v>1638</v>
      </c>
      <c r="C46" s="2370">
        <v>101.1</v>
      </c>
      <c r="D46" s="2370">
        <v>100</v>
      </c>
      <c r="E46" s="2370">
        <v>101.1</v>
      </c>
      <c r="F46" s="2370">
        <v>102.1</v>
      </c>
      <c r="G46" s="2370">
        <v>99</v>
      </c>
      <c r="H46" s="2370">
        <v>102.1</v>
      </c>
      <c r="I46" s="2370">
        <v>101.5</v>
      </c>
      <c r="J46" s="2370">
        <v>99.4</v>
      </c>
      <c r="K46" s="2370">
        <v>101.5</v>
      </c>
      <c r="L46" s="2370">
        <v>102.1</v>
      </c>
      <c r="M46" s="2370">
        <v>98.9</v>
      </c>
      <c r="N46" s="2369">
        <v>102.1</v>
      </c>
      <c r="O46" s="651"/>
    </row>
    <row r="47" spans="1:15" s="190" customFormat="1" ht="12.75" customHeight="1">
      <c r="A47" s="108"/>
      <c r="B47" s="294"/>
      <c r="C47" s="2370"/>
      <c r="D47" s="2370"/>
      <c r="E47" s="2370"/>
      <c r="F47" s="2370"/>
      <c r="G47" s="2370"/>
      <c r="H47" s="2370"/>
      <c r="I47" s="2370"/>
      <c r="J47" s="2370"/>
      <c r="K47" s="2370"/>
      <c r="L47" s="2370"/>
      <c r="M47" s="2370"/>
      <c r="N47" s="2369"/>
      <c r="O47" s="651"/>
    </row>
    <row r="48" spans="1:15" s="190" customFormat="1" ht="12.75" customHeight="1">
      <c r="A48" s="108">
        <v>2019</v>
      </c>
      <c r="B48" s="294" t="s">
        <v>1757</v>
      </c>
      <c r="C48" s="2370">
        <v>100.7</v>
      </c>
      <c r="D48" s="2370">
        <v>99.8</v>
      </c>
      <c r="E48" s="2370">
        <v>99.8</v>
      </c>
      <c r="F48" s="2370">
        <v>102.2</v>
      </c>
      <c r="G48" s="2370">
        <v>100.2</v>
      </c>
      <c r="H48" s="2370">
        <v>100.2</v>
      </c>
      <c r="I48" s="2370">
        <v>102.4</v>
      </c>
      <c r="J48" s="2370">
        <v>100.7</v>
      </c>
      <c r="K48" s="2370">
        <v>100.7</v>
      </c>
      <c r="L48" s="2370">
        <v>102</v>
      </c>
      <c r="M48" s="2370">
        <v>100</v>
      </c>
      <c r="N48" s="2369">
        <v>100</v>
      </c>
      <c r="O48" s="651"/>
    </row>
    <row r="49" spans="1:15" s="65" customFormat="1" ht="12.75" customHeight="1">
      <c r="A49" s="108"/>
      <c r="B49" s="294" t="s">
        <v>1758</v>
      </c>
      <c r="C49" s="2370">
        <v>101.2</v>
      </c>
      <c r="D49" s="2370">
        <v>100.4</v>
      </c>
      <c r="E49" s="2370">
        <v>100.2</v>
      </c>
      <c r="F49" s="2370">
        <v>102.9</v>
      </c>
      <c r="G49" s="2370">
        <v>100.5</v>
      </c>
      <c r="H49" s="2370">
        <v>100.7</v>
      </c>
      <c r="I49" s="2370">
        <v>106.6</v>
      </c>
      <c r="J49" s="2370">
        <v>103.7</v>
      </c>
      <c r="K49" s="2370">
        <v>104.4</v>
      </c>
      <c r="L49" s="2370">
        <v>102.6</v>
      </c>
      <c r="M49" s="2370">
        <v>100.4</v>
      </c>
      <c r="N49" s="2369">
        <v>100.4</v>
      </c>
      <c r="O49" s="60"/>
    </row>
    <row r="50" spans="1:15" s="65" customFormat="1" ht="12.75" customHeight="1">
      <c r="A50" s="108"/>
      <c r="B50" s="294" t="s">
        <v>1759</v>
      </c>
      <c r="C50" s="2370">
        <v>101.7</v>
      </c>
      <c r="D50" s="2370">
        <v>100.3</v>
      </c>
      <c r="E50" s="2370">
        <v>100.5</v>
      </c>
      <c r="F50" s="2370">
        <v>102.5</v>
      </c>
      <c r="G50" s="2370">
        <v>100.1</v>
      </c>
      <c r="H50" s="2370">
        <v>100.8</v>
      </c>
      <c r="I50" s="2370">
        <v>104.1</v>
      </c>
      <c r="J50" s="2370">
        <v>99.4</v>
      </c>
      <c r="K50" s="2370">
        <v>103.8</v>
      </c>
      <c r="L50" s="2370">
        <v>102.1</v>
      </c>
      <c r="M50" s="2370">
        <v>100.2</v>
      </c>
      <c r="N50" s="2369">
        <v>100.6</v>
      </c>
      <c r="O50" s="60"/>
    </row>
    <row r="51" spans="1:15" ht="12.75" customHeight="1">
      <c r="A51" s="108"/>
      <c r="B51" s="294" t="s">
        <v>1760</v>
      </c>
      <c r="C51" s="2370">
        <v>102.2</v>
      </c>
      <c r="D51" s="2370">
        <v>101.1</v>
      </c>
      <c r="E51" s="2370">
        <v>101.6</v>
      </c>
      <c r="F51" s="2370">
        <v>102.6</v>
      </c>
      <c r="G51" s="2370">
        <v>100.4</v>
      </c>
      <c r="H51" s="2370">
        <v>101.2</v>
      </c>
      <c r="I51" s="2370">
        <v>105</v>
      </c>
      <c r="J51" s="2370">
        <v>100.5</v>
      </c>
      <c r="K51" s="2370">
        <v>104.3</v>
      </c>
      <c r="L51" s="2370">
        <v>102.2</v>
      </c>
      <c r="M51" s="2370">
        <v>100.4</v>
      </c>
      <c r="N51" s="2369">
        <v>101</v>
      </c>
    </row>
    <row r="52" spans="1:15" s="190" customFormat="1" ht="12.75" customHeight="1">
      <c r="A52" s="108"/>
      <c r="B52" s="294" t="s">
        <v>1761</v>
      </c>
      <c r="C52" s="2370">
        <v>102.4</v>
      </c>
      <c r="D52" s="2370">
        <v>100.2</v>
      </c>
      <c r="E52" s="2370">
        <v>101.9</v>
      </c>
      <c r="F52" s="2370">
        <v>101.4</v>
      </c>
      <c r="G52" s="2370">
        <v>100.2</v>
      </c>
      <c r="H52" s="2370">
        <v>101.4</v>
      </c>
      <c r="I52" s="2370">
        <v>100.3</v>
      </c>
      <c r="J52" s="2370">
        <v>97.5</v>
      </c>
      <c r="K52" s="2370">
        <v>101.7</v>
      </c>
      <c r="L52" s="2370">
        <v>101.1</v>
      </c>
      <c r="M52" s="2370">
        <v>100.2</v>
      </c>
      <c r="N52" s="2369">
        <v>101.2</v>
      </c>
      <c r="O52" s="651"/>
    </row>
    <row r="53" spans="1:15" s="190" customFormat="1" ht="12.75" customHeight="1">
      <c r="A53" s="108"/>
      <c r="B53" s="294" t="s">
        <v>1762</v>
      </c>
      <c r="C53" s="2370">
        <v>102.6</v>
      </c>
      <c r="D53" s="2370">
        <v>100.3</v>
      </c>
      <c r="E53" s="2370">
        <v>102.2</v>
      </c>
      <c r="F53" s="2370">
        <v>100.5</v>
      </c>
      <c r="G53" s="2370">
        <v>99.5</v>
      </c>
      <c r="H53" s="2370">
        <v>100.9</v>
      </c>
      <c r="I53" s="2370">
        <v>97.7</v>
      </c>
      <c r="J53" s="2370">
        <v>98.6</v>
      </c>
      <c r="K53" s="2370">
        <v>100.3</v>
      </c>
      <c r="L53" s="2370">
        <v>100.2</v>
      </c>
      <c r="M53" s="2370">
        <v>99.4</v>
      </c>
      <c r="N53" s="2369">
        <v>100.6</v>
      </c>
      <c r="O53" s="651"/>
    </row>
    <row r="54" spans="1:15" s="190" customFormat="1" ht="12.75" customHeight="1">
      <c r="A54" s="108"/>
      <c r="B54" s="294" t="s">
        <v>1639</v>
      </c>
      <c r="C54" s="2370">
        <v>102.9</v>
      </c>
      <c r="D54" s="2370">
        <v>100</v>
      </c>
      <c r="E54" s="2370">
        <v>102.2</v>
      </c>
      <c r="F54" s="2370">
        <v>100.5</v>
      </c>
      <c r="G54" s="2370">
        <v>100.1</v>
      </c>
      <c r="H54" s="2370">
        <v>101</v>
      </c>
      <c r="I54" s="2370">
        <v>101.6</v>
      </c>
      <c r="J54" s="2370">
        <v>101</v>
      </c>
      <c r="K54" s="2370">
        <v>101.3</v>
      </c>
      <c r="L54" s="2370">
        <v>100</v>
      </c>
      <c r="M54" s="2370">
        <v>100.1</v>
      </c>
      <c r="N54" s="2369">
        <v>100.7</v>
      </c>
      <c r="O54" s="651"/>
    </row>
    <row r="55" spans="1:15" s="190" customFormat="1" ht="12.75" customHeight="1">
      <c r="A55" s="108"/>
      <c r="B55" s="294" t="s">
        <v>349</v>
      </c>
      <c r="C55" s="2370">
        <v>102.9</v>
      </c>
      <c r="D55" s="2370">
        <v>100</v>
      </c>
      <c r="E55" s="2370">
        <v>102.2</v>
      </c>
      <c r="F55" s="2370">
        <v>100.9</v>
      </c>
      <c r="G55" s="2370">
        <v>100.3</v>
      </c>
      <c r="H55" s="2370">
        <v>101.3</v>
      </c>
      <c r="I55" s="2370">
        <v>102.2</v>
      </c>
      <c r="J55" s="2370">
        <v>99.7</v>
      </c>
      <c r="K55" s="2370">
        <v>101</v>
      </c>
      <c r="L55" s="2370">
        <v>100.4</v>
      </c>
      <c r="M55" s="2370">
        <v>100.4</v>
      </c>
      <c r="N55" s="2369">
        <v>101.1</v>
      </c>
      <c r="O55" s="651"/>
    </row>
    <row r="56" spans="1:15" s="190" customFormat="1" ht="12.75" customHeight="1">
      <c r="A56" s="108"/>
      <c r="B56" s="294" t="s">
        <v>350</v>
      </c>
      <c r="C56" s="2370">
        <v>102.6</v>
      </c>
      <c r="D56" s="2370">
        <v>100</v>
      </c>
      <c r="E56" s="2370">
        <v>102.2</v>
      </c>
      <c r="F56" s="2370">
        <v>100.8</v>
      </c>
      <c r="G56" s="2370">
        <v>100.4</v>
      </c>
      <c r="H56" s="2370">
        <v>101.7</v>
      </c>
      <c r="I56" s="2370">
        <v>104</v>
      </c>
      <c r="J56" s="2370">
        <v>101.5</v>
      </c>
      <c r="K56" s="2370">
        <v>102.5</v>
      </c>
      <c r="L56" s="2370">
        <v>100.3</v>
      </c>
      <c r="M56" s="2370">
        <v>100.4</v>
      </c>
      <c r="N56" s="2369">
        <v>101.5</v>
      </c>
      <c r="O56" s="651"/>
    </row>
    <row r="57" spans="1:15" s="2596" customFormat="1" ht="12.75" customHeight="1">
      <c r="A57" s="108"/>
      <c r="B57" s="294" t="s">
        <v>351</v>
      </c>
      <c r="C57" s="2370">
        <v>102.5</v>
      </c>
      <c r="D57" s="2370">
        <v>100.2</v>
      </c>
      <c r="E57" s="2370">
        <v>102.4</v>
      </c>
      <c r="F57" s="2370">
        <v>99.7</v>
      </c>
      <c r="G57" s="2370">
        <v>99.4</v>
      </c>
      <c r="H57" s="2370">
        <v>101.1</v>
      </c>
      <c r="I57" s="2370">
        <v>101.8</v>
      </c>
      <c r="J57" s="2370">
        <v>99.3</v>
      </c>
      <c r="K57" s="2370">
        <v>101.8</v>
      </c>
      <c r="L57" s="2370">
        <v>99.2</v>
      </c>
      <c r="M57" s="2370">
        <v>99.3</v>
      </c>
      <c r="N57" s="2369">
        <v>100.8</v>
      </c>
      <c r="O57" s="2595"/>
    </row>
    <row r="58" spans="1:15" s="2596" customFormat="1" ht="12.75" customHeight="1">
      <c r="A58" s="108"/>
      <c r="B58" s="294" t="s">
        <v>352</v>
      </c>
      <c r="C58" s="2370">
        <v>102.6</v>
      </c>
      <c r="D58" s="2370">
        <v>100.1</v>
      </c>
      <c r="E58" s="2370">
        <v>102.5</v>
      </c>
      <c r="F58" s="2370">
        <v>99.9</v>
      </c>
      <c r="G58" s="2370">
        <v>99.8</v>
      </c>
      <c r="H58" s="2370">
        <v>100.9</v>
      </c>
      <c r="I58" s="2370">
        <v>101.1</v>
      </c>
      <c r="J58" s="2370">
        <v>100</v>
      </c>
      <c r="K58" s="2370">
        <v>101.8</v>
      </c>
      <c r="L58" s="2370">
        <v>99.5</v>
      </c>
      <c r="M58" s="2370">
        <v>99.8</v>
      </c>
      <c r="N58" s="2369">
        <v>100.6</v>
      </c>
      <c r="O58" s="2595"/>
    </row>
    <row r="59" spans="1:15" s="2596" customFormat="1" ht="12.75" customHeight="1">
      <c r="A59" s="108"/>
      <c r="B59" s="294" t="s">
        <v>1638</v>
      </c>
      <c r="C59" s="2370">
        <v>103.4</v>
      </c>
      <c r="D59" s="2370">
        <v>100.8</v>
      </c>
      <c r="E59" s="2370">
        <v>103.4</v>
      </c>
      <c r="F59" s="2370">
        <v>101</v>
      </c>
      <c r="G59" s="2370">
        <v>100.1</v>
      </c>
      <c r="H59" s="2370">
        <v>101</v>
      </c>
      <c r="I59" s="2370">
        <v>102</v>
      </c>
      <c r="J59" s="2370">
        <v>100.2</v>
      </c>
      <c r="K59" s="2370">
        <v>102</v>
      </c>
      <c r="L59" s="2370">
        <v>100.7</v>
      </c>
      <c r="M59" s="2370">
        <v>100.1</v>
      </c>
      <c r="N59" s="2369">
        <v>100.7</v>
      </c>
      <c r="O59" s="2595"/>
    </row>
    <row r="60" spans="1:15" s="190" customFormat="1" ht="12.75" customHeight="1">
      <c r="A60" s="1596"/>
      <c r="B60" s="687"/>
      <c r="C60" s="227"/>
      <c r="D60" s="227"/>
      <c r="E60" s="227"/>
      <c r="F60" s="227"/>
      <c r="G60" s="227"/>
      <c r="H60" s="227"/>
      <c r="I60" s="227"/>
      <c r="J60" s="227"/>
      <c r="K60" s="227"/>
      <c r="L60" s="227"/>
      <c r="M60" s="227"/>
      <c r="N60" s="227"/>
      <c r="O60" s="651"/>
    </row>
    <row r="61" spans="1:15" s="190" customFormat="1" ht="12.75" customHeight="1">
      <c r="A61" s="3120" t="s">
        <v>2419</v>
      </c>
      <c r="B61" s="3120"/>
      <c r="C61" s="3120"/>
      <c r="D61" s="3120"/>
      <c r="E61" s="3120"/>
      <c r="F61" s="3120"/>
      <c r="G61" s="3120"/>
      <c r="H61" s="3120"/>
      <c r="I61" s="3120"/>
      <c r="J61" s="3120"/>
      <c r="K61" s="3120"/>
      <c r="O61" s="651"/>
    </row>
    <row r="62" spans="1:15" s="190" customFormat="1" ht="12.75" customHeight="1">
      <c r="A62" s="3121" t="s">
        <v>2054</v>
      </c>
      <c r="B62" s="3121"/>
      <c r="C62" s="3121"/>
      <c r="D62" s="3121"/>
      <c r="E62" s="3121"/>
      <c r="F62" s="3121"/>
      <c r="G62" s="3121"/>
      <c r="H62" s="3121"/>
      <c r="I62" s="3121"/>
      <c r="J62" s="3121"/>
      <c r="K62" s="3121"/>
      <c r="O62" s="651"/>
    </row>
  </sheetData>
  <mergeCells count="30">
    <mergeCell ref="A61:K61"/>
    <mergeCell ref="A62:K62"/>
    <mergeCell ref="C12:E12"/>
    <mergeCell ref="C11:E11"/>
    <mergeCell ref="F10:N10"/>
    <mergeCell ref="E19:E20"/>
    <mergeCell ref="I19:I20"/>
    <mergeCell ref="D19:D20"/>
    <mergeCell ref="G19:G20"/>
    <mergeCell ref="L19:L20"/>
    <mergeCell ref="C10:E10"/>
    <mergeCell ref="F19:F20"/>
    <mergeCell ref="K19:K20"/>
    <mergeCell ref="J19:J20"/>
    <mergeCell ref="H19:H20"/>
    <mergeCell ref="C13:E13"/>
    <mergeCell ref="I1:J1"/>
    <mergeCell ref="C6:N7"/>
    <mergeCell ref="A7:B7"/>
    <mergeCell ref="A8:B8"/>
    <mergeCell ref="F9:N9"/>
    <mergeCell ref="M19:M20"/>
    <mergeCell ref="N19:N20"/>
    <mergeCell ref="C19:C20"/>
    <mergeCell ref="I16:K16"/>
    <mergeCell ref="L15:N15"/>
    <mergeCell ref="F15:H15"/>
    <mergeCell ref="I15:K15"/>
    <mergeCell ref="F16:H16"/>
    <mergeCell ref="L16:N16"/>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85"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M62"/>
  <sheetViews>
    <sheetView showGridLines="0" zoomScaleNormal="100" workbookViewId="0">
      <pane ySplit="20" topLeftCell="A21" activePane="bottomLeft" state="frozen"/>
      <selection pane="bottomLeft"/>
    </sheetView>
  </sheetViews>
  <sheetFormatPr defaultColWidth="9" defaultRowHeight="14.25"/>
  <cols>
    <col min="1" max="1" width="8.625" style="317" customWidth="1"/>
    <col min="2" max="2" width="16.625" style="317" customWidth="1"/>
    <col min="3" max="13" width="10.25" style="317" customWidth="1"/>
    <col min="14" max="16384" width="9" style="317"/>
  </cols>
  <sheetData>
    <row r="1" spans="1:13" s="214" customFormat="1" ht="15.75" customHeight="1">
      <c r="A1" s="1693" t="s">
        <v>868</v>
      </c>
      <c r="B1" s="1693"/>
      <c r="C1" s="1693"/>
      <c r="D1" s="1961"/>
      <c r="E1" s="1962"/>
      <c r="F1" s="1962"/>
      <c r="G1" s="1962"/>
      <c r="H1" s="1962"/>
      <c r="I1" s="1962"/>
      <c r="J1" s="1962"/>
      <c r="K1" s="1962"/>
      <c r="L1" s="1962"/>
      <c r="M1" s="1962"/>
    </row>
    <row r="2" spans="1:13" s="315" customFormat="1" ht="15.75" customHeight="1">
      <c r="A2" s="2195" t="s">
        <v>869</v>
      </c>
      <c r="B2" s="1703"/>
      <c r="C2" s="1703"/>
      <c r="D2" s="1972"/>
      <c r="E2" s="1963"/>
      <c r="F2" s="1963"/>
      <c r="G2" s="1963"/>
      <c r="H2" s="1963"/>
      <c r="I2" s="1963"/>
      <c r="J2" s="1963"/>
      <c r="M2" s="1963"/>
    </row>
    <row r="3" spans="1:13" s="65" customFormat="1" ht="12.75" customHeight="1">
      <c r="A3" s="190" t="s">
        <v>1937</v>
      </c>
      <c r="B3" s="190"/>
      <c r="C3" s="1942"/>
      <c r="D3" s="1942"/>
      <c r="E3" s="1942"/>
      <c r="F3" s="1942"/>
      <c r="G3" s="1964" t="s">
        <v>1590</v>
      </c>
      <c r="H3" s="1965"/>
      <c r="I3" s="1942"/>
      <c r="J3" s="1942"/>
      <c r="M3" s="1942"/>
    </row>
    <row r="4" spans="1:13" s="65" customFormat="1" ht="12.75" customHeight="1">
      <c r="A4" s="2199" t="s">
        <v>870</v>
      </c>
      <c r="B4" s="1705"/>
      <c r="D4" s="1966"/>
      <c r="E4" s="1966"/>
      <c r="F4" s="1966"/>
      <c r="G4" s="2225" t="s">
        <v>909</v>
      </c>
      <c r="H4" s="1973"/>
      <c r="I4" s="1967"/>
      <c r="K4" s="1966"/>
      <c r="L4" s="1968"/>
      <c r="M4" s="1968"/>
    </row>
    <row r="5" spans="1:13" s="65" customFormat="1" ht="15" customHeight="1">
      <c r="A5" s="651"/>
      <c r="B5" s="190"/>
      <c r="C5" s="1969"/>
      <c r="D5" s="1970"/>
      <c r="E5" s="1970"/>
      <c r="F5" s="1970"/>
      <c r="G5" s="1970"/>
      <c r="H5" s="1970"/>
      <c r="I5" s="1971"/>
      <c r="J5" s="1971"/>
      <c r="K5" s="1970"/>
      <c r="L5" s="1971"/>
      <c r="M5" s="1970"/>
    </row>
    <row r="6" spans="1:13" s="65" customFormat="1" ht="11.25">
      <c r="A6" s="2566"/>
      <c r="B6" s="2566"/>
      <c r="C6" s="3123" t="s">
        <v>2768</v>
      </c>
      <c r="D6" s="2897"/>
      <c r="E6" s="2897"/>
      <c r="F6" s="2897"/>
      <c r="G6" s="2897"/>
      <c r="H6" s="2897"/>
      <c r="I6" s="2897"/>
      <c r="J6" s="2897"/>
      <c r="K6" s="3015"/>
      <c r="L6" s="2572"/>
      <c r="M6" s="2566"/>
    </row>
    <row r="7" spans="1:13" s="65" customFormat="1" ht="11.25">
      <c r="A7" s="2893" t="s">
        <v>767</v>
      </c>
      <c r="B7" s="3075"/>
      <c r="C7" s="2982"/>
      <c r="D7" s="2983"/>
      <c r="E7" s="2983"/>
      <c r="F7" s="2983"/>
      <c r="G7" s="2983"/>
      <c r="H7" s="2983"/>
      <c r="I7" s="2983"/>
      <c r="J7" s="2983"/>
      <c r="K7" s="3022"/>
      <c r="L7" s="2573"/>
      <c r="M7" s="60"/>
    </row>
    <row r="8" spans="1:13" s="65" customFormat="1" ht="11.25">
      <c r="A8" s="2893" t="s">
        <v>768</v>
      </c>
      <c r="B8" s="3075"/>
      <c r="C8" s="3123" t="s">
        <v>1938</v>
      </c>
      <c r="D8" s="2897"/>
      <c r="E8" s="2897"/>
      <c r="F8" s="2897"/>
      <c r="G8" s="2897"/>
      <c r="H8" s="2897"/>
      <c r="I8" s="2897"/>
      <c r="J8" s="2897"/>
      <c r="K8" s="3015"/>
      <c r="L8" s="2573"/>
      <c r="M8" s="60"/>
    </row>
    <row r="9" spans="1:13" s="65" customFormat="1" ht="11.25">
      <c r="A9" s="59" t="s">
        <v>2052</v>
      </c>
      <c r="B9" s="1796"/>
      <c r="C9" s="3105"/>
      <c r="D9" s="2893"/>
      <c r="E9" s="2893"/>
      <c r="F9" s="2893"/>
      <c r="G9" s="2893"/>
      <c r="H9" s="2893"/>
      <c r="I9" s="2893"/>
      <c r="J9" s="2893"/>
      <c r="K9" s="3075"/>
      <c r="L9" s="2573"/>
      <c r="M9" s="60"/>
    </row>
    <row r="10" spans="1:13" s="65" customFormat="1" ht="11.25">
      <c r="A10" s="59" t="s">
        <v>556</v>
      </c>
      <c r="B10" s="1796"/>
      <c r="C10" s="3129" t="s">
        <v>2509</v>
      </c>
      <c r="D10" s="3130"/>
      <c r="E10" s="3130"/>
      <c r="F10" s="3130"/>
      <c r="G10" s="3130"/>
      <c r="H10" s="3130"/>
      <c r="I10" s="3130"/>
      <c r="J10" s="3130"/>
      <c r="K10" s="3131"/>
      <c r="L10" s="3107" t="s">
        <v>871</v>
      </c>
      <c r="M10" s="2989"/>
    </row>
    <row r="11" spans="1:13" s="65" customFormat="1" ht="11.25">
      <c r="A11" s="2224" t="s">
        <v>2416</v>
      </c>
      <c r="B11" s="1796"/>
      <c r="C11" s="3132"/>
      <c r="D11" s="3133"/>
      <c r="E11" s="3133"/>
      <c r="F11" s="3133"/>
      <c r="G11" s="3133"/>
      <c r="H11" s="3133"/>
      <c r="I11" s="3133"/>
      <c r="J11" s="3133"/>
      <c r="K11" s="3134"/>
      <c r="L11" s="3107" t="s">
        <v>176</v>
      </c>
      <c r="M11" s="2989"/>
    </row>
    <row r="12" spans="1:13" s="65" customFormat="1" ht="11.25">
      <c r="A12" s="2224" t="s">
        <v>872</v>
      </c>
      <c r="B12" s="1796"/>
      <c r="C12" s="2572"/>
      <c r="D12" s="2566"/>
      <c r="E12" s="2566"/>
      <c r="F12" s="2550"/>
      <c r="G12" s="2574"/>
      <c r="H12" s="2574"/>
      <c r="I12" s="2572"/>
      <c r="J12" s="2566"/>
      <c r="K12" s="2566"/>
      <c r="L12" s="3106" t="s">
        <v>873</v>
      </c>
      <c r="M12" s="2992"/>
    </row>
    <row r="13" spans="1:13" s="65" customFormat="1" ht="11.25">
      <c r="A13" s="59" t="s">
        <v>1985</v>
      </c>
      <c r="B13" s="1796"/>
      <c r="C13" s="2573"/>
      <c r="D13" s="2515" t="s">
        <v>1359</v>
      </c>
      <c r="E13" s="2515"/>
      <c r="F13" s="3105" t="s">
        <v>1157</v>
      </c>
      <c r="G13" s="2893"/>
      <c r="H13" s="3075"/>
      <c r="I13" s="2573"/>
      <c r="J13" s="2515" t="s">
        <v>90</v>
      </c>
      <c r="K13" s="60"/>
      <c r="L13" s="3106" t="s">
        <v>1834</v>
      </c>
      <c r="M13" s="2992"/>
    </row>
    <row r="14" spans="1:13" s="65" customFormat="1" ht="11.25">
      <c r="A14" s="2224" t="s">
        <v>2417</v>
      </c>
      <c r="B14" s="1796"/>
      <c r="C14" s="2573"/>
      <c r="D14" s="2515" t="s">
        <v>1835</v>
      </c>
      <c r="E14" s="2515"/>
      <c r="F14" s="2567"/>
      <c r="G14" s="2513" t="s">
        <v>1663</v>
      </c>
      <c r="H14" s="2513"/>
      <c r="I14" s="2575"/>
      <c r="J14" s="2517" t="s">
        <v>1833</v>
      </c>
      <c r="K14" s="60"/>
      <c r="L14" s="3106" t="s">
        <v>2661</v>
      </c>
      <c r="M14" s="2992"/>
    </row>
    <row r="15" spans="1:13" s="65" customFormat="1" ht="11.25">
      <c r="A15" s="59" t="s">
        <v>2053</v>
      </c>
      <c r="B15" s="1796"/>
      <c r="C15" s="2573"/>
      <c r="D15" s="2515" t="s">
        <v>942</v>
      </c>
      <c r="E15" s="2515"/>
      <c r="F15" s="3124" t="s">
        <v>561</v>
      </c>
      <c r="G15" s="3125"/>
      <c r="H15" s="3127"/>
      <c r="I15" s="2575"/>
      <c r="J15" s="2226" t="s">
        <v>2510</v>
      </c>
      <c r="K15" s="60"/>
      <c r="L15" s="2575"/>
      <c r="M15" s="2226"/>
    </row>
    <row r="16" spans="1:13" s="65" customFormat="1" ht="11.25">
      <c r="A16" s="59" t="s">
        <v>556</v>
      </c>
      <c r="B16" s="1796"/>
      <c r="C16" s="2573"/>
      <c r="D16" s="2517" t="s">
        <v>944</v>
      </c>
      <c r="E16" s="2515"/>
      <c r="F16" s="3124" t="s">
        <v>376</v>
      </c>
      <c r="G16" s="3125"/>
      <c r="H16" s="3127"/>
      <c r="I16" s="2573"/>
      <c r="J16" s="60"/>
      <c r="K16" s="60"/>
      <c r="L16" s="2573"/>
      <c r="M16" s="60"/>
    </row>
    <row r="17" spans="1:13" s="65" customFormat="1" ht="11.25">
      <c r="A17" s="2224" t="s">
        <v>2418</v>
      </c>
      <c r="B17" s="1796"/>
      <c r="C17" s="2573"/>
      <c r="D17" s="2517" t="s">
        <v>945</v>
      </c>
      <c r="E17" s="2515"/>
      <c r="F17" s="2458"/>
      <c r="G17" s="2515"/>
      <c r="H17" s="2515"/>
      <c r="I17" s="2573"/>
      <c r="J17" s="60"/>
      <c r="K17" s="60"/>
      <c r="L17" s="2573"/>
      <c r="M17" s="60"/>
    </row>
    <row r="18" spans="1:13" s="65" customFormat="1" ht="11.25">
      <c r="A18" s="2224" t="s">
        <v>947</v>
      </c>
      <c r="B18" s="59"/>
      <c r="C18" s="1735"/>
      <c r="D18" s="1676"/>
      <c r="E18" s="1676"/>
      <c r="F18" s="1735"/>
      <c r="G18" s="1676"/>
      <c r="H18" s="1676"/>
      <c r="I18" s="1735"/>
      <c r="J18" s="1676"/>
      <c r="K18" s="1676"/>
      <c r="L18" s="2573"/>
      <c r="M18" s="60"/>
    </row>
    <row r="19" spans="1:13" s="65" customFormat="1" ht="11.25">
      <c r="A19" s="60"/>
      <c r="B19" s="60"/>
      <c r="C19" s="3017" t="s">
        <v>1537</v>
      </c>
      <c r="D19" s="3017" t="s">
        <v>88</v>
      </c>
      <c r="E19" s="3017" t="s">
        <v>946</v>
      </c>
      <c r="F19" s="3017" t="s">
        <v>1537</v>
      </c>
      <c r="G19" s="3017" t="s">
        <v>88</v>
      </c>
      <c r="H19" s="3017" t="s">
        <v>946</v>
      </c>
      <c r="I19" s="3017" t="s">
        <v>1537</v>
      </c>
      <c r="J19" s="3017" t="s">
        <v>88</v>
      </c>
      <c r="K19" s="3017" t="s">
        <v>946</v>
      </c>
      <c r="L19" s="2523" t="s">
        <v>1766</v>
      </c>
      <c r="M19" s="2533" t="s">
        <v>801</v>
      </c>
    </row>
    <row r="20" spans="1:13" s="65" customFormat="1" ht="11.25">
      <c r="A20" s="60"/>
      <c r="B20" s="60"/>
      <c r="C20" s="3104"/>
      <c r="D20" s="3104"/>
      <c r="E20" s="3104"/>
      <c r="F20" s="3104"/>
      <c r="G20" s="3104"/>
      <c r="H20" s="3104"/>
      <c r="I20" s="3104"/>
      <c r="J20" s="3104"/>
      <c r="K20" s="3104"/>
      <c r="L20" s="2576" t="s">
        <v>1772</v>
      </c>
      <c r="M20" s="2532" t="s">
        <v>1771</v>
      </c>
    </row>
    <row r="21" spans="1:13" s="1862" customFormat="1" ht="12.75" customHeight="1">
      <c r="A21" s="2512"/>
      <c r="B21" s="2577"/>
      <c r="C21" s="2578"/>
      <c r="D21" s="2579"/>
      <c r="E21" s="2580"/>
      <c r="F21" s="2581"/>
      <c r="G21" s="2580"/>
      <c r="H21" s="2582"/>
      <c r="I21" s="2578"/>
      <c r="J21" s="2580"/>
      <c r="K21" s="2582"/>
      <c r="L21" s="2561"/>
      <c r="M21" s="2583"/>
    </row>
    <row r="22" spans="1:13" s="65" customFormat="1" ht="12.75" customHeight="1">
      <c r="A22" s="108">
        <v>2018</v>
      </c>
      <c r="B22" s="294" t="s">
        <v>192</v>
      </c>
      <c r="C22" s="2370">
        <v>100.5</v>
      </c>
      <c r="D22" s="2370" t="s">
        <v>763</v>
      </c>
      <c r="E22" s="2370" t="s">
        <v>762</v>
      </c>
      <c r="F22" s="2370">
        <v>101.3</v>
      </c>
      <c r="G22" s="2370" t="s">
        <v>763</v>
      </c>
      <c r="H22" s="2370" t="s">
        <v>762</v>
      </c>
      <c r="I22" s="2370">
        <v>102.7</v>
      </c>
      <c r="J22" s="2370" t="s">
        <v>763</v>
      </c>
      <c r="K22" s="2370" t="s">
        <v>762</v>
      </c>
      <c r="L22" s="2408" t="s">
        <v>2800</v>
      </c>
      <c r="M22" s="2409" t="s">
        <v>2799</v>
      </c>
    </row>
    <row r="23" spans="1:13" s="65" customFormat="1" ht="12.75" customHeight="1">
      <c r="A23" s="108">
        <v>2019</v>
      </c>
      <c r="B23" s="294" t="s">
        <v>192</v>
      </c>
      <c r="C23" s="2370">
        <v>104.4</v>
      </c>
      <c r="D23" s="2370" t="s">
        <v>763</v>
      </c>
      <c r="E23" s="2370" t="s">
        <v>762</v>
      </c>
      <c r="F23" s="2370">
        <v>102.5</v>
      </c>
      <c r="G23" s="2370" t="s">
        <v>763</v>
      </c>
      <c r="H23" s="2370" t="s">
        <v>762</v>
      </c>
      <c r="I23" s="2370">
        <v>103.5</v>
      </c>
      <c r="J23" s="2370" t="s">
        <v>763</v>
      </c>
      <c r="K23" s="2370" t="s">
        <v>762</v>
      </c>
      <c r="L23" s="2408">
        <v>61.52</v>
      </c>
      <c r="M23" s="2409">
        <v>72.67</v>
      </c>
    </row>
    <row r="24" spans="1:13" s="65" customFormat="1" ht="12.75" customHeight="1">
      <c r="A24" s="108"/>
      <c r="B24" s="294"/>
      <c r="C24" s="2370"/>
      <c r="D24" s="2370"/>
      <c r="E24" s="2370"/>
      <c r="F24" s="2370"/>
      <c r="G24" s="2370"/>
      <c r="H24" s="2370"/>
      <c r="I24" s="2370"/>
      <c r="J24" s="2370"/>
      <c r="K24" s="2370"/>
      <c r="L24" s="2408"/>
      <c r="M24" s="2409"/>
    </row>
    <row r="25" spans="1:13" s="65" customFormat="1" ht="12.75" customHeight="1">
      <c r="A25" s="108">
        <v>2018</v>
      </c>
      <c r="B25" s="294" t="s">
        <v>1379</v>
      </c>
      <c r="C25" s="2370">
        <v>99.2</v>
      </c>
      <c r="D25" s="2370">
        <v>99.8</v>
      </c>
      <c r="E25" s="2370" t="s">
        <v>762</v>
      </c>
      <c r="F25" s="2370">
        <v>101.1</v>
      </c>
      <c r="G25" s="2370">
        <v>100.4</v>
      </c>
      <c r="H25" s="2370" t="s">
        <v>762</v>
      </c>
      <c r="I25" s="2370">
        <v>101.7</v>
      </c>
      <c r="J25" s="2370">
        <v>100.5</v>
      </c>
      <c r="K25" s="2370" t="s">
        <v>762</v>
      </c>
      <c r="L25" s="2408">
        <v>57.69</v>
      </c>
      <c r="M25" s="2409">
        <v>66.7</v>
      </c>
    </row>
    <row r="26" spans="1:13" s="65" customFormat="1" ht="12.75" customHeight="1">
      <c r="A26" s="108"/>
      <c r="B26" s="294" t="s">
        <v>1697</v>
      </c>
      <c r="C26" s="2370">
        <v>99.6</v>
      </c>
      <c r="D26" s="2370">
        <v>100.9</v>
      </c>
      <c r="E26" s="2370" t="s">
        <v>762</v>
      </c>
      <c r="F26" s="2370">
        <v>101.2</v>
      </c>
      <c r="G26" s="2370">
        <v>100.3</v>
      </c>
      <c r="H26" s="2370" t="s">
        <v>762</v>
      </c>
      <c r="I26" s="2370">
        <v>102.5</v>
      </c>
      <c r="J26" s="2370">
        <v>100.8</v>
      </c>
      <c r="K26" s="2370" t="s">
        <v>762</v>
      </c>
      <c r="L26" s="2408" t="s">
        <v>2795</v>
      </c>
      <c r="M26" s="2409" t="s">
        <v>2798</v>
      </c>
    </row>
    <row r="27" spans="1:13" s="190" customFormat="1" ht="12.75" customHeight="1">
      <c r="A27" s="108"/>
      <c r="B27" s="294" t="s">
        <v>1698</v>
      </c>
      <c r="C27" s="2370">
        <v>100.8</v>
      </c>
      <c r="D27" s="2370">
        <v>101.2</v>
      </c>
      <c r="E27" s="2370" t="s">
        <v>762</v>
      </c>
      <c r="F27" s="2370">
        <v>101.3</v>
      </c>
      <c r="G27" s="2370">
        <v>100.4</v>
      </c>
      <c r="H27" s="2370" t="s">
        <v>762</v>
      </c>
      <c r="I27" s="2370">
        <v>103.2</v>
      </c>
      <c r="J27" s="2370">
        <v>101</v>
      </c>
      <c r="K27" s="2370" t="s">
        <v>762</v>
      </c>
      <c r="L27" s="2408" t="s">
        <v>2789</v>
      </c>
      <c r="M27" s="2409" t="s">
        <v>2790</v>
      </c>
    </row>
    <row r="28" spans="1:13" s="190" customFormat="1" ht="12.75" customHeight="1">
      <c r="A28" s="108"/>
      <c r="B28" s="294" t="s">
        <v>1699</v>
      </c>
      <c r="C28" s="2370">
        <v>102.6</v>
      </c>
      <c r="D28" s="2370">
        <v>100.7</v>
      </c>
      <c r="E28" s="2370" t="s">
        <v>762</v>
      </c>
      <c r="F28" s="2370">
        <v>101.5</v>
      </c>
      <c r="G28" s="2370">
        <v>100.4</v>
      </c>
      <c r="H28" s="2370" t="s">
        <v>762</v>
      </c>
      <c r="I28" s="2370">
        <v>103.4</v>
      </c>
      <c r="J28" s="2370">
        <v>101.1</v>
      </c>
      <c r="K28" s="2370" t="s">
        <v>762</v>
      </c>
      <c r="L28" s="2408" t="s">
        <v>2801</v>
      </c>
      <c r="M28" s="2409" t="s">
        <v>2802</v>
      </c>
    </row>
    <row r="29" spans="1:13" s="190" customFormat="1" ht="12.75" customHeight="1">
      <c r="A29" s="108"/>
      <c r="B29" s="294"/>
      <c r="C29" s="2370"/>
      <c r="D29" s="2370"/>
      <c r="E29" s="2370"/>
      <c r="F29" s="2370"/>
      <c r="G29" s="2370"/>
      <c r="H29" s="2370"/>
      <c r="I29" s="2370"/>
      <c r="J29" s="2370"/>
      <c r="K29" s="2370"/>
      <c r="L29" s="2408"/>
      <c r="M29" s="2409"/>
    </row>
    <row r="30" spans="1:13" s="65" customFormat="1" ht="12.75" customHeight="1">
      <c r="A30" s="108">
        <v>2019</v>
      </c>
      <c r="B30" s="294" t="s">
        <v>1379</v>
      </c>
      <c r="C30" s="2370">
        <v>104.7</v>
      </c>
      <c r="D30" s="2370">
        <v>101.8</v>
      </c>
      <c r="E30" s="2370" t="s">
        <v>762</v>
      </c>
      <c r="F30" s="2370">
        <v>102.1</v>
      </c>
      <c r="G30" s="2370">
        <v>101</v>
      </c>
      <c r="H30" s="2370" t="s">
        <v>762</v>
      </c>
      <c r="I30" s="2370">
        <v>103.7</v>
      </c>
      <c r="J30" s="2370">
        <v>100.7</v>
      </c>
      <c r="K30" s="2370" t="s">
        <v>762</v>
      </c>
      <c r="L30" s="2408">
        <v>71.88</v>
      </c>
      <c r="M30" s="2409">
        <v>83.35</v>
      </c>
    </row>
    <row r="31" spans="1:13" s="65" customFormat="1" ht="12.75" customHeight="1">
      <c r="A31" s="108"/>
      <c r="B31" s="294" t="s">
        <v>1697</v>
      </c>
      <c r="C31" s="2370">
        <v>105.1</v>
      </c>
      <c r="D31" s="2370">
        <v>101.3</v>
      </c>
      <c r="E31" s="2370" t="s">
        <v>762</v>
      </c>
      <c r="F31" s="2370">
        <v>102.4</v>
      </c>
      <c r="G31" s="2370">
        <v>100.6</v>
      </c>
      <c r="H31" s="2370" t="s">
        <v>762</v>
      </c>
      <c r="I31" s="2370">
        <v>103.7</v>
      </c>
      <c r="J31" s="2370">
        <v>100.9</v>
      </c>
      <c r="K31" s="2370" t="s">
        <v>762</v>
      </c>
      <c r="L31" s="2408" t="s">
        <v>2796</v>
      </c>
      <c r="M31" s="2409" t="s">
        <v>2797</v>
      </c>
    </row>
    <row r="32" spans="1:13" s="65" customFormat="1" ht="12.75" customHeight="1">
      <c r="A32" s="108"/>
      <c r="B32" s="294" t="s">
        <v>1698</v>
      </c>
      <c r="C32" s="2370">
        <v>104.5</v>
      </c>
      <c r="D32" s="2370">
        <v>100.6</v>
      </c>
      <c r="E32" s="2370" t="s">
        <v>762</v>
      </c>
      <c r="F32" s="2370">
        <v>102.6</v>
      </c>
      <c r="G32" s="2370">
        <v>100.6</v>
      </c>
      <c r="H32" s="2370" t="s">
        <v>762</v>
      </c>
      <c r="I32" s="2370">
        <v>103.4</v>
      </c>
      <c r="J32" s="2370">
        <v>100.7</v>
      </c>
      <c r="K32" s="2370" t="s">
        <v>762</v>
      </c>
      <c r="L32" s="2408" t="s">
        <v>2791</v>
      </c>
      <c r="M32" s="2409" t="s">
        <v>2792</v>
      </c>
    </row>
    <row r="33" spans="1:13" s="65" customFormat="1" ht="12.75" customHeight="1">
      <c r="A33" s="108"/>
      <c r="B33" s="294" t="s">
        <v>1699</v>
      </c>
      <c r="C33" s="2370">
        <v>103.3</v>
      </c>
      <c r="D33" s="2370">
        <v>99.5</v>
      </c>
      <c r="E33" s="2370" t="s">
        <v>762</v>
      </c>
      <c r="F33" s="2370">
        <v>102.7</v>
      </c>
      <c r="G33" s="2370">
        <v>100.5</v>
      </c>
      <c r="H33" s="2370" t="s">
        <v>762</v>
      </c>
      <c r="I33" s="2370">
        <v>103</v>
      </c>
      <c r="J33" s="2370">
        <v>100.7</v>
      </c>
      <c r="K33" s="2370" t="s">
        <v>762</v>
      </c>
      <c r="L33" s="2408" t="s">
        <v>2803</v>
      </c>
      <c r="M33" s="2409" t="s">
        <v>2804</v>
      </c>
    </row>
    <row r="34" spans="1:13" s="65" customFormat="1" ht="12.75" customHeight="1">
      <c r="A34" s="108"/>
      <c r="B34" s="294"/>
      <c r="C34" s="2370"/>
      <c r="D34" s="2370"/>
      <c r="E34" s="2370"/>
      <c r="F34" s="2370"/>
      <c r="G34" s="2370"/>
      <c r="H34" s="2370"/>
      <c r="I34" s="2370"/>
      <c r="J34" s="2370"/>
      <c r="K34" s="2370"/>
      <c r="L34" s="2408"/>
      <c r="M34" s="2409"/>
    </row>
    <row r="35" spans="1:13" s="65" customFormat="1" ht="12.75" customHeight="1">
      <c r="A35" s="108">
        <v>2018</v>
      </c>
      <c r="B35" s="294" t="s">
        <v>1757</v>
      </c>
      <c r="C35" s="2370">
        <v>99.4</v>
      </c>
      <c r="D35" s="2370">
        <v>100</v>
      </c>
      <c r="E35" s="2370">
        <v>100</v>
      </c>
      <c r="F35" s="2370">
        <v>101.3</v>
      </c>
      <c r="G35" s="2370">
        <v>100.3</v>
      </c>
      <c r="H35" s="2370">
        <v>100.3</v>
      </c>
      <c r="I35" s="2370">
        <v>101.5</v>
      </c>
      <c r="J35" s="2370">
        <v>100.1</v>
      </c>
      <c r="K35" s="2370">
        <v>100.1</v>
      </c>
      <c r="L35" s="2408">
        <v>58.34</v>
      </c>
      <c r="M35" s="2409">
        <v>67.03</v>
      </c>
    </row>
    <row r="36" spans="1:13" s="65" customFormat="1" ht="12.75" customHeight="1">
      <c r="A36" s="108"/>
      <c r="B36" s="294" t="s">
        <v>1758</v>
      </c>
      <c r="C36" s="2370">
        <v>98.9</v>
      </c>
      <c r="D36" s="2370">
        <v>100</v>
      </c>
      <c r="E36" s="2370">
        <v>100</v>
      </c>
      <c r="F36" s="2370">
        <v>101.2</v>
      </c>
      <c r="G36" s="2370">
        <v>100</v>
      </c>
      <c r="H36" s="2370">
        <v>100.3</v>
      </c>
      <c r="I36" s="2370">
        <v>101.7</v>
      </c>
      <c r="J36" s="2370">
        <v>100.1</v>
      </c>
      <c r="K36" s="2370">
        <v>100.2</v>
      </c>
      <c r="L36" s="2408">
        <v>57.42</v>
      </c>
      <c r="M36" s="2409">
        <v>66.209999999999994</v>
      </c>
    </row>
    <row r="37" spans="1:13" ht="12.75" customHeight="1">
      <c r="A37" s="108"/>
      <c r="B37" s="294" t="s">
        <v>1759</v>
      </c>
      <c r="C37" s="2370">
        <v>99.3</v>
      </c>
      <c r="D37" s="2370">
        <v>100.1</v>
      </c>
      <c r="E37" s="2370">
        <v>100.1</v>
      </c>
      <c r="F37" s="2370">
        <v>101</v>
      </c>
      <c r="G37" s="2370">
        <v>100</v>
      </c>
      <c r="H37" s="2370">
        <v>100.3</v>
      </c>
      <c r="I37" s="2370">
        <v>101.9</v>
      </c>
      <c r="J37" s="2370">
        <v>100.3</v>
      </c>
      <c r="K37" s="2370">
        <v>100.5</v>
      </c>
      <c r="L37" s="2408">
        <v>57.25</v>
      </c>
      <c r="M37" s="2409">
        <v>66.849999999999994</v>
      </c>
    </row>
    <row r="38" spans="1:13">
      <c r="A38" s="108"/>
      <c r="B38" s="294" t="s">
        <v>1760</v>
      </c>
      <c r="C38" s="2370">
        <v>99</v>
      </c>
      <c r="D38" s="2370">
        <v>100.1</v>
      </c>
      <c r="E38" s="2370">
        <v>100.2</v>
      </c>
      <c r="F38" s="2370">
        <v>101.1</v>
      </c>
      <c r="G38" s="2370">
        <v>100.2</v>
      </c>
      <c r="H38" s="2370">
        <v>100.5</v>
      </c>
      <c r="I38" s="2370">
        <v>102.1</v>
      </c>
      <c r="J38" s="2370">
        <v>100.3</v>
      </c>
      <c r="K38" s="2370">
        <v>100.8</v>
      </c>
      <c r="L38" s="2408">
        <v>57.38</v>
      </c>
      <c r="M38" s="2409">
        <v>66.239999999999995</v>
      </c>
    </row>
    <row r="39" spans="1:13">
      <c r="A39" s="108"/>
      <c r="B39" s="294" t="s">
        <v>1761</v>
      </c>
      <c r="C39" s="2370">
        <v>99.9</v>
      </c>
      <c r="D39" s="2370">
        <v>101</v>
      </c>
      <c r="E39" s="2370">
        <v>101.2</v>
      </c>
      <c r="F39" s="2370">
        <v>101</v>
      </c>
      <c r="G39" s="2370">
        <v>100</v>
      </c>
      <c r="H39" s="2370">
        <v>100.5</v>
      </c>
      <c r="I39" s="2370">
        <v>102.4</v>
      </c>
      <c r="J39" s="2370">
        <v>100.3</v>
      </c>
      <c r="K39" s="2370">
        <v>101.1</v>
      </c>
      <c r="L39" s="2408">
        <v>57.92</v>
      </c>
      <c r="M39" s="2409">
        <v>67.23</v>
      </c>
    </row>
    <row r="40" spans="1:13">
      <c r="A40" s="108"/>
      <c r="B40" s="294" t="s">
        <v>1762</v>
      </c>
      <c r="C40" s="2370">
        <v>100</v>
      </c>
      <c r="D40" s="2370">
        <v>100.2</v>
      </c>
      <c r="E40" s="2370">
        <v>101.4</v>
      </c>
      <c r="F40" s="2370">
        <v>101.4</v>
      </c>
      <c r="G40" s="2370">
        <v>100.4</v>
      </c>
      <c r="H40" s="2370">
        <v>100.9</v>
      </c>
      <c r="I40" s="2370">
        <v>102.8</v>
      </c>
      <c r="J40" s="2370">
        <v>100.4</v>
      </c>
      <c r="K40" s="2370">
        <v>101.5</v>
      </c>
      <c r="L40" s="2408">
        <v>58.05</v>
      </c>
      <c r="M40" s="2409">
        <v>68.599999999999994</v>
      </c>
    </row>
    <row r="41" spans="1:13" s="65" customFormat="1" ht="12.75" customHeight="1">
      <c r="A41" s="108"/>
      <c r="B41" s="294" t="s">
        <v>1639</v>
      </c>
      <c r="C41" s="2370">
        <v>100.1</v>
      </c>
      <c r="D41" s="2370">
        <v>100.1</v>
      </c>
      <c r="E41" s="2370">
        <v>101.5</v>
      </c>
      <c r="F41" s="2370">
        <v>101.7</v>
      </c>
      <c r="G41" s="2370">
        <v>100.2</v>
      </c>
      <c r="H41" s="2370">
        <v>101.1</v>
      </c>
      <c r="I41" s="2370">
        <v>103.1</v>
      </c>
      <c r="J41" s="2370">
        <v>100.3</v>
      </c>
      <c r="K41" s="2370">
        <v>101.8</v>
      </c>
      <c r="L41" s="2408">
        <v>56.06</v>
      </c>
      <c r="M41" s="2409">
        <v>69.319999999999993</v>
      </c>
    </row>
    <row r="42" spans="1:13" s="65" customFormat="1" ht="12.75" customHeight="1">
      <c r="A42" s="108"/>
      <c r="B42" s="294" t="s">
        <v>349</v>
      </c>
      <c r="C42" s="2370">
        <v>100.9</v>
      </c>
      <c r="D42" s="2370">
        <v>100.7</v>
      </c>
      <c r="E42" s="2370">
        <v>102.2</v>
      </c>
      <c r="F42" s="2370">
        <v>101.1</v>
      </c>
      <c r="G42" s="2370">
        <v>99.9</v>
      </c>
      <c r="H42" s="2370">
        <v>101</v>
      </c>
      <c r="I42" s="2370">
        <v>103.2</v>
      </c>
      <c r="J42" s="2370">
        <v>100.3</v>
      </c>
      <c r="K42" s="2370">
        <v>102.1</v>
      </c>
      <c r="L42" s="2408">
        <v>62.65</v>
      </c>
      <c r="M42" s="2409">
        <v>75.180000000000007</v>
      </c>
    </row>
    <row r="43" spans="1:13" s="190" customFormat="1" ht="12.75" customHeight="1">
      <c r="A43" s="108"/>
      <c r="B43" s="294" t="s">
        <v>350</v>
      </c>
      <c r="C43" s="2370">
        <v>101.4</v>
      </c>
      <c r="D43" s="2370">
        <v>100.3</v>
      </c>
      <c r="E43" s="2370">
        <v>102.5</v>
      </c>
      <c r="F43" s="2370">
        <v>101.1</v>
      </c>
      <c r="G43" s="2370">
        <v>100.1</v>
      </c>
      <c r="H43" s="2370">
        <v>101.1</v>
      </c>
      <c r="I43" s="2370">
        <v>103.3</v>
      </c>
      <c r="J43" s="2370">
        <v>100.4</v>
      </c>
      <c r="K43" s="2370">
        <v>102.5</v>
      </c>
      <c r="L43" s="2408">
        <v>69.2</v>
      </c>
      <c r="M43" s="2409">
        <v>80.040000000000006</v>
      </c>
    </row>
    <row r="44" spans="1:13" s="190" customFormat="1" ht="12.75" customHeight="1">
      <c r="A44" s="108"/>
      <c r="B44" s="294" t="s">
        <v>351</v>
      </c>
      <c r="C44" s="2370">
        <v>101.9</v>
      </c>
      <c r="D44" s="2370">
        <v>99.9</v>
      </c>
      <c r="E44" s="2370">
        <v>102.4</v>
      </c>
      <c r="F44" s="2370">
        <v>101.3</v>
      </c>
      <c r="G44" s="2370">
        <v>100.2</v>
      </c>
      <c r="H44" s="2370">
        <v>101.3</v>
      </c>
      <c r="I44" s="2370">
        <v>103.3</v>
      </c>
      <c r="J44" s="2370">
        <v>100.4</v>
      </c>
      <c r="K44" s="2370">
        <v>102.9</v>
      </c>
      <c r="L44" s="2408">
        <v>70.180000000000007</v>
      </c>
      <c r="M44" s="2409">
        <v>81.040000000000006</v>
      </c>
    </row>
    <row r="45" spans="1:13" s="190" customFormat="1" ht="12.75" customHeight="1">
      <c r="A45" s="108"/>
      <c r="B45" s="294" t="s">
        <v>352</v>
      </c>
      <c r="C45" s="2370">
        <v>102.9</v>
      </c>
      <c r="D45" s="2370">
        <v>100.6</v>
      </c>
      <c r="E45" s="2370">
        <v>103</v>
      </c>
      <c r="F45" s="2370">
        <v>101.6</v>
      </c>
      <c r="G45" s="2370">
        <v>100.1</v>
      </c>
      <c r="H45" s="2370">
        <v>101.4</v>
      </c>
      <c r="I45" s="2370">
        <v>103.4</v>
      </c>
      <c r="J45" s="2370">
        <v>100.4</v>
      </c>
      <c r="K45" s="2370">
        <v>103.3</v>
      </c>
      <c r="L45" s="2408">
        <v>70.87</v>
      </c>
      <c r="M45" s="2409">
        <v>82.25</v>
      </c>
    </row>
    <row r="46" spans="1:13" s="190" customFormat="1" ht="12.75" customHeight="1">
      <c r="A46" s="108"/>
      <c r="B46" s="294" t="s">
        <v>1638</v>
      </c>
      <c r="C46" s="2370">
        <v>103.1</v>
      </c>
      <c r="D46" s="2370">
        <v>100.1</v>
      </c>
      <c r="E46" s="2370">
        <v>103.1</v>
      </c>
      <c r="F46" s="2370">
        <v>101.6</v>
      </c>
      <c r="G46" s="2370">
        <v>100.2</v>
      </c>
      <c r="H46" s="2370">
        <v>101.6</v>
      </c>
      <c r="I46" s="2370">
        <v>103.7</v>
      </c>
      <c r="J46" s="2370">
        <v>100.4</v>
      </c>
      <c r="K46" s="2370">
        <v>103.7</v>
      </c>
      <c r="L46" s="2408">
        <v>70.88</v>
      </c>
      <c r="M46" s="2409">
        <v>83.11</v>
      </c>
    </row>
    <row r="47" spans="1:13" s="65" customFormat="1" ht="12.75" customHeight="1">
      <c r="A47" s="108"/>
      <c r="B47" s="294"/>
      <c r="C47" s="2370"/>
      <c r="D47" s="2370"/>
      <c r="E47" s="2370"/>
      <c r="F47" s="2370"/>
      <c r="G47" s="2370"/>
      <c r="H47" s="2370"/>
      <c r="I47" s="2370"/>
      <c r="J47" s="2370"/>
      <c r="K47" s="2370"/>
      <c r="L47" s="2408"/>
      <c r="M47" s="2409"/>
    </row>
    <row r="48" spans="1:13" s="65" customFormat="1" ht="12.75" customHeight="1">
      <c r="A48" s="452">
        <v>2019</v>
      </c>
      <c r="B48" s="294" t="s">
        <v>1757</v>
      </c>
      <c r="C48" s="2399">
        <v>104.6</v>
      </c>
      <c r="D48" s="2399">
        <v>101.5</v>
      </c>
      <c r="E48" s="2399">
        <v>101.5</v>
      </c>
      <c r="F48" s="2399">
        <v>101.8</v>
      </c>
      <c r="G48" s="2399">
        <v>100.5</v>
      </c>
      <c r="H48" s="2399">
        <v>100.5</v>
      </c>
      <c r="I48" s="2399">
        <v>103.6</v>
      </c>
      <c r="J48" s="2399">
        <v>100.2</v>
      </c>
      <c r="K48" s="2399">
        <v>100.2</v>
      </c>
      <c r="L48" s="2408">
        <v>72.44</v>
      </c>
      <c r="M48" s="2409">
        <v>83.26</v>
      </c>
    </row>
    <row r="49" spans="1:13" s="65" customFormat="1" ht="12.75" customHeight="1">
      <c r="A49" s="452"/>
      <c r="B49" s="294" t="s">
        <v>1758</v>
      </c>
      <c r="C49" s="2399">
        <v>104.6</v>
      </c>
      <c r="D49" s="2399">
        <v>100</v>
      </c>
      <c r="E49" s="2399">
        <v>101.5</v>
      </c>
      <c r="F49" s="2399">
        <v>102.2</v>
      </c>
      <c r="G49" s="2399">
        <v>100.4</v>
      </c>
      <c r="H49" s="2399">
        <v>100.9</v>
      </c>
      <c r="I49" s="2399">
        <v>103.7</v>
      </c>
      <c r="J49" s="2399">
        <v>100.1</v>
      </c>
      <c r="K49" s="2399">
        <v>100.3</v>
      </c>
      <c r="L49" s="2408">
        <v>72.86</v>
      </c>
      <c r="M49" s="2409">
        <v>83.8</v>
      </c>
    </row>
    <row r="50" spans="1:13" ht="12.75" customHeight="1">
      <c r="A50" s="452"/>
      <c r="B50" s="294" t="s">
        <v>1759</v>
      </c>
      <c r="C50" s="2399">
        <v>104.8</v>
      </c>
      <c r="D50" s="2399">
        <v>100.2</v>
      </c>
      <c r="E50" s="2399">
        <v>101.7</v>
      </c>
      <c r="F50" s="2399">
        <v>102.3</v>
      </c>
      <c r="G50" s="2399">
        <v>100.1</v>
      </c>
      <c r="H50" s="2399">
        <v>101</v>
      </c>
      <c r="I50" s="2399">
        <v>103.7</v>
      </c>
      <c r="J50" s="2399">
        <v>100.3</v>
      </c>
      <c r="K50" s="2399">
        <v>100.6</v>
      </c>
      <c r="L50" s="2408">
        <v>69.75</v>
      </c>
      <c r="M50" s="2409">
        <v>82.89</v>
      </c>
    </row>
    <row r="51" spans="1:13">
      <c r="A51" s="108"/>
      <c r="B51" s="294" t="s">
        <v>1760</v>
      </c>
      <c r="C51" s="2370">
        <v>105.3</v>
      </c>
      <c r="D51" s="2370">
        <v>100.7</v>
      </c>
      <c r="E51" s="2370">
        <v>102.4</v>
      </c>
      <c r="F51" s="2370">
        <v>102.5</v>
      </c>
      <c r="G51" s="2370">
        <v>100.4</v>
      </c>
      <c r="H51" s="2370">
        <v>101.4</v>
      </c>
      <c r="I51" s="2370">
        <v>103.8</v>
      </c>
      <c r="J51" s="2370">
        <v>100.4</v>
      </c>
      <c r="K51" s="2370">
        <v>101</v>
      </c>
      <c r="L51" s="2408">
        <v>72.83</v>
      </c>
      <c r="M51" s="2409">
        <v>79.97</v>
      </c>
    </row>
    <row r="52" spans="1:13">
      <c r="A52" s="108"/>
      <c r="B52" s="294" t="s">
        <v>1761</v>
      </c>
      <c r="C52" s="2370">
        <v>104.7</v>
      </c>
      <c r="D52" s="2370">
        <v>100.4</v>
      </c>
      <c r="E52" s="2370">
        <v>102.8</v>
      </c>
      <c r="F52" s="2370">
        <v>102.4</v>
      </c>
      <c r="G52" s="2370">
        <v>99.9</v>
      </c>
      <c r="H52" s="2370">
        <v>101.3</v>
      </c>
      <c r="I52" s="2370">
        <v>103.7</v>
      </c>
      <c r="J52" s="2370">
        <v>100.3</v>
      </c>
      <c r="K52" s="2370">
        <v>101.3</v>
      </c>
      <c r="L52" s="2408">
        <v>75.33</v>
      </c>
      <c r="M52" s="2409">
        <v>79.02</v>
      </c>
    </row>
    <row r="53" spans="1:13">
      <c r="A53" s="108"/>
      <c r="B53" s="294" t="s">
        <v>1762</v>
      </c>
      <c r="C53" s="2370">
        <v>105.2</v>
      </c>
      <c r="D53" s="2370">
        <v>100.7</v>
      </c>
      <c r="E53" s="2370">
        <v>103.5</v>
      </c>
      <c r="F53" s="2370">
        <v>102.4</v>
      </c>
      <c r="G53" s="2370">
        <v>100.3</v>
      </c>
      <c r="H53" s="2370">
        <v>101.6</v>
      </c>
      <c r="I53" s="2370">
        <v>103.7</v>
      </c>
      <c r="J53" s="2370">
        <v>100.3</v>
      </c>
      <c r="K53" s="2370">
        <v>101.6</v>
      </c>
      <c r="L53" s="2408">
        <v>70.760000000000005</v>
      </c>
      <c r="M53" s="2409">
        <v>76.28</v>
      </c>
    </row>
    <row r="54" spans="1:13" s="65" customFormat="1" ht="12.75" customHeight="1">
      <c r="A54" s="108"/>
      <c r="B54" s="294" t="s">
        <v>1639</v>
      </c>
      <c r="C54" s="2370">
        <v>105</v>
      </c>
      <c r="D54" s="2370">
        <v>99.9</v>
      </c>
      <c r="E54" s="2370">
        <v>103.4</v>
      </c>
      <c r="F54" s="2370">
        <v>102.3</v>
      </c>
      <c r="G54" s="2370">
        <v>100.2</v>
      </c>
      <c r="H54" s="2370">
        <v>101.8</v>
      </c>
      <c r="I54" s="2370">
        <v>103.5</v>
      </c>
      <c r="J54" s="2370">
        <v>100.2</v>
      </c>
      <c r="K54" s="2370">
        <v>101.8</v>
      </c>
      <c r="L54" s="2408">
        <v>57.83</v>
      </c>
      <c r="M54" s="2409">
        <v>67.58</v>
      </c>
    </row>
    <row r="55" spans="1:13" s="65" customFormat="1" ht="12.75" customHeight="1">
      <c r="A55" s="108"/>
      <c r="B55" s="294" t="s">
        <v>349</v>
      </c>
      <c r="C55" s="2370">
        <v>104.4</v>
      </c>
      <c r="D55" s="2370">
        <v>100.2</v>
      </c>
      <c r="E55" s="2370">
        <v>103.6</v>
      </c>
      <c r="F55" s="2370">
        <v>102.8</v>
      </c>
      <c r="G55" s="2370">
        <v>100.3</v>
      </c>
      <c r="H55" s="2370">
        <v>102.1</v>
      </c>
      <c r="I55" s="2370">
        <v>103.5</v>
      </c>
      <c r="J55" s="2370">
        <v>100.2</v>
      </c>
      <c r="K55" s="2370">
        <v>102</v>
      </c>
      <c r="L55" s="2408">
        <v>56.94</v>
      </c>
      <c r="M55" s="2409">
        <v>66.39</v>
      </c>
    </row>
    <row r="56" spans="1:13" s="190" customFormat="1" ht="12.75" customHeight="1">
      <c r="A56" s="108"/>
      <c r="B56" s="294" t="s">
        <v>350</v>
      </c>
      <c r="C56" s="2370">
        <v>104.1</v>
      </c>
      <c r="D56" s="2370">
        <v>99.9</v>
      </c>
      <c r="E56" s="2370">
        <v>103.5</v>
      </c>
      <c r="F56" s="2370">
        <v>102.7</v>
      </c>
      <c r="G56" s="2370">
        <v>100.1</v>
      </c>
      <c r="H56" s="2370">
        <v>102.2</v>
      </c>
      <c r="I56" s="2370">
        <v>103.3</v>
      </c>
      <c r="J56" s="2370">
        <v>100.2</v>
      </c>
      <c r="K56" s="2370">
        <v>102.2</v>
      </c>
      <c r="L56" s="2408">
        <v>56.7</v>
      </c>
      <c r="M56" s="2409">
        <v>66.02</v>
      </c>
    </row>
    <row r="57" spans="1:13" s="2596" customFormat="1" ht="12.75" customHeight="1">
      <c r="A57" s="108"/>
      <c r="B57" s="294" t="s">
        <v>351</v>
      </c>
      <c r="C57" s="2370">
        <v>103.9</v>
      </c>
      <c r="D57" s="2370">
        <v>99.7</v>
      </c>
      <c r="E57" s="2370">
        <v>103.2</v>
      </c>
      <c r="F57" s="2370">
        <v>102.6</v>
      </c>
      <c r="G57" s="2370">
        <v>100.1</v>
      </c>
      <c r="H57" s="2370">
        <v>102.3</v>
      </c>
      <c r="I57" s="2370">
        <v>103.2</v>
      </c>
      <c r="J57" s="2370">
        <v>100.3</v>
      </c>
      <c r="K57" s="2370">
        <v>102.5</v>
      </c>
      <c r="L57" s="2408">
        <v>54.5</v>
      </c>
      <c r="M57" s="2409">
        <v>66.430000000000007</v>
      </c>
    </row>
    <row r="58" spans="1:13" s="2596" customFormat="1" ht="12.75" customHeight="1">
      <c r="A58" s="108"/>
      <c r="B58" s="294" t="s">
        <v>352</v>
      </c>
      <c r="C58" s="2370">
        <v>103.2</v>
      </c>
      <c r="D58" s="2370">
        <v>99.9</v>
      </c>
      <c r="E58" s="2370">
        <v>103.1</v>
      </c>
      <c r="F58" s="2370">
        <v>102.7</v>
      </c>
      <c r="G58" s="2370">
        <v>100.2</v>
      </c>
      <c r="H58" s="2370">
        <v>102.5</v>
      </c>
      <c r="I58" s="2370">
        <v>103</v>
      </c>
      <c r="J58" s="2370">
        <v>100.2</v>
      </c>
      <c r="K58" s="2370">
        <v>102.7</v>
      </c>
      <c r="L58" s="2408">
        <v>54.32</v>
      </c>
      <c r="M58" s="2409">
        <v>68.290000000000006</v>
      </c>
    </row>
    <row r="59" spans="1:13" s="2596" customFormat="1" ht="12.75" customHeight="1">
      <c r="A59" s="108"/>
      <c r="B59" s="294" t="s">
        <v>1638</v>
      </c>
      <c r="C59" s="2370">
        <v>102.8</v>
      </c>
      <c r="D59" s="2370">
        <v>99.7</v>
      </c>
      <c r="E59" s="2370">
        <v>102.8</v>
      </c>
      <c r="F59" s="2370">
        <v>102.9</v>
      </c>
      <c r="G59" s="2370">
        <v>100.4</v>
      </c>
      <c r="H59" s="2370">
        <v>102.9</v>
      </c>
      <c r="I59" s="2370">
        <v>102.9</v>
      </c>
      <c r="J59" s="2370">
        <v>100.2</v>
      </c>
      <c r="K59" s="2370">
        <v>102.9</v>
      </c>
      <c r="L59" s="2408">
        <v>58</v>
      </c>
      <c r="M59" s="2409">
        <v>69.34</v>
      </c>
    </row>
    <row r="60" spans="1:13" s="65" customFormat="1" ht="12.75" customHeight="1">
      <c r="A60" s="1596"/>
      <c r="B60" s="687"/>
      <c r="C60" s="227"/>
      <c r="D60" s="227"/>
      <c r="E60" s="227"/>
      <c r="F60" s="227"/>
      <c r="G60" s="227"/>
      <c r="H60" s="227"/>
      <c r="I60" s="227"/>
      <c r="J60" s="227"/>
      <c r="K60" s="227"/>
      <c r="L60" s="1956"/>
      <c r="M60" s="1956"/>
    </row>
    <row r="61" spans="1:13" s="65" customFormat="1" ht="12.75" customHeight="1">
      <c r="A61" s="3120" t="s">
        <v>2793</v>
      </c>
      <c r="B61" s="3120"/>
      <c r="C61" s="3120"/>
      <c r="D61" s="3120"/>
      <c r="E61" s="3120"/>
      <c r="F61" s="3120"/>
      <c r="G61" s="3120"/>
      <c r="H61" s="3120"/>
      <c r="I61" s="3120"/>
      <c r="J61" s="3120"/>
      <c r="K61" s="3120"/>
      <c r="L61" s="3120"/>
      <c r="M61" s="3120"/>
    </row>
    <row r="62" spans="1:13" ht="12.75" customHeight="1">
      <c r="A62" s="3121" t="s">
        <v>2794</v>
      </c>
      <c r="B62" s="3121"/>
      <c r="C62" s="3121"/>
      <c r="D62" s="3121"/>
      <c r="E62" s="3121"/>
      <c r="F62" s="3121"/>
      <c r="G62" s="3128"/>
      <c r="H62" s="1943"/>
      <c r="I62" s="1970"/>
      <c r="J62" s="1970"/>
      <c r="K62" s="1970"/>
      <c r="L62" s="1942"/>
      <c r="M62" s="1970"/>
    </row>
  </sheetData>
  <mergeCells count="24">
    <mergeCell ref="A61:M61"/>
    <mergeCell ref="A62:G62"/>
    <mergeCell ref="L11:M11"/>
    <mergeCell ref="C10:K11"/>
    <mergeCell ref="L10:M10"/>
    <mergeCell ref="L12:M12"/>
    <mergeCell ref="F13:H13"/>
    <mergeCell ref="L13:M13"/>
    <mergeCell ref="D19:D20"/>
    <mergeCell ref="E19:E20"/>
    <mergeCell ref="F19:F20"/>
    <mergeCell ref="H19:H20"/>
    <mergeCell ref="L14:M14"/>
    <mergeCell ref="F16:H16"/>
    <mergeCell ref="F15:H15"/>
    <mergeCell ref="K19:K20"/>
    <mergeCell ref="A7:B7"/>
    <mergeCell ref="A8:B8"/>
    <mergeCell ref="G19:G20"/>
    <mergeCell ref="I19:I20"/>
    <mergeCell ref="J19:J20"/>
    <mergeCell ref="C19:C20"/>
    <mergeCell ref="C6:K7"/>
    <mergeCell ref="C8:K9"/>
  </mergeCells>
  <phoneticPr fontId="56" type="noConversion"/>
  <hyperlinks>
    <hyperlink ref="G3" location="'Spis tablic     List of tables'!A1" display="Powrót do spisu tablic"/>
    <hyperlink ref="G4" location="'Spis tablic     List of tables'!A1" display="Powrót do spisu tablic"/>
  </hyperlinks>
  <pageMargins left="0.75" right="0.75" top="1" bottom="1" header="0.5" footer="0.5"/>
  <pageSetup paperSize="8"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59"/>
  <sheetViews>
    <sheetView showGridLines="0" zoomScaleNormal="100" workbookViewId="0">
      <pane ySplit="17" topLeftCell="A18" activePane="bottomLeft" state="frozen"/>
      <selection pane="bottomLeft"/>
    </sheetView>
  </sheetViews>
  <sheetFormatPr defaultColWidth="9" defaultRowHeight="14.25"/>
  <cols>
    <col min="1" max="1" width="8.625" style="317" customWidth="1"/>
    <col min="2" max="2" width="16.625" style="317" customWidth="1"/>
    <col min="3" max="7" width="14.625" style="317" customWidth="1"/>
    <col min="8" max="8" width="14.5" style="317" customWidth="1"/>
    <col min="9" max="9" width="9" style="317" hidden="1" customWidth="1"/>
    <col min="10" max="16384" width="9" style="317"/>
  </cols>
  <sheetData>
    <row r="1" spans="1:13" s="214" customFormat="1" ht="15.75" customHeight="1">
      <c r="A1" s="1693" t="s">
        <v>868</v>
      </c>
      <c r="B1" s="1693"/>
      <c r="C1" s="1693"/>
      <c r="D1" s="1693"/>
      <c r="E1" s="1693"/>
      <c r="F1" s="314"/>
      <c r="G1" s="3126"/>
      <c r="H1" s="3126"/>
      <c r="I1" s="314"/>
      <c r="J1" s="314"/>
      <c r="K1" s="314"/>
      <c r="L1" s="314"/>
      <c r="M1" s="314"/>
    </row>
    <row r="2" spans="1:13" s="315" customFormat="1" ht="15.75" customHeight="1">
      <c r="A2" s="1556" t="s">
        <v>869</v>
      </c>
      <c r="B2" s="1974"/>
      <c r="C2" s="1974"/>
      <c r="D2" s="1974"/>
      <c r="E2" s="1974"/>
      <c r="F2" s="1974"/>
    </row>
    <row r="3" spans="1:13" s="65" customFormat="1" ht="12.75" customHeight="1">
      <c r="A3" s="190" t="s">
        <v>323</v>
      </c>
      <c r="B3" s="190"/>
      <c r="C3" s="190"/>
      <c r="D3" s="190"/>
      <c r="E3" s="190"/>
      <c r="F3" s="190"/>
      <c r="G3" s="1560" t="s">
        <v>1590</v>
      </c>
      <c r="H3" s="1560"/>
      <c r="I3" s="190"/>
      <c r="J3" s="190"/>
      <c r="K3" s="190"/>
      <c r="L3" s="190"/>
      <c r="M3" s="190"/>
    </row>
    <row r="4" spans="1:13" s="65" customFormat="1" ht="12.75" customHeight="1">
      <c r="A4" s="2199" t="s">
        <v>870</v>
      </c>
      <c r="B4" s="1611"/>
      <c r="C4" s="1611"/>
      <c r="D4" s="1611"/>
      <c r="E4" s="190"/>
      <c r="F4" s="190"/>
      <c r="G4" s="2164" t="s">
        <v>909</v>
      </c>
      <c r="H4" s="1599"/>
      <c r="I4" s="316"/>
      <c r="J4" s="316"/>
      <c r="K4" s="316"/>
      <c r="L4" s="316"/>
    </row>
    <row r="5" spans="1:13">
      <c r="A5" s="1975"/>
      <c r="B5" s="1975"/>
      <c r="C5" s="1975"/>
      <c r="D5" s="1975"/>
      <c r="E5" s="1975"/>
      <c r="F5" s="1975"/>
      <c r="G5" s="1975"/>
      <c r="H5" s="1975"/>
    </row>
    <row r="6" spans="1:13" s="652" customFormat="1" ht="12.75" customHeight="1">
      <c r="C6" s="3135"/>
      <c r="D6" s="3136"/>
      <c r="E6" s="3137"/>
      <c r="F6" s="3138"/>
      <c r="G6" s="2419"/>
      <c r="H6" s="2419"/>
    </row>
    <row r="7" spans="1:13" s="652" customFormat="1" ht="12.75" customHeight="1">
      <c r="A7" s="2989" t="s">
        <v>767</v>
      </c>
      <c r="B7" s="2990"/>
      <c r="C7" s="2419"/>
      <c r="D7" s="2519"/>
      <c r="E7" s="2419"/>
      <c r="F7" s="2520"/>
      <c r="G7" s="2547" t="s">
        <v>370</v>
      </c>
      <c r="H7" s="2419"/>
    </row>
    <row r="8" spans="1:13" s="652" customFormat="1" ht="12.75" customHeight="1">
      <c r="A8" s="3000" t="s">
        <v>768</v>
      </c>
      <c r="B8" s="2993"/>
      <c r="C8" s="3107" t="s">
        <v>2423</v>
      </c>
      <c r="D8" s="2990"/>
      <c r="E8" s="3107" t="s">
        <v>2424</v>
      </c>
      <c r="F8" s="2990"/>
      <c r="G8" s="2547" t="s">
        <v>371</v>
      </c>
      <c r="H8" s="2458" t="s">
        <v>373</v>
      </c>
    </row>
    <row r="9" spans="1:13" s="652" customFormat="1" ht="12.75" customHeight="1">
      <c r="C9" s="3139" t="s">
        <v>2511</v>
      </c>
      <c r="D9" s="3140"/>
      <c r="E9" s="3141" t="s">
        <v>2512</v>
      </c>
      <c r="F9" s="3142"/>
      <c r="G9" s="2547" t="s">
        <v>372</v>
      </c>
      <c r="H9" s="2458" t="s">
        <v>2055</v>
      </c>
    </row>
    <row r="10" spans="1:13" s="652" customFormat="1" ht="12.75" customHeight="1">
      <c r="A10" s="3033" t="s">
        <v>2021</v>
      </c>
      <c r="B10" s="2985"/>
      <c r="C10" s="2419"/>
      <c r="D10" s="2519"/>
      <c r="E10" s="2419"/>
      <c r="F10" s="2520"/>
      <c r="G10" s="2547" t="s">
        <v>2425</v>
      </c>
      <c r="H10" s="2458" t="s">
        <v>1479</v>
      </c>
    </row>
    <row r="11" spans="1:13" s="652" customFormat="1" ht="12.75" customHeight="1">
      <c r="A11" s="3033" t="s">
        <v>556</v>
      </c>
      <c r="B11" s="2985"/>
      <c r="C11" s="2419"/>
      <c r="D11" s="2520"/>
      <c r="E11" s="2419"/>
      <c r="F11" s="2520"/>
      <c r="G11" s="2551" t="s">
        <v>374</v>
      </c>
      <c r="H11" s="2418" t="s">
        <v>1480</v>
      </c>
    </row>
    <row r="12" spans="1:13" s="652" customFormat="1" ht="12.75" customHeight="1">
      <c r="A12" s="3051" t="s">
        <v>2420</v>
      </c>
      <c r="B12" s="3003"/>
      <c r="C12" s="3107"/>
      <c r="D12" s="2990"/>
      <c r="E12" s="3107"/>
      <c r="F12" s="2990"/>
      <c r="G12" s="2551" t="s">
        <v>2421</v>
      </c>
      <c r="H12" s="2418" t="s">
        <v>2514</v>
      </c>
    </row>
    <row r="13" spans="1:13" s="652" customFormat="1" ht="12.75" customHeight="1">
      <c r="A13" s="3051" t="s">
        <v>1172</v>
      </c>
      <c r="B13" s="3003"/>
      <c r="C13" s="3107"/>
      <c r="D13" s="2990"/>
      <c r="E13" s="3107"/>
      <c r="F13" s="2990"/>
      <c r="G13" s="2418" t="s">
        <v>2513</v>
      </c>
      <c r="H13" s="2418" t="s">
        <v>2662</v>
      </c>
    </row>
    <row r="14" spans="1:13" s="652" customFormat="1" ht="12.75" customHeight="1">
      <c r="C14" s="2529"/>
      <c r="D14" s="2530"/>
      <c r="E14" s="2529"/>
      <c r="F14" s="2530"/>
      <c r="H14" s="2419"/>
    </row>
    <row r="15" spans="1:13" s="652" customFormat="1" ht="12.75" customHeight="1">
      <c r="A15" s="3033" t="s">
        <v>1985</v>
      </c>
      <c r="B15" s="2985"/>
      <c r="C15" s="2545"/>
      <c r="D15" s="2159"/>
      <c r="E15" s="2159"/>
      <c r="F15" s="2159"/>
      <c r="G15" s="2159"/>
      <c r="H15" s="2419"/>
    </row>
    <row r="16" spans="1:13" s="652" customFormat="1" ht="12.75" customHeight="1">
      <c r="A16" s="3002" t="s">
        <v>1782</v>
      </c>
      <c r="B16" s="3003"/>
      <c r="C16" s="2547" t="s">
        <v>1537</v>
      </c>
      <c r="D16" s="2547" t="s">
        <v>88</v>
      </c>
      <c r="E16" s="2547" t="s">
        <v>1537</v>
      </c>
      <c r="F16" s="2547" t="s">
        <v>88</v>
      </c>
      <c r="G16" s="2547" t="s">
        <v>1537</v>
      </c>
      <c r="H16" s="2419"/>
    </row>
    <row r="17" spans="1:9" s="652" customFormat="1" ht="12.75" customHeight="1">
      <c r="A17" s="2984"/>
      <c r="B17" s="2985"/>
      <c r="C17" s="2547"/>
      <c r="D17" s="2547"/>
      <c r="E17" s="2547"/>
      <c r="F17" s="2547"/>
      <c r="G17" s="2547"/>
      <c r="H17" s="2419"/>
    </row>
    <row r="18" spans="1:9" s="652" customFormat="1" ht="12.75" customHeight="1">
      <c r="A18" s="51"/>
      <c r="B18" s="2514"/>
      <c r="C18" s="2584"/>
      <c r="D18" s="2585"/>
      <c r="E18" s="2584"/>
      <c r="F18" s="2585"/>
      <c r="G18" s="2584"/>
      <c r="H18" s="2586"/>
      <c r="I18" s="1976"/>
    </row>
    <row r="19" spans="1:9" s="652" customFormat="1" ht="12.75" customHeight="1">
      <c r="A19" s="108">
        <v>2018</v>
      </c>
      <c r="B19" s="294" t="s">
        <v>192</v>
      </c>
      <c r="C19" s="2370" t="s">
        <v>2779</v>
      </c>
      <c r="D19" s="2370" t="s">
        <v>763</v>
      </c>
      <c r="E19" s="2370" t="s">
        <v>2780</v>
      </c>
      <c r="F19" s="2370" t="s">
        <v>763</v>
      </c>
      <c r="G19" s="2370" t="s">
        <v>2778</v>
      </c>
      <c r="H19" s="2587">
        <v>-10406.200000000001</v>
      </c>
      <c r="I19" s="1977"/>
    </row>
    <row r="20" spans="1:9" s="652" customFormat="1" ht="12.75" customHeight="1">
      <c r="A20" s="108">
        <v>2019</v>
      </c>
      <c r="B20" s="294" t="s">
        <v>192</v>
      </c>
      <c r="C20" s="2370" t="s">
        <v>762</v>
      </c>
      <c r="D20" s="2370" t="s">
        <v>763</v>
      </c>
      <c r="E20" s="2370" t="s">
        <v>762</v>
      </c>
      <c r="F20" s="2370" t="s">
        <v>763</v>
      </c>
      <c r="G20" s="2370" t="s">
        <v>762</v>
      </c>
      <c r="H20" s="2587">
        <v>-13665.6</v>
      </c>
      <c r="I20" s="1978"/>
    </row>
    <row r="21" spans="1:9" s="652" customFormat="1" ht="12.75" customHeight="1">
      <c r="A21" s="108"/>
      <c r="B21" s="294"/>
      <c r="C21" s="2370"/>
      <c r="D21" s="2370"/>
      <c r="E21" s="2370"/>
      <c r="F21" s="2370"/>
      <c r="G21" s="2370"/>
      <c r="H21" s="2369"/>
      <c r="I21" s="1979"/>
    </row>
    <row r="22" spans="1:9" s="652" customFormat="1" ht="12.75" customHeight="1">
      <c r="A22" s="108">
        <v>2018</v>
      </c>
      <c r="B22" s="294" t="s">
        <v>1379</v>
      </c>
      <c r="C22" s="2370">
        <v>105.5</v>
      </c>
      <c r="D22" s="2370">
        <v>98</v>
      </c>
      <c r="E22" s="2370" t="s">
        <v>763</v>
      </c>
      <c r="F22" s="2370" t="s">
        <v>763</v>
      </c>
      <c r="G22" s="2370">
        <v>106.6</v>
      </c>
      <c r="H22" s="2369">
        <v>3127.6</v>
      </c>
      <c r="I22" s="1980"/>
    </row>
    <row r="23" spans="1:9" s="652" customFormat="1" ht="12.75" customHeight="1">
      <c r="A23" s="108"/>
      <c r="B23" s="294" t="s">
        <v>1697</v>
      </c>
      <c r="C23" s="2370">
        <v>107</v>
      </c>
      <c r="D23" s="2370">
        <v>102</v>
      </c>
      <c r="E23" s="2370" t="s">
        <v>763</v>
      </c>
      <c r="F23" s="2370" t="s">
        <v>763</v>
      </c>
      <c r="G23" s="2370">
        <v>110.3</v>
      </c>
      <c r="H23" s="2369">
        <v>9535.5</v>
      </c>
      <c r="I23" s="1981"/>
    </row>
    <row r="24" spans="1:9" s="652" customFormat="1" ht="12.75" customHeight="1">
      <c r="A24" s="108"/>
      <c r="B24" s="294" t="s">
        <v>1698</v>
      </c>
      <c r="C24" s="2370">
        <v>105.3</v>
      </c>
      <c r="D24" s="2370">
        <v>98.7</v>
      </c>
      <c r="E24" s="2370" t="s">
        <v>763</v>
      </c>
      <c r="F24" s="2370" t="s">
        <v>763</v>
      </c>
      <c r="G24" s="2370">
        <v>111.9</v>
      </c>
      <c r="H24" s="2369">
        <v>3183.7</v>
      </c>
      <c r="I24" s="1982"/>
    </row>
    <row r="25" spans="1:9" s="652" customFormat="1" ht="12.75" customHeight="1">
      <c r="A25" s="108"/>
      <c r="B25" s="294" t="s">
        <v>1699</v>
      </c>
      <c r="C25" s="2370">
        <v>105.5</v>
      </c>
      <c r="D25" s="2370">
        <v>106.8</v>
      </c>
      <c r="E25" s="2370" t="s">
        <v>763</v>
      </c>
      <c r="F25" s="2370" t="s">
        <v>763</v>
      </c>
      <c r="G25" s="2370">
        <v>112.2</v>
      </c>
      <c r="H25" s="2587">
        <v>-10406.200000000001</v>
      </c>
      <c r="I25" s="1984"/>
    </row>
    <row r="26" spans="1:9" s="652" customFormat="1" ht="12.75" customHeight="1">
      <c r="A26" s="108"/>
      <c r="B26" s="294"/>
      <c r="C26" s="2370"/>
      <c r="D26" s="2370"/>
      <c r="E26" s="2370"/>
      <c r="F26" s="2370"/>
      <c r="G26" s="2370"/>
      <c r="H26" s="2369"/>
      <c r="I26" s="1985"/>
    </row>
    <row r="27" spans="1:9" s="652" customFormat="1" ht="12.75" customHeight="1">
      <c r="A27" s="108">
        <v>2019</v>
      </c>
      <c r="B27" s="294" t="s">
        <v>1379</v>
      </c>
      <c r="C27" s="2370">
        <v>106.1</v>
      </c>
      <c r="D27" s="2370">
        <v>98.7</v>
      </c>
      <c r="E27" s="2370" t="s">
        <v>763</v>
      </c>
      <c r="F27" s="2370" t="s">
        <v>763</v>
      </c>
      <c r="G27" s="2370">
        <v>121.7</v>
      </c>
      <c r="H27" s="2369">
        <v>-4489.8</v>
      </c>
      <c r="I27" s="1986"/>
    </row>
    <row r="28" spans="1:9" s="652" customFormat="1" ht="12.75" customHeight="1">
      <c r="A28" s="108"/>
      <c r="B28" s="294" t="s">
        <v>1697</v>
      </c>
      <c r="C28" s="2370">
        <v>104.2</v>
      </c>
      <c r="D28" s="2370">
        <v>100.1</v>
      </c>
      <c r="E28" s="2370" t="s">
        <v>763</v>
      </c>
      <c r="F28" s="2370" t="s">
        <v>763</v>
      </c>
      <c r="G28" s="2370">
        <v>119</v>
      </c>
      <c r="H28" s="2369">
        <v>-5040.3999999999996</v>
      </c>
      <c r="I28" s="1987"/>
    </row>
    <row r="29" spans="1:9" s="652" customFormat="1" ht="12.75" customHeight="1">
      <c r="A29" s="108"/>
      <c r="B29" s="294" t="s">
        <v>1698</v>
      </c>
      <c r="C29" s="2370">
        <v>103.3</v>
      </c>
      <c r="D29" s="2370">
        <v>97.9</v>
      </c>
      <c r="E29" s="2370" t="s">
        <v>763</v>
      </c>
      <c r="F29" s="2370" t="s">
        <v>763</v>
      </c>
      <c r="G29" s="2370">
        <v>116</v>
      </c>
      <c r="H29" s="2369">
        <v>-1786.3</v>
      </c>
      <c r="I29" s="1988"/>
    </row>
    <row r="30" spans="1:9" s="652" customFormat="1" ht="12.75" customHeight="1">
      <c r="A30" s="108"/>
      <c r="B30" s="294" t="s">
        <v>1699</v>
      </c>
      <c r="C30" s="2370">
        <v>102.4</v>
      </c>
      <c r="D30" s="2370">
        <v>105.9</v>
      </c>
      <c r="E30" s="2370" t="s">
        <v>763</v>
      </c>
      <c r="F30" s="2370" t="s">
        <v>763</v>
      </c>
      <c r="G30" s="2370" t="s">
        <v>762</v>
      </c>
      <c r="H30" s="2369" t="s">
        <v>762</v>
      </c>
      <c r="I30" s="1978"/>
    </row>
    <row r="31" spans="1:9" s="652" customFormat="1" ht="12.75" customHeight="1">
      <c r="A31" s="108"/>
      <c r="B31" s="294"/>
      <c r="C31" s="2556"/>
      <c r="D31" s="2556"/>
      <c r="E31" s="2556"/>
      <c r="F31" s="2556"/>
      <c r="G31" s="2556"/>
      <c r="H31" s="2560"/>
    </row>
    <row r="32" spans="1:9">
      <c r="A32" s="108">
        <v>2018</v>
      </c>
      <c r="B32" s="294" t="s">
        <v>1757</v>
      </c>
      <c r="C32" s="2556">
        <v>108.7</v>
      </c>
      <c r="D32" s="2556">
        <v>104.1</v>
      </c>
      <c r="E32" s="2556">
        <v>134.69999999999999</v>
      </c>
      <c r="F32" s="2556">
        <v>42.2</v>
      </c>
      <c r="G32" s="2556" t="s">
        <v>762</v>
      </c>
      <c r="H32" s="2560">
        <v>8562.2000000000007</v>
      </c>
    </row>
    <row r="33" spans="1:9" s="652" customFormat="1" ht="12.75" customHeight="1">
      <c r="A33" s="108"/>
      <c r="B33" s="294" t="s">
        <v>1758</v>
      </c>
      <c r="C33" s="2556">
        <v>107.3</v>
      </c>
      <c r="D33" s="2556">
        <v>97.7</v>
      </c>
      <c r="E33" s="2556">
        <v>131.30000000000001</v>
      </c>
      <c r="F33" s="2556">
        <v>103.3</v>
      </c>
      <c r="G33" s="2556" t="s">
        <v>762</v>
      </c>
      <c r="H33" s="2560">
        <v>4460.8</v>
      </c>
      <c r="I33" s="1989"/>
    </row>
    <row r="34" spans="1:9" s="652" customFormat="1" ht="12.75" customHeight="1">
      <c r="A34" s="108"/>
      <c r="B34" s="294" t="s">
        <v>1759</v>
      </c>
      <c r="C34" s="2370">
        <v>101.6</v>
      </c>
      <c r="D34" s="2370">
        <v>111.2</v>
      </c>
      <c r="E34" s="2370">
        <v>116.1</v>
      </c>
      <c r="F34" s="2370">
        <v>132.1</v>
      </c>
      <c r="G34" s="2370">
        <v>106.6</v>
      </c>
      <c r="H34" s="2369">
        <v>3127.6</v>
      </c>
      <c r="I34" s="1990"/>
    </row>
    <row r="35" spans="1:9" s="652" customFormat="1" ht="12.75" customHeight="1">
      <c r="A35" s="108"/>
      <c r="B35" s="294" t="s">
        <v>1760</v>
      </c>
      <c r="C35" s="2370">
        <v>109.3</v>
      </c>
      <c r="D35" s="2370">
        <v>93.2</v>
      </c>
      <c r="E35" s="2370">
        <v>119.7</v>
      </c>
      <c r="F35" s="2370">
        <v>101</v>
      </c>
      <c r="G35" s="2556" t="s">
        <v>762</v>
      </c>
      <c r="H35" s="2369">
        <v>9325.2000000000007</v>
      </c>
      <c r="I35" s="653"/>
    </row>
    <row r="36" spans="1:9" s="652" customFormat="1" ht="12.75" customHeight="1">
      <c r="A36" s="108"/>
      <c r="B36" s="294" t="s">
        <v>1761</v>
      </c>
      <c r="C36" s="2370">
        <v>105.2</v>
      </c>
      <c r="D36" s="2370">
        <v>101.4</v>
      </c>
      <c r="E36" s="2370">
        <v>120.7</v>
      </c>
      <c r="F36" s="2370">
        <v>112.9</v>
      </c>
      <c r="G36" s="2556" t="s">
        <v>762</v>
      </c>
      <c r="H36" s="2369">
        <v>9585.2999999999993</v>
      </c>
      <c r="I36" s="653"/>
    </row>
    <row r="37" spans="1:9" s="652" customFormat="1" ht="12.75" customHeight="1">
      <c r="A37" s="108"/>
      <c r="B37" s="294" t="s">
        <v>1762</v>
      </c>
      <c r="C37" s="2370">
        <v>106.7</v>
      </c>
      <c r="D37" s="2370">
        <v>104.2</v>
      </c>
      <c r="E37" s="2370">
        <v>124.7</v>
      </c>
      <c r="F37" s="2370">
        <v>120.6</v>
      </c>
      <c r="G37" s="2370">
        <v>110.3</v>
      </c>
      <c r="H37" s="2369">
        <v>9535.5</v>
      </c>
      <c r="I37" s="653"/>
    </row>
    <row r="38" spans="1:9" s="652" customFormat="1" ht="12.75" customHeight="1">
      <c r="A38" s="108"/>
      <c r="B38" s="294" t="s">
        <v>1639</v>
      </c>
      <c r="C38" s="2370">
        <v>110.3</v>
      </c>
      <c r="D38" s="2370">
        <v>94.6</v>
      </c>
      <c r="E38" s="2370">
        <v>118.7</v>
      </c>
      <c r="F38" s="2370">
        <v>98.5</v>
      </c>
      <c r="G38" s="2370" t="s">
        <v>762</v>
      </c>
      <c r="H38" s="2369">
        <v>-858.7</v>
      </c>
      <c r="I38" s="1991"/>
    </row>
    <row r="39" spans="1:9" s="652" customFormat="1" ht="12.75" customHeight="1">
      <c r="A39" s="108"/>
      <c r="B39" s="294" t="s">
        <v>349</v>
      </c>
      <c r="C39" s="2370">
        <v>105</v>
      </c>
      <c r="D39" s="2370">
        <v>100.8</v>
      </c>
      <c r="E39" s="2370">
        <v>120.1</v>
      </c>
      <c r="F39" s="2370">
        <v>101.6</v>
      </c>
      <c r="G39" s="2370" t="s">
        <v>762</v>
      </c>
      <c r="H39" s="2369">
        <v>1052.2</v>
      </c>
      <c r="I39" s="1992"/>
    </row>
    <row r="40" spans="1:9" s="652" customFormat="1" ht="12.75" customHeight="1">
      <c r="A40" s="108"/>
      <c r="B40" s="294" t="s">
        <v>350</v>
      </c>
      <c r="C40" s="2370">
        <v>102.7</v>
      </c>
      <c r="D40" s="2370">
        <v>103.3</v>
      </c>
      <c r="E40" s="2370">
        <v>116.5</v>
      </c>
      <c r="F40" s="2370">
        <v>107.5</v>
      </c>
      <c r="G40" s="2370">
        <v>111.9</v>
      </c>
      <c r="H40" s="2369">
        <v>3183.7</v>
      </c>
      <c r="I40" s="653"/>
    </row>
    <row r="41" spans="1:9" s="652" customFormat="1" ht="12.75" customHeight="1">
      <c r="A41" s="108"/>
      <c r="B41" s="294" t="s">
        <v>351</v>
      </c>
      <c r="C41" s="2370">
        <v>107.4</v>
      </c>
      <c r="D41" s="2370">
        <v>109.9</v>
      </c>
      <c r="E41" s="2370">
        <v>122.5</v>
      </c>
      <c r="F41" s="2370">
        <v>107.9</v>
      </c>
      <c r="G41" s="2370" t="s">
        <v>762</v>
      </c>
      <c r="H41" s="2369">
        <v>6476.3</v>
      </c>
      <c r="I41" s="653"/>
    </row>
    <row r="42" spans="1:9" s="652" customFormat="1" ht="12.75" customHeight="1">
      <c r="A42" s="108"/>
      <c r="B42" s="294" t="s">
        <v>352</v>
      </c>
      <c r="C42" s="2370">
        <v>104.6</v>
      </c>
      <c r="D42" s="2370">
        <v>96.3</v>
      </c>
      <c r="E42" s="2370">
        <v>117</v>
      </c>
      <c r="F42" s="2370">
        <v>100.3</v>
      </c>
      <c r="G42" s="2370" t="s">
        <v>762</v>
      </c>
      <c r="H42" s="2369">
        <v>11060.1</v>
      </c>
      <c r="I42" s="653"/>
    </row>
    <row r="43" spans="1:9" s="652" customFormat="1" ht="12.75" customHeight="1">
      <c r="A43" s="108"/>
      <c r="B43" s="294" t="s">
        <v>1638</v>
      </c>
      <c r="C43" s="2370">
        <v>102.9</v>
      </c>
      <c r="D43" s="2370">
        <v>88.5</v>
      </c>
      <c r="E43" s="2370">
        <v>112.3</v>
      </c>
      <c r="F43" s="2370">
        <v>121.8</v>
      </c>
      <c r="G43" s="2370">
        <v>112.2</v>
      </c>
      <c r="H43" s="2587">
        <v>-10406.200000000001</v>
      </c>
    </row>
    <row r="44" spans="1:9" s="652" customFormat="1" ht="12.75" customHeight="1">
      <c r="A44" s="108"/>
      <c r="B44" s="294"/>
      <c r="C44" s="2556"/>
      <c r="D44" s="2556"/>
      <c r="E44" s="2556"/>
      <c r="F44" s="2556"/>
      <c r="G44" s="2556"/>
      <c r="H44" s="2560"/>
    </row>
    <row r="45" spans="1:9">
      <c r="A45" s="108">
        <v>2019</v>
      </c>
      <c r="B45" s="294" t="s">
        <v>1757</v>
      </c>
      <c r="C45" s="2556">
        <v>106</v>
      </c>
      <c r="D45" s="2556">
        <v>107.3</v>
      </c>
      <c r="E45" s="2556">
        <v>103.2</v>
      </c>
      <c r="F45" s="2556">
        <v>38.799999999999997</v>
      </c>
      <c r="G45" s="2370" t="s">
        <v>762</v>
      </c>
      <c r="H45" s="2560">
        <v>6587.4</v>
      </c>
    </row>
    <row r="46" spans="1:9" s="652" customFormat="1" ht="12.75" customHeight="1">
      <c r="A46" s="108"/>
      <c r="B46" s="294" t="s">
        <v>1758</v>
      </c>
      <c r="C46" s="2556">
        <v>106.9</v>
      </c>
      <c r="D46" s="2556">
        <v>98.5</v>
      </c>
      <c r="E46" s="2556">
        <v>115.1</v>
      </c>
      <c r="F46" s="2556">
        <v>115.1</v>
      </c>
      <c r="G46" s="2370" t="s">
        <v>762</v>
      </c>
      <c r="H46" s="2560">
        <v>-792.9</v>
      </c>
      <c r="I46" s="1993"/>
    </row>
    <row r="47" spans="1:9" s="652" customFormat="1" ht="12.75" customHeight="1">
      <c r="A47" s="108"/>
      <c r="B47" s="294" t="s">
        <v>1759</v>
      </c>
      <c r="C47" s="2370">
        <v>105.6</v>
      </c>
      <c r="D47" s="2370">
        <v>109.9</v>
      </c>
      <c r="E47" s="2370">
        <v>110.8</v>
      </c>
      <c r="F47" s="2370">
        <v>127.2</v>
      </c>
      <c r="G47" s="2370">
        <v>121.7</v>
      </c>
      <c r="H47" s="2369">
        <v>-4489.8</v>
      </c>
      <c r="I47" s="1994"/>
    </row>
    <row r="48" spans="1:9" s="652" customFormat="1" ht="12.75" customHeight="1">
      <c r="A48" s="108"/>
      <c r="B48" s="294" t="s">
        <v>1760</v>
      </c>
      <c r="C48" s="2370">
        <v>109.2</v>
      </c>
      <c r="D48" s="2370">
        <v>96.4</v>
      </c>
      <c r="E48" s="2370">
        <v>117.4</v>
      </c>
      <c r="F48" s="2370">
        <v>107.1</v>
      </c>
      <c r="G48" s="2370" t="s">
        <v>762</v>
      </c>
      <c r="H48" s="2560">
        <v>-75.099999999999994</v>
      </c>
      <c r="I48" s="653"/>
    </row>
    <row r="49" spans="1:9" s="652" customFormat="1" ht="12.75" customHeight="1">
      <c r="A49" s="108"/>
      <c r="B49" s="294" t="s">
        <v>1761</v>
      </c>
      <c r="C49" s="2370">
        <v>107.7</v>
      </c>
      <c r="D49" s="2370">
        <v>100</v>
      </c>
      <c r="E49" s="2370">
        <v>109.5</v>
      </c>
      <c r="F49" s="2370">
        <v>105.3</v>
      </c>
      <c r="G49" s="2370" t="s">
        <v>762</v>
      </c>
      <c r="H49" s="2369">
        <v>-1935.3</v>
      </c>
      <c r="I49" s="653"/>
    </row>
    <row r="50" spans="1:9" s="652" customFormat="1" ht="12.75" customHeight="1">
      <c r="A50" s="108"/>
      <c r="B50" s="294" t="s">
        <v>1762</v>
      </c>
      <c r="C50" s="2370">
        <v>97.4</v>
      </c>
      <c r="D50" s="2370">
        <v>94.2</v>
      </c>
      <c r="E50" s="2370">
        <v>99.3</v>
      </c>
      <c r="F50" s="2370">
        <v>109.3</v>
      </c>
      <c r="G50" s="2370">
        <v>119</v>
      </c>
      <c r="H50" s="2369">
        <v>-5040.3999999999996</v>
      </c>
      <c r="I50" s="653"/>
    </row>
    <row r="51" spans="1:9" s="652" customFormat="1" ht="12.75" customHeight="1">
      <c r="A51" s="108"/>
      <c r="B51" s="294" t="s">
        <v>1639</v>
      </c>
      <c r="C51" s="2370">
        <v>105.8</v>
      </c>
      <c r="D51" s="2370">
        <v>102.8</v>
      </c>
      <c r="E51" s="2370">
        <v>106.6</v>
      </c>
      <c r="F51" s="2370">
        <v>105.8</v>
      </c>
      <c r="G51" s="2370" t="s">
        <v>762</v>
      </c>
      <c r="H51" s="2369">
        <v>-4782.8999999999996</v>
      </c>
      <c r="I51" s="1995"/>
    </row>
    <row r="52" spans="1:9" s="652" customFormat="1" ht="12.75" customHeight="1">
      <c r="A52" s="108"/>
      <c r="B52" s="294" t="s">
        <v>349</v>
      </c>
      <c r="C52" s="2370">
        <v>98.5</v>
      </c>
      <c r="D52" s="2370">
        <v>93.9</v>
      </c>
      <c r="E52" s="2370">
        <v>102.6</v>
      </c>
      <c r="F52" s="2370">
        <v>97.8</v>
      </c>
      <c r="G52" s="2370" t="s">
        <v>762</v>
      </c>
      <c r="H52" s="2369">
        <v>-1980.7</v>
      </c>
      <c r="I52" s="1997"/>
    </row>
    <row r="53" spans="1:9" s="652" customFormat="1" ht="12.75" customHeight="1">
      <c r="A53" s="108"/>
      <c r="B53" s="294" t="s">
        <v>350</v>
      </c>
      <c r="C53" s="2370">
        <v>105.6</v>
      </c>
      <c r="D53" s="2370">
        <v>110.8</v>
      </c>
      <c r="E53" s="2370">
        <v>107.6</v>
      </c>
      <c r="F53" s="2370">
        <v>112.7</v>
      </c>
      <c r="G53" s="2370">
        <v>116</v>
      </c>
      <c r="H53" s="2369">
        <v>-1786.3</v>
      </c>
      <c r="I53" s="653"/>
    </row>
    <row r="54" spans="1:9" s="652" customFormat="1" ht="12.75" customHeight="1">
      <c r="A54" s="108"/>
      <c r="B54" s="294" t="s">
        <v>351</v>
      </c>
      <c r="C54" s="2370">
        <v>103.7</v>
      </c>
      <c r="D54" s="2370">
        <v>107.9</v>
      </c>
      <c r="E54" s="2370">
        <v>95.9</v>
      </c>
      <c r="F54" s="2370">
        <v>96.2</v>
      </c>
      <c r="G54" s="2370" t="s">
        <v>762</v>
      </c>
      <c r="H54" s="2369">
        <v>-3192.1</v>
      </c>
      <c r="I54" s="653"/>
    </row>
    <row r="55" spans="1:9" s="652" customFormat="1" ht="12.75" customHeight="1">
      <c r="A55" s="108"/>
      <c r="B55" s="294" t="s">
        <v>352</v>
      </c>
      <c r="C55" s="2370">
        <v>101.4</v>
      </c>
      <c r="D55" s="2370">
        <v>94.2</v>
      </c>
      <c r="E55" s="2370">
        <v>95.3</v>
      </c>
      <c r="F55" s="2370">
        <v>99.6</v>
      </c>
      <c r="G55" s="2370" t="s">
        <v>762</v>
      </c>
      <c r="H55" s="2369">
        <v>-1882.3</v>
      </c>
      <c r="I55" s="653"/>
    </row>
    <row r="56" spans="1:9" s="652" customFormat="1" ht="12.75" customHeight="1">
      <c r="A56" s="108"/>
      <c r="B56" s="294" t="s">
        <v>1638</v>
      </c>
      <c r="C56" s="2370">
        <v>103.8</v>
      </c>
      <c r="D56" s="2370">
        <v>90.6</v>
      </c>
      <c r="E56" s="2370">
        <v>96.7</v>
      </c>
      <c r="F56" s="2370">
        <v>123.7</v>
      </c>
      <c r="G56" s="2370" t="s">
        <v>762</v>
      </c>
      <c r="H56" s="2588" t="s">
        <v>762</v>
      </c>
    </row>
    <row r="57" spans="1:9" s="652" customFormat="1" ht="12.75" customHeight="1">
      <c r="A57" s="108"/>
      <c r="B57" s="292"/>
      <c r="C57" s="171"/>
      <c r="D57" s="171"/>
      <c r="E57" s="171"/>
      <c r="F57" s="171"/>
      <c r="G57" s="171"/>
      <c r="H57" s="171"/>
      <c r="I57" s="653"/>
    </row>
    <row r="58" spans="1:9" s="652" customFormat="1" ht="27.75" customHeight="1">
      <c r="A58" s="3120" t="s">
        <v>2422</v>
      </c>
      <c r="B58" s="3120"/>
      <c r="C58" s="3120"/>
      <c r="D58" s="3120"/>
      <c r="E58" s="3120"/>
      <c r="F58" s="3120"/>
      <c r="G58" s="3120"/>
      <c r="H58" s="3120"/>
      <c r="I58" s="1978"/>
    </row>
    <row r="59" spans="1:9" s="652" customFormat="1" ht="24" customHeight="1">
      <c r="A59" s="3121" t="s">
        <v>2056</v>
      </c>
      <c r="B59" s="3121"/>
      <c r="C59" s="3121"/>
      <c r="D59" s="3121"/>
      <c r="E59" s="3121"/>
      <c r="F59" s="3121"/>
      <c r="G59" s="3121"/>
      <c r="H59" s="3121"/>
      <c r="I59" s="1978"/>
    </row>
  </sheetData>
  <mergeCells count="22">
    <mergeCell ref="E9:F9"/>
    <mergeCell ref="A59:H59"/>
    <mergeCell ref="A17:B17"/>
    <mergeCell ref="A15:B15"/>
    <mergeCell ref="A16:B16"/>
    <mergeCell ref="A58:H58"/>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9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78"/>
  <sheetViews>
    <sheetView showGridLines="0" workbookViewId="0">
      <pane ySplit="15" topLeftCell="A16" activePane="bottomLeft" state="frozen"/>
      <selection pane="bottomLeft"/>
    </sheetView>
  </sheetViews>
  <sheetFormatPr defaultColWidth="9" defaultRowHeight="14.25"/>
  <cols>
    <col min="1" max="4" width="14.5" style="1607" customWidth="1"/>
    <col min="5" max="11" width="15" style="1607" customWidth="1"/>
    <col min="12" max="12" width="9" style="1782" customWidth="1"/>
    <col min="13" max="16384" width="9" style="1607"/>
  </cols>
  <sheetData>
    <row r="1" spans="1:12" s="214" customFormat="1" ht="15.75" customHeight="1">
      <c r="A1" s="1552" t="s">
        <v>868</v>
      </c>
      <c r="B1" s="1552"/>
      <c r="C1" s="1552"/>
      <c r="D1" s="1552"/>
      <c r="E1" s="1553"/>
      <c r="F1" s="1553"/>
      <c r="H1" s="2986"/>
      <c r="I1" s="2987"/>
      <c r="L1" s="1959"/>
    </row>
    <row r="2" spans="1:12" s="58" customFormat="1" ht="15.75" customHeight="1">
      <c r="A2" s="1556" t="s">
        <v>869</v>
      </c>
      <c r="B2" s="1557"/>
      <c r="C2" s="1557"/>
      <c r="D2" s="1557"/>
      <c r="E2" s="1558"/>
      <c r="F2" s="1558"/>
      <c r="L2" s="61"/>
    </row>
    <row r="3" spans="1:12" s="376" customFormat="1" ht="12.75" customHeight="1">
      <c r="A3" s="190" t="s">
        <v>324</v>
      </c>
      <c r="B3" s="190"/>
      <c r="C3" s="190"/>
      <c r="D3" s="190"/>
      <c r="E3" s="429"/>
      <c r="F3" s="429"/>
      <c r="I3" s="1560" t="s">
        <v>1590</v>
      </c>
      <c r="J3" s="1560"/>
      <c r="K3" s="429"/>
      <c r="L3" s="377"/>
    </row>
    <row r="4" spans="1:12" s="376" customFormat="1" ht="12.75" customHeight="1">
      <c r="A4" s="2196" t="s">
        <v>1676</v>
      </c>
      <c r="B4" s="1705"/>
      <c r="C4" s="1705"/>
      <c r="D4" s="1705"/>
      <c r="E4" s="429"/>
      <c r="F4" s="429"/>
      <c r="I4" s="2164" t="s">
        <v>909</v>
      </c>
      <c r="J4" s="1599"/>
      <c r="K4" s="429"/>
      <c r="L4" s="377"/>
    </row>
    <row r="5" spans="1:12" s="376" customFormat="1" ht="15" customHeight="1">
      <c r="A5" s="190"/>
      <c r="B5" s="1709"/>
      <c r="C5" s="1709"/>
      <c r="D5" s="1709"/>
      <c r="E5" s="429"/>
      <c r="F5" s="429"/>
      <c r="G5" s="429"/>
      <c r="H5" s="429"/>
      <c r="I5" s="430"/>
      <c r="J5" s="430"/>
      <c r="K5" s="430"/>
      <c r="L5" s="377"/>
    </row>
    <row r="6" spans="1:12" s="376" customFormat="1" ht="12.95" customHeight="1">
      <c r="A6" s="1613"/>
      <c r="B6" s="3054" t="s">
        <v>28</v>
      </c>
      <c r="C6" s="2989"/>
      <c r="D6" s="2990"/>
      <c r="E6" s="1998"/>
      <c r="F6" s="1999"/>
      <c r="G6" s="1697"/>
      <c r="H6" s="2000" t="s">
        <v>1267</v>
      </c>
      <c r="I6" s="1739" t="s">
        <v>830</v>
      </c>
      <c r="J6" s="3151" t="s">
        <v>2747</v>
      </c>
      <c r="K6" s="3152"/>
      <c r="L6" s="377"/>
    </row>
    <row r="7" spans="1:12" s="376" customFormat="1" ht="12.95" customHeight="1">
      <c r="A7" s="66"/>
      <c r="B7" s="3054" t="s">
        <v>2743</v>
      </c>
      <c r="C7" s="2989"/>
      <c r="D7" s="2990"/>
      <c r="E7" s="3054" t="s">
        <v>2745</v>
      </c>
      <c r="F7" s="2989"/>
      <c r="G7" s="2990"/>
      <c r="H7" s="1739" t="s">
        <v>1268</v>
      </c>
      <c r="I7" s="2001" t="s">
        <v>831</v>
      </c>
      <c r="J7" s="3143" t="s">
        <v>2748</v>
      </c>
      <c r="K7" s="3144"/>
      <c r="L7" s="377"/>
    </row>
    <row r="8" spans="1:12" s="376" customFormat="1" ht="12.95" customHeight="1">
      <c r="A8" s="66"/>
      <c r="B8" s="3055" t="s">
        <v>2515</v>
      </c>
      <c r="C8" s="2992"/>
      <c r="D8" s="2993"/>
      <c r="E8" s="3055" t="s">
        <v>2746</v>
      </c>
      <c r="F8" s="2992"/>
      <c r="G8" s="2993"/>
      <c r="H8" s="1739" t="s">
        <v>747</v>
      </c>
      <c r="I8" s="1739" t="s">
        <v>832</v>
      </c>
      <c r="J8" s="3145"/>
      <c r="K8" s="3146"/>
      <c r="L8" s="377"/>
    </row>
    <row r="9" spans="1:12" s="65" customFormat="1" ht="12.95" customHeight="1">
      <c r="A9" s="1575" t="s">
        <v>1470</v>
      </c>
      <c r="B9" s="3061" t="s">
        <v>2744</v>
      </c>
      <c r="C9" s="3062"/>
      <c r="D9" s="3063"/>
      <c r="E9" s="1734"/>
      <c r="F9" s="60"/>
      <c r="G9" s="2002"/>
      <c r="H9" s="1739" t="s">
        <v>748</v>
      </c>
      <c r="I9" s="2003" t="s">
        <v>2749</v>
      </c>
      <c r="J9" s="1739" t="s">
        <v>836</v>
      </c>
      <c r="K9" s="1736" t="s">
        <v>838</v>
      </c>
      <c r="L9" s="60"/>
    </row>
    <row r="10" spans="1:12" s="65" customFormat="1" ht="12.95" customHeight="1">
      <c r="A10" s="2166" t="s">
        <v>1472</v>
      </c>
      <c r="B10" s="2004"/>
      <c r="C10" s="2005"/>
      <c r="D10" s="2006"/>
      <c r="E10" s="2007"/>
      <c r="F10" s="2008"/>
      <c r="G10" s="1739" t="s">
        <v>749</v>
      </c>
      <c r="H10" s="2201" t="s">
        <v>1265</v>
      </c>
      <c r="I10" s="2201" t="s">
        <v>833</v>
      </c>
      <c r="J10" s="2202" t="s">
        <v>837</v>
      </c>
      <c r="K10" s="2202" t="s">
        <v>839</v>
      </c>
      <c r="L10" s="60"/>
    </row>
    <row r="11" spans="1:12" s="65" customFormat="1" ht="12.95" customHeight="1">
      <c r="A11" s="2009"/>
      <c r="B11" s="750" t="s">
        <v>774</v>
      </c>
      <c r="C11" s="1736" t="s">
        <v>1347</v>
      </c>
      <c r="D11" s="1739" t="s">
        <v>1348</v>
      </c>
      <c r="E11" s="3147" t="s">
        <v>774</v>
      </c>
      <c r="F11" s="3148"/>
      <c r="G11" s="1739" t="s">
        <v>750</v>
      </c>
      <c r="H11" s="2201" t="s">
        <v>1266</v>
      </c>
      <c r="I11" s="2201" t="s">
        <v>834</v>
      </c>
      <c r="J11" s="1735"/>
      <c r="K11" s="2228" t="s">
        <v>840</v>
      </c>
      <c r="L11" s="60"/>
    </row>
    <row r="12" spans="1:12" s="65" customFormat="1" ht="12.95" customHeight="1">
      <c r="A12" s="2009"/>
      <c r="B12" s="2202" t="s">
        <v>1594</v>
      </c>
      <c r="C12" s="2202" t="s">
        <v>20</v>
      </c>
      <c r="D12" s="2201" t="s">
        <v>21</v>
      </c>
      <c r="E12" s="3149" t="s">
        <v>776</v>
      </c>
      <c r="F12" s="3150"/>
      <c r="G12" s="1739" t="s">
        <v>29</v>
      </c>
      <c r="H12" s="2201" t="s">
        <v>828</v>
      </c>
      <c r="I12" s="2201" t="s">
        <v>835</v>
      </c>
      <c r="J12" s="3064"/>
      <c r="K12" s="3001"/>
      <c r="L12" s="60"/>
    </row>
    <row r="13" spans="1:12" s="65" customFormat="1" ht="12.95" customHeight="1">
      <c r="A13" s="2009"/>
      <c r="B13" s="2010"/>
      <c r="C13" s="2010"/>
      <c r="D13" s="2011"/>
      <c r="E13" s="2012"/>
      <c r="F13" s="2013"/>
      <c r="G13" s="2201" t="s">
        <v>751</v>
      </c>
      <c r="H13" s="2201" t="s">
        <v>829</v>
      </c>
      <c r="I13" s="2227" t="s">
        <v>2750</v>
      </c>
      <c r="J13" s="3054" t="s">
        <v>1263</v>
      </c>
      <c r="K13" s="2989"/>
      <c r="L13" s="60"/>
    </row>
    <row r="14" spans="1:12" s="65" customFormat="1" ht="12.95" customHeight="1">
      <c r="A14" s="2009"/>
      <c r="B14" s="3018" t="s">
        <v>2517</v>
      </c>
      <c r="C14" s="3019"/>
      <c r="D14" s="3019"/>
      <c r="E14" s="3019"/>
      <c r="F14" s="3016" t="s">
        <v>2751</v>
      </c>
      <c r="G14" s="2201" t="s">
        <v>752</v>
      </c>
      <c r="H14" s="2201" t="s">
        <v>1319</v>
      </c>
      <c r="I14" s="1739"/>
      <c r="J14" s="3055" t="s">
        <v>1264</v>
      </c>
      <c r="K14" s="2992"/>
      <c r="L14" s="60"/>
    </row>
    <row r="15" spans="1:12" s="65" customFormat="1" ht="12.95" customHeight="1" thickBot="1">
      <c r="A15" s="1787"/>
      <c r="B15" s="3155"/>
      <c r="C15" s="3156"/>
      <c r="D15" s="3156"/>
      <c r="E15" s="3156"/>
      <c r="F15" s="3157"/>
      <c r="G15" s="2168" t="s">
        <v>2516</v>
      </c>
      <c r="I15" s="1739"/>
      <c r="J15" s="3158"/>
      <c r="K15" s="3159"/>
      <c r="L15" s="60"/>
    </row>
    <row r="16" spans="1:12" s="1608" customFormat="1" ht="12.75" customHeight="1">
      <c r="B16" s="2014"/>
      <c r="C16" s="2015"/>
      <c r="D16" s="2014"/>
      <c r="E16" s="1889"/>
      <c r="F16" s="2016"/>
      <c r="G16" s="1889"/>
      <c r="H16" s="1889"/>
      <c r="I16" s="1889"/>
      <c r="J16" s="1889"/>
      <c r="K16" s="1889"/>
      <c r="L16" s="1701"/>
    </row>
    <row r="17" spans="1:12" s="1608" customFormat="1" ht="14.25" customHeight="1">
      <c r="A17" s="1760" t="s">
        <v>1102</v>
      </c>
      <c r="B17" s="2017">
        <v>38386.5</v>
      </c>
      <c r="C17" s="2018">
        <v>23054.6</v>
      </c>
      <c r="D17" s="2018">
        <v>15331.9</v>
      </c>
      <c r="E17" s="2018">
        <v>866.4</v>
      </c>
      <c r="F17" s="2018">
        <v>89.4</v>
      </c>
      <c r="G17" s="2018">
        <v>5.2</v>
      </c>
      <c r="H17" s="2018">
        <v>83.6</v>
      </c>
      <c r="I17" s="2537">
        <v>18</v>
      </c>
      <c r="J17" s="2018">
        <v>118</v>
      </c>
      <c r="K17" s="2535">
        <v>101.3</v>
      </c>
      <c r="L17" s="1701"/>
    </row>
    <row r="18" spans="1:12" s="190" customFormat="1" ht="14.25" customHeight="1">
      <c r="A18" s="2207" t="s">
        <v>1103</v>
      </c>
      <c r="B18" s="2021"/>
      <c r="C18" s="2022"/>
      <c r="D18" s="2022"/>
      <c r="E18" s="2024"/>
      <c r="F18" s="2024"/>
      <c r="G18" s="2024"/>
      <c r="H18" s="2024"/>
      <c r="I18" s="2536"/>
      <c r="J18" s="2024"/>
      <c r="K18" s="2534"/>
      <c r="L18" s="2506"/>
    </row>
    <row r="19" spans="1:12" s="190" customFormat="1" ht="14.25" customHeight="1">
      <c r="A19" s="1955" t="s">
        <v>1104</v>
      </c>
      <c r="B19" s="2021">
        <v>2900</v>
      </c>
      <c r="C19" s="2022">
        <v>1986.9</v>
      </c>
      <c r="D19" s="2024">
        <v>913.1</v>
      </c>
      <c r="E19" s="2024">
        <v>56</v>
      </c>
      <c r="F19" s="2024">
        <v>89.1</v>
      </c>
      <c r="G19" s="2024">
        <v>4.5999999999999996</v>
      </c>
      <c r="H19" s="2024">
        <v>82.6</v>
      </c>
      <c r="I19" s="2536">
        <v>9</v>
      </c>
      <c r="J19" s="2024">
        <v>8.1</v>
      </c>
      <c r="K19" s="2534">
        <v>7.5</v>
      </c>
      <c r="L19" s="2506"/>
    </row>
    <row r="20" spans="1:12" s="190" customFormat="1" ht="14.25" customHeight="1">
      <c r="A20" s="1955" t="s">
        <v>1105</v>
      </c>
      <c r="B20" s="2021">
        <v>2074.5</v>
      </c>
      <c r="C20" s="2022">
        <v>1223.8</v>
      </c>
      <c r="D20" s="2024">
        <v>850.7</v>
      </c>
      <c r="E20" s="2024">
        <v>64.099999999999994</v>
      </c>
      <c r="F20" s="2024">
        <v>88.2</v>
      </c>
      <c r="G20" s="2024">
        <v>7.8</v>
      </c>
      <c r="H20" s="2024">
        <v>82.6</v>
      </c>
      <c r="I20" s="2536">
        <v>27</v>
      </c>
      <c r="J20" s="2024">
        <v>8.5</v>
      </c>
      <c r="K20" s="2534">
        <v>7.2</v>
      </c>
      <c r="L20" s="2506"/>
    </row>
    <row r="21" spans="1:12" s="190" customFormat="1" ht="14.25" customHeight="1">
      <c r="A21" s="1955" t="s">
        <v>1106</v>
      </c>
      <c r="B21" s="2021">
        <v>2112.1999999999998</v>
      </c>
      <c r="C21" s="2022">
        <v>981.2</v>
      </c>
      <c r="D21" s="2024">
        <v>1131.0999999999999</v>
      </c>
      <c r="E21" s="2024">
        <v>69.400000000000006</v>
      </c>
      <c r="F21" s="2024">
        <v>93.2</v>
      </c>
      <c r="G21" s="2024">
        <v>7.4</v>
      </c>
      <c r="H21" s="2024">
        <v>88.6</v>
      </c>
      <c r="I21" s="2536">
        <v>48</v>
      </c>
      <c r="J21" s="2024">
        <v>9</v>
      </c>
      <c r="K21" s="2534">
        <v>6.9</v>
      </c>
      <c r="L21" s="2506"/>
    </row>
    <row r="22" spans="1:12" s="1608" customFormat="1" ht="14.25" customHeight="1">
      <c r="A22" s="1760" t="s">
        <v>366</v>
      </c>
      <c r="B22" s="2027">
        <v>1013</v>
      </c>
      <c r="C22" s="2028">
        <v>657.8</v>
      </c>
      <c r="D22" s="2018">
        <v>355.2</v>
      </c>
      <c r="E22" s="2018">
        <v>18.5</v>
      </c>
      <c r="F22" s="2018">
        <v>83.3</v>
      </c>
      <c r="G22" s="2018">
        <v>4.9000000000000004</v>
      </c>
      <c r="H22" s="2018">
        <v>79.900000000000006</v>
      </c>
      <c r="I22" s="2537">
        <v>11</v>
      </c>
      <c r="J22" s="2018">
        <v>3.7</v>
      </c>
      <c r="K22" s="2535">
        <v>3.1</v>
      </c>
      <c r="L22" s="1701"/>
    </row>
    <row r="23" spans="1:12" s="190" customFormat="1" ht="14.25" customHeight="1">
      <c r="A23" s="1955" t="s">
        <v>1094</v>
      </c>
      <c r="B23" s="2021">
        <v>2460.1999999999998</v>
      </c>
      <c r="C23" s="2022">
        <v>1536.9</v>
      </c>
      <c r="D23" s="2024">
        <v>923.3</v>
      </c>
      <c r="E23" s="2024">
        <v>58.7</v>
      </c>
      <c r="F23" s="2024">
        <v>88.9</v>
      </c>
      <c r="G23" s="2024">
        <v>5.4</v>
      </c>
      <c r="H23" s="2024">
        <v>85.1</v>
      </c>
      <c r="I23" s="2536">
        <v>13</v>
      </c>
      <c r="J23" s="2024">
        <v>7.2</v>
      </c>
      <c r="K23" s="2534">
        <v>6.9</v>
      </c>
      <c r="L23" s="2506"/>
    </row>
    <row r="24" spans="1:12" s="190" customFormat="1" ht="14.25" customHeight="1">
      <c r="A24" s="1955" t="s">
        <v>438</v>
      </c>
      <c r="B24" s="2021">
        <v>3404.9</v>
      </c>
      <c r="C24" s="2022">
        <v>1641.2</v>
      </c>
      <c r="D24" s="2024">
        <v>1763.7</v>
      </c>
      <c r="E24" s="2024">
        <v>62.6</v>
      </c>
      <c r="F24" s="2024">
        <v>87.6</v>
      </c>
      <c r="G24" s="2024">
        <v>4.0999999999999996</v>
      </c>
      <c r="H24" s="2024">
        <v>84.2</v>
      </c>
      <c r="I24" s="2536">
        <v>17</v>
      </c>
      <c r="J24" s="2024">
        <v>8.3000000000000007</v>
      </c>
      <c r="K24" s="2534">
        <v>7.1</v>
      </c>
      <c r="L24" s="2506"/>
    </row>
    <row r="25" spans="1:12" s="190" customFormat="1" ht="14.25" customHeight="1">
      <c r="A25" s="1955" t="s">
        <v>439</v>
      </c>
      <c r="B25" s="2021">
        <v>5411.4</v>
      </c>
      <c r="C25" s="2022">
        <v>3487.3</v>
      </c>
      <c r="D25" s="2024">
        <v>1924.1</v>
      </c>
      <c r="E25" s="2024">
        <v>123.2</v>
      </c>
      <c r="F25" s="2024">
        <v>90.2</v>
      </c>
      <c r="G25" s="2024">
        <v>4.4000000000000004</v>
      </c>
      <c r="H25" s="2024">
        <v>82.9</v>
      </c>
      <c r="I25" s="2536">
        <v>27</v>
      </c>
      <c r="J25" s="2024">
        <v>13.7</v>
      </c>
      <c r="K25" s="2534">
        <v>12.4</v>
      </c>
      <c r="L25" s="2506"/>
    </row>
    <row r="26" spans="1:12" s="190" customFormat="1" ht="14.25" customHeight="1">
      <c r="A26" s="1955" t="s">
        <v>211</v>
      </c>
      <c r="B26" s="2021">
        <v>984.3</v>
      </c>
      <c r="C26" s="2022">
        <v>524.5</v>
      </c>
      <c r="D26" s="2024">
        <v>459.9</v>
      </c>
      <c r="E26" s="2024">
        <v>20.9</v>
      </c>
      <c r="F26" s="2024">
        <v>92.4</v>
      </c>
      <c r="G26" s="2024">
        <v>5.8</v>
      </c>
      <c r="H26" s="2024">
        <v>86.2</v>
      </c>
      <c r="I26" s="2536">
        <v>13</v>
      </c>
      <c r="J26" s="2024">
        <v>3.6</v>
      </c>
      <c r="K26" s="2534">
        <v>2.6</v>
      </c>
      <c r="L26" s="2506"/>
    </row>
    <row r="27" spans="1:12" s="190" customFormat="1" ht="14.25" customHeight="1">
      <c r="A27" s="1955" t="s">
        <v>212</v>
      </c>
      <c r="B27" s="2021">
        <v>2127.5</v>
      </c>
      <c r="C27" s="2022">
        <v>880.9</v>
      </c>
      <c r="D27" s="2024">
        <v>1246.5</v>
      </c>
      <c r="E27" s="2024">
        <v>75.5</v>
      </c>
      <c r="F27" s="2024">
        <v>91</v>
      </c>
      <c r="G27" s="2024">
        <v>7.9</v>
      </c>
      <c r="H27" s="2024">
        <v>84.4</v>
      </c>
      <c r="I27" s="2536">
        <v>75</v>
      </c>
      <c r="J27" s="2024">
        <v>9</v>
      </c>
      <c r="K27" s="2534">
        <v>6.6</v>
      </c>
      <c r="L27" s="2506"/>
    </row>
    <row r="28" spans="1:12" s="190" customFormat="1" ht="14.25" customHeight="1">
      <c r="A28" s="1955" t="s">
        <v>213</v>
      </c>
      <c r="B28" s="2021">
        <v>1179.4000000000001</v>
      </c>
      <c r="C28" s="2022">
        <v>717.4</v>
      </c>
      <c r="D28" s="2024">
        <v>462</v>
      </c>
      <c r="E28" s="2024">
        <v>33.299999999999997</v>
      </c>
      <c r="F28" s="2024">
        <v>90.5</v>
      </c>
      <c r="G28" s="2024">
        <v>6.9</v>
      </c>
      <c r="H28" s="2024">
        <v>86.1</v>
      </c>
      <c r="I28" s="2536">
        <v>55</v>
      </c>
      <c r="J28" s="2024">
        <v>3.8</v>
      </c>
      <c r="K28" s="2534">
        <v>3.4</v>
      </c>
      <c r="L28" s="2506"/>
    </row>
    <row r="29" spans="1:12" s="190" customFormat="1" ht="14.25" customHeight="1">
      <c r="A29" s="1955" t="s">
        <v>214</v>
      </c>
      <c r="B29" s="2021">
        <v>2337.8000000000002</v>
      </c>
      <c r="C29" s="2022">
        <v>1486.3</v>
      </c>
      <c r="D29" s="2024">
        <v>851.5</v>
      </c>
      <c r="E29" s="2024">
        <v>41.8</v>
      </c>
      <c r="F29" s="2024">
        <v>90.7</v>
      </c>
      <c r="G29" s="2024">
        <v>4.4000000000000004</v>
      </c>
      <c r="H29" s="2024">
        <v>81.900000000000006</v>
      </c>
      <c r="I29" s="2536">
        <v>15</v>
      </c>
      <c r="J29" s="2024">
        <v>6.2</v>
      </c>
      <c r="K29" s="2534">
        <v>5.7</v>
      </c>
      <c r="L29" s="2506"/>
    </row>
    <row r="30" spans="1:12" s="190" customFormat="1" ht="14.25" customHeight="1">
      <c r="A30" s="1955" t="s">
        <v>215</v>
      </c>
      <c r="B30" s="2021">
        <v>4524.1000000000004</v>
      </c>
      <c r="C30" s="2022">
        <v>3468.5</v>
      </c>
      <c r="D30" s="2024">
        <v>1055.5999999999999</v>
      </c>
      <c r="E30" s="2024">
        <v>66.5</v>
      </c>
      <c r="F30" s="2024">
        <v>83.1</v>
      </c>
      <c r="G30" s="2024">
        <v>3.6</v>
      </c>
      <c r="H30" s="2024">
        <v>83.9</v>
      </c>
      <c r="I30" s="2536">
        <v>8</v>
      </c>
      <c r="J30" s="2024">
        <v>11</v>
      </c>
      <c r="K30" s="2534">
        <v>10.6</v>
      </c>
      <c r="L30" s="2506"/>
    </row>
    <row r="31" spans="1:12" s="190" customFormat="1" ht="14.25" customHeight="1">
      <c r="A31" s="1955" t="s">
        <v>216</v>
      </c>
      <c r="B31" s="2021">
        <v>1237.4000000000001</v>
      </c>
      <c r="C31" s="2022">
        <v>562.20000000000005</v>
      </c>
      <c r="D31" s="2024">
        <v>675.1</v>
      </c>
      <c r="E31" s="2024">
        <v>42</v>
      </c>
      <c r="F31" s="2024">
        <v>95.3</v>
      </c>
      <c r="G31" s="2024">
        <v>7.9</v>
      </c>
      <c r="H31" s="2024">
        <v>83.3</v>
      </c>
      <c r="I31" s="2536">
        <v>53</v>
      </c>
      <c r="J31" s="2024">
        <v>5.3</v>
      </c>
      <c r="K31" s="2534">
        <v>4.2</v>
      </c>
      <c r="L31" s="2506"/>
    </row>
    <row r="32" spans="1:12" s="190" customFormat="1" ht="14.25" customHeight="1">
      <c r="A32" s="1955" t="s">
        <v>217</v>
      </c>
      <c r="B32" s="2021">
        <v>1426</v>
      </c>
      <c r="C32" s="2022">
        <v>844.2</v>
      </c>
      <c r="D32" s="2024">
        <v>581.79999999999995</v>
      </c>
      <c r="E32" s="2024">
        <v>45.7</v>
      </c>
      <c r="F32" s="2024">
        <v>86.1</v>
      </c>
      <c r="G32" s="2024">
        <v>9</v>
      </c>
      <c r="H32" s="2024">
        <v>80.3</v>
      </c>
      <c r="I32" s="2536">
        <v>22</v>
      </c>
      <c r="J32" s="2024">
        <v>6.7</v>
      </c>
      <c r="K32" s="2534">
        <v>5.3</v>
      </c>
      <c r="L32" s="2506"/>
    </row>
    <row r="33" spans="1:13" s="190" customFormat="1" ht="14.25" customHeight="1">
      <c r="A33" s="1955" t="s">
        <v>218</v>
      </c>
      <c r="B33" s="2021">
        <v>3495.5</v>
      </c>
      <c r="C33" s="2022">
        <v>1892.6</v>
      </c>
      <c r="D33" s="2024">
        <v>1602.9</v>
      </c>
      <c r="E33" s="2024">
        <v>46.3</v>
      </c>
      <c r="F33" s="2024">
        <v>91</v>
      </c>
      <c r="G33" s="2024">
        <v>2.8</v>
      </c>
      <c r="H33" s="2024">
        <v>80.400000000000006</v>
      </c>
      <c r="I33" s="2536">
        <v>14</v>
      </c>
      <c r="J33" s="2024">
        <v>7.5</v>
      </c>
      <c r="K33" s="2534">
        <v>6.6</v>
      </c>
      <c r="L33" s="2506"/>
    </row>
    <row r="34" spans="1:13" s="190" customFormat="1" ht="14.25" customHeight="1">
      <c r="A34" s="1955" t="s">
        <v>219</v>
      </c>
      <c r="B34" s="2021">
        <v>1698.3</v>
      </c>
      <c r="C34" s="2022">
        <v>1162.8</v>
      </c>
      <c r="D34" s="2024">
        <v>535.5</v>
      </c>
      <c r="E34" s="2024">
        <v>41.8</v>
      </c>
      <c r="F34" s="2024">
        <v>90.8</v>
      </c>
      <c r="G34" s="2024">
        <v>6.7</v>
      </c>
      <c r="H34" s="2024">
        <v>82.3</v>
      </c>
      <c r="I34" s="2536">
        <v>13</v>
      </c>
      <c r="J34" s="2024">
        <v>6.4</v>
      </c>
      <c r="K34" s="2534">
        <v>5.3</v>
      </c>
      <c r="L34" s="2506"/>
    </row>
    <row r="35" spans="1:13" s="190" customFormat="1" ht="14.25" customHeight="1">
      <c r="A35" s="50"/>
      <c r="B35" s="2029"/>
      <c r="C35" s="2029"/>
      <c r="D35" s="2029"/>
      <c r="E35" s="2030"/>
      <c r="F35" s="2030"/>
      <c r="G35" s="2030"/>
      <c r="H35" s="2030"/>
      <c r="I35" s="2031"/>
      <c r="J35" s="2030"/>
      <c r="K35" s="2030"/>
      <c r="L35" s="2506"/>
    </row>
    <row r="36" spans="1:13" s="190" customFormat="1" ht="14.25" customHeight="1">
      <c r="A36" s="3154" t="s">
        <v>2426</v>
      </c>
      <c r="B36" s="3154"/>
      <c r="C36" s="3154"/>
      <c r="D36" s="3154"/>
      <c r="E36" s="3154"/>
      <c r="F36" s="3154"/>
      <c r="G36" s="3154"/>
      <c r="H36" s="3154"/>
      <c r="I36" s="3154"/>
      <c r="J36" s="3154"/>
      <c r="K36" s="3154"/>
      <c r="L36" s="2004"/>
      <c r="M36" s="2004"/>
    </row>
    <row r="37" spans="1:13" s="190" customFormat="1" ht="13.5" customHeight="1">
      <c r="A37" s="2991" t="s">
        <v>2057</v>
      </c>
      <c r="B37" s="2991"/>
      <c r="C37" s="2991"/>
      <c r="D37" s="2991"/>
      <c r="E37" s="2991"/>
      <c r="F37" s="2991"/>
      <c r="G37" s="2991"/>
      <c r="H37" s="2991"/>
      <c r="I37" s="2991"/>
      <c r="J37" s="2991"/>
      <c r="K37" s="2991"/>
      <c r="L37" s="2033"/>
      <c r="M37" s="2033"/>
    </row>
    <row r="40" spans="1:13">
      <c r="A40" s="1782"/>
      <c r="B40" s="1782"/>
      <c r="C40" s="1782"/>
      <c r="D40" s="1782"/>
      <c r="E40" s="1782"/>
      <c r="F40" s="1782"/>
      <c r="G40" s="1782"/>
      <c r="H40" s="1782"/>
      <c r="I40" s="3153" t="s">
        <v>204</v>
      </c>
      <c r="J40" s="3153"/>
      <c r="K40" s="3153"/>
    </row>
    <row r="41" spans="1:13">
      <c r="A41" s="1860"/>
      <c r="B41" s="1860"/>
      <c r="C41" s="1860"/>
      <c r="D41" s="1860"/>
      <c r="E41" s="1860"/>
      <c r="F41" s="1860"/>
      <c r="G41" s="1860"/>
      <c r="H41" s="1860"/>
      <c r="I41" s="1860"/>
      <c r="J41" s="2032"/>
      <c r="K41" s="1782"/>
    </row>
    <row r="42" spans="1:13">
      <c r="A42" s="3153"/>
      <c r="B42" s="3153"/>
      <c r="C42" s="3153"/>
      <c r="D42" s="3153"/>
      <c r="E42" s="3153"/>
      <c r="F42" s="3153"/>
      <c r="G42" s="3153"/>
      <c r="H42" s="3153"/>
      <c r="I42" s="1782"/>
      <c r="K42" s="1782"/>
    </row>
    <row r="43" spans="1:13">
      <c r="A43" s="1782"/>
      <c r="B43" s="1782"/>
      <c r="C43" s="1782"/>
      <c r="D43" s="1782"/>
      <c r="E43" s="1782"/>
      <c r="F43" s="1782"/>
      <c r="G43" s="1782"/>
      <c r="H43" s="1782"/>
      <c r="I43" s="1782"/>
      <c r="K43" s="1782"/>
    </row>
    <row r="44" spans="1:13">
      <c r="A44" s="1782"/>
      <c r="B44" s="1782"/>
      <c r="C44" s="1782"/>
      <c r="D44" s="1782"/>
      <c r="E44" s="1782"/>
      <c r="F44" s="1782"/>
      <c r="G44" s="1782"/>
      <c r="H44" s="1782"/>
      <c r="I44" s="1782"/>
      <c r="K44" s="1782"/>
    </row>
    <row r="45" spans="1:13">
      <c r="A45" s="1782"/>
      <c r="B45" s="1782"/>
      <c r="C45" s="1782"/>
      <c r="D45" s="1782"/>
      <c r="E45" s="1782"/>
      <c r="F45" s="1782"/>
      <c r="G45" s="1782"/>
      <c r="H45" s="1782"/>
      <c r="I45" s="1782"/>
      <c r="K45" s="1782"/>
    </row>
    <row r="46" spans="1:13">
      <c r="A46" s="1782"/>
      <c r="B46" s="1782"/>
      <c r="C46" s="1782"/>
      <c r="D46" s="1782"/>
      <c r="E46" s="1782"/>
      <c r="F46" s="1782"/>
      <c r="G46" s="1782"/>
      <c r="H46" s="1782"/>
      <c r="I46" s="1782"/>
      <c r="K46" s="1782"/>
    </row>
    <row r="47" spans="1:13">
      <c r="K47" s="1782"/>
    </row>
    <row r="48" spans="1:13">
      <c r="K48" s="1782"/>
    </row>
    <row r="49" spans="11:11">
      <c r="K49" s="1782"/>
    </row>
    <row r="50" spans="11:11">
      <c r="K50" s="1782"/>
    </row>
    <row r="51" spans="11:11">
      <c r="K51" s="1782"/>
    </row>
    <row r="52" spans="11:11">
      <c r="K52" s="1782"/>
    </row>
    <row r="53" spans="11:11">
      <c r="K53" s="1782"/>
    </row>
    <row r="54" spans="11:11">
      <c r="K54" s="1782"/>
    </row>
    <row r="55" spans="11:11">
      <c r="K55" s="1782"/>
    </row>
    <row r="56" spans="11:11">
      <c r="K56" s="1782"/>
    </row>
    <row r="57" spans="11:11">
      <c r="K57" s="1782"/>
    </row>
    <row r="58" spans="11:11">
      <c r="K58" s="1782"/>
    </row>
    <row r="59" spans="11:11">
      <c r="K59" s="1782"/>
    </row>
    <row r="60" spans="11:11">
      <c r="K60" s="1782"/>
    </row>
    <row r="61" spans="11:11">
      <c r="K61" s="1782"/>
    </row>
    <row r="62" spans="11:11">
      <c r="K62" s="1782"/>
    </row>
    <row r="63" spans="11:11">
      <c r="K63" s="1782"/>
    </row>
    <row r="64" spans="11:11">
      <c r="K64" s="1782"/>
    </row>
    <row r="65" spans="11:11">
      <c r="K65" s="1782"/>
    </row>
    <row r="66" spans="11:11">
      <c r="K66" s="1782"/>
    </row>
    <row r="67" spans="11:11">
      <c r="K67" s="1782"/>
    </row>
    <row r="68" spans="11:11">
      <c r="K68" s="1782"/>
    </row>
    <row r="69" spans="11:11">
      <c r="K69" s="1782"/>
    </row>
    <row r="70" spans="11:11">
      <c r="K70" s="1782"/>
    </row>
    <row r="71" spans="11:11">
      <c r="K71" s="1782"/>
    </row>
    <row r="72" spans="11:11">
      <c r="K72" s="1782"/>
    </row>
    <row r="73" spans="11:11">
      <c r="K73" s="1782"/>
    </row>
    <row r="74" spans="11:11">
      <c r="K74" s="1782"/>
    </row>
    <row r="75" spans="11:11">
      <c r="K75" s="1782"/>
    </row>
    <row r="76" spans="11:11">
      <c r="K76" s="1782"/>
    </row>
    <row r="77" spans="11:11">
      <c r="K77" s="1782"/>
    </row>
    <row r="78" spans="11:11">
      <c r="K78" s="1782"/>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6" type="noConversion"/>
  <hyperlinks>
    <hyperlink ref="I3" location="'Spis tablic     List of tables'!A1" display="Powrót do spisu tablic"/>
    <hyperlink ref="I4" location="'Spis tablic     List of tables'!A1" display="Powrót do spisu tablic"/>
    <hyperlink ref="F9:G9" location="'Spis tablic'!A96" display="'Spis tablic'!A96"/>
  </hyperlinks>
  <pageMargins left="0.7" right="0.7" top="0.75" bottom="0.75" header="0.3" footer="0.3"/>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N72"/>
  <sheetViews>
    <sheetView showGridLines="0" workbookViewId="0"/>
  </sheetViews>
  <sheetFormatPr defaultColWidth="9" defaultRowHeight="14.25"/>
  <cols>
    <col min="1" max="1" width="14.25" style="1607" customWidth="1"/>
    <col min="2" max="11" width="10.375" style="1607" customWidth="1"/>
    <col min="12" max="16384" width="9" style="1607"/>
  </cols>
  <sheetData>
    <row r="1" spans="1:12" s="214" customFormat="1" ht="15.75" customHeight="1">
      <c r="A1" s="1693" t="s">
        <v>868</v>
      </c>
    </row>
    <row r="2" spans="1:12" s="58" customFormat="1" ht="15.75" customHeight="1">
      <c r="A2" s="1556" t="s">
        <v>869</v>
      </c>
    </row>
    <row r="3" spans="1:12" s="376" customFormat="1" ht="12.75" customHeight="1">
      <c r="A3" s="190" t="s">
        <v>325</v>
      </c>
      <c r="B3" s="429"/>
      <c r="C3" s="429"/>
      <c r="G3" s="1560" t="s">
        <v>1590</v>
      </c>
      <c r="H3" s="1560"/>
    </row>
    <row r="4" spans="1:12" s="376" customFormat="1" ht="12.75" customHeight="1">
      <c r="A4" s="2196" t="s">
        <v>823</v>
      </c>
      <c r="B4" s="429"/>
      <c r="C4" s="429"/>
      <c r="G4" s="2164" t="s">
        <v>909</v>
      </c>
      <c r="H4" s="1599"/>
    </row>
    <row r="5" spans="1:12" s="376" customFormat="1" ht="15" customHeight="1">
      <c r="A5" s="1709"/>
      <c r="B5" s="430"/>
      <c r="C5" s="430"/>
      <c r="D5" s="2034"/>
      <c r="E5" s="2034"/>
      <c r="F5" s="2034"/>
      <c r="G5" s="2034"/>
      <c r="H5" s="2034"/>
      <c r="I5" s="2034"/>
      <c r="J5" s="2034"/>
      <c r="K5" s="2034"/>
    </row>
    <row r="6" spans="1:12" s="376" customFormat="1" ht="15" customHeight="1">
      <c r="A6" s="2009"/>
      <c r="B6" s="3160" t="s">
        <v>2625</v>
      </c>
      <c r="C6" s="3161"/>
      <c r="D6" s="3161"/>
      <c r="E6" s="3161"/>
      <c r="F6" s="3161"/>
      <c r="G6" s="3161"/>
      <c r="H6" s="3161"/>
      <c r="I6" s="3161"/>
      <c r="J6" s="3161"/>
      <c r="K6" s="3161"/>
    </row>
    <row r="7" spans="1:12" s="376" customFormat="1" ht="12.95" customHeight="1">
      <c r="A7" s="2009"/>
      <c r="B7" s="1729"/>
      <c r="C7" s="1729"/>
      <c r="D7" s="3018" t="s">
        <v>2427</v>
      </c>
      <c r="E7" s="3015"/>
      <c r="F7" s="1793"/>
      <c r="G7" s="1729"/>
      <c r="H7" s="1729"/>
      <c r="I7" s="3018" t="s">
        <v>2427</v>
      </c>
      <c r="J7" s="3015"/>
      <c r="K7" s="1793"/>
    </row>
    <row r="8" spans="1:12" s="376" customFormat="1" ht="12.95" customHeight="1">
      <c r="A8" s="66"/>
      <c r="B8" s="1575"/>
      <c r="C8" s="1622" t="s">
        <v>843</v>
      </c>
      <c r="D8" s="2982"/>
      <c r="E8" s="3022"/>
      <c r="F8" s="1736" t="s">
        <v>34</v>
      </c>
      <c r="G8" s="1739"/>
      <c r="H8" s="1622" t="s">
        <v>843</v>
      </c>
      <c r="I8" s="2982"/>
      <c r="J8" s="3022"/>
      <c r="K8" s="1736" t="s">
        <v>34</v>
      </c>
    </row>
    <row r="9" spans="1:12" s="376" customFormat="1" ht="12.95" customHeight="1">
      <c r="A9" s="1575" t="s">
        <v>1470</v>
      </c>
      <c r="B9" s="1575" t="s">
        <v>841</v>
      </c>
      <c r="C9" s="1739" t="s">
        <v>770</v>
      </c>
      <c r="D9" s="1614"/>
      <c r="E9" s="1678" t="s">
        <v>771</v>
      </c>
      <c r="F9" s="1736" t="s">
        <v>643</v>
      </c>
      <c r="G9" s="1739" t="s">
        <v>841</v>
      </c>
      <c r="H9" s="1739" t="s">
        <v>770</v>
      </c>
      <c r="I9" s="1614"/>
      <c r="J9" s="1678" t="s">
        <v>771</v>
      </c>
      <c r="K9" s="1736" t="s">
        <v>645</v>
      </c>
    </row>
    <row r="10" spans="1:12" s="65" customFormat="1" ht="12.95" customHeight="1">
      <c r="A10" s="2166" t="s">
        <v>1472</v>
      </c>
      <c r="B10" s="2166" t="s">
        <v>842</v>
      </c>
      <c r="C10" s="2201" t="s">
        <v>844</v>
      </c>
      <c r="D10" s="1739" t="s">
        <v>774</v>
      </c>
      <c r="E10" s="1739" t="s">
        <v>642</v>
      </c>
      <c r="F10" s="2202" t="s">
        <v>35</v>
      </c>
      <c r="G10" s="2201" t="s">
        <v>842</v>
      </c>
      <c r="H10" s="2201" t="s">
        <v>844</v>
      </c>
      <c r="I10" s="1739" t="s">
        <v>774</v>
      </c>
      <c r="J10" s="1739" t="s">
        <v>644</v>
      </c>
      <c r="K10" s="2202" t="s">
        <v>35</v>
      </c>
    </row>
    <row r="11" spans="1:12" s="65" customFormat="1" ht="12.95" customHeight="1">
      <c r="A11" s="2009"/>
      <c r="B11" s="1575"/>
      <c r="C11" s="1795"/>
      <c r="D11" s="2201" t="s">
        <v>776</v>
      </c>
      <c r="E11" s="2201" t="s">
        <v>1386</v>
      </c>
      <c r="F11" s="2202" t="s">
        <v>2477</v>
      </c>
      <c r="G11" s="1739"/>
      <c r="H11" s="1795"/>
      <c r="I11" s="2201" t="s">
        <v>776</v>
      </c>
      <c r="J11" s="2201" t="s">
        <v>1386</v>
      </c>
      <c r="K11" s="2202" t="s">
        <v>2477</v>
      </c>
    </row>
    <row r="12" spans="1:12" s="65" customFormat="1" ht="12.95" customHeight="1">
      <c r="A12" s="2009"/>
      <c r="B12" s="1618"/>
      <c r="C12" s="1797"/>
      <c r="D12" s="1828"/>
      <c r="E12" s="2201" t="s">
        <v>2476</v>
      </c>
      <c r="F12" s="1617"/>
      <c r="G12" s="1797"/>
      <c r="H12" s="1797"/>
      <c r="I12" s="1828"/>
      <c r="J12" s="2201" t="s">
        <v>2518</v>
      </c>
      <c r="K12" s="1617"/>
    </row>
    <row r="13" spans="1:12" s="65" customFormat="1" ht="12.95" customHeight="1">
      <c r="A13" s="2009"/>
      <c r="B13" s="3018" t="s">
        <v>2519</v>
      </c>
      <c r="C13" s="3019"/>
      <c r="D13" s="3019"/>
      <c r="E13" s="3019"/>
      <c r="F13" s="3015"/>
      <c r="G13" s="3018" t="s">
        <v>2520</v>
      </c>
      <c r="H13" s="3019"/>
      <c r="I13" s="3019"/>
      <c r="J13" s="3019"/>
      <c r="K13" s="3019"/>
    </row>
    <row r="14" spans="1:12" s="65" customFormat="1" ht="12.95" customHeight="1">
      <c r="A14" s="2009"/>
      <c r="B14" s="3162"/>
      <c r="C14" s="2893"/>
      <c r="D14" s="2893"/>
      <c r="E14" s="2893"/>
      <c r="F14" s="3075"/>
      <c r="G14" s="3162"/>
      <c r="H14" s="2893"/>
      <c r="I14" s="2893"/>
      <c r="J14" s="2893"/>
      <c r="K14" s="2893"/>
    </row>
    <row r="15" spans="1:12" s="1608" customFormat="1" ht="12.75" customHeight="1">
      <c r="A15" s="2125"/>
      <c r="B15" s="2126"/>
      <c r="C15" s="2126"/>
      <c r="D15" s="2131"/>
      <c r="E15" s="2126"/>
      <c r="F15" s="2126"/>
      <c r="G15" s="2132"/>
      <c r="H15" s="2132"/>
      <c r="I15" s="2132"/>
      <c r="J15" s="2132"/>
      <c r="K15" s="2132"/>
    </row>
    <row r="16" spans="1:12" s="1608" customFormat="1" ht="12.75" customHeight="1">
      <c r="A16" s="1760" t="s">
        <v>1102</v>
      </c>
      <c r="B16" s="2036">
        <v>66087</v>
      </c>
      <c r="C16" s="2036">
        <v>182289</v>
      </c>
      <c r="D16" s="2036">
        <v>209301</v>
      </c>
      <c r="E16" s="2036">
        <v>694</v>
      </c>
      <c r="F16" s="2036">
        <v>-27012</v>
      </c>
      <c r="G16" s="2037">
        <v>3.44</v>
      </c>
      <c r="H16" s="2037">
        <v>9.5</v>
      </c>
      <c r="I16" s="2038">
        <v>10.9</v>
      </c>
      <c r="J16" s="2038">
        <v>3.81</v>
      </c>
      <c r="K16" s="2039">
        <v>-1.41</v>
      </c>
      <c r="L16" s="1701"/>
    </row>
    <row r="17" spans="1:14" s="190" customFormat="1" ht="12.75" customHeight="1">
      <c r="A17" s="2207" t="s">
        <v>1103</v>
      </c>
      <c r="B17" s="2040"/>
      <c r="C17" s="2040"/>
      <c r="D17" s="655"/>
      <c r="F17" s="655"/>
      <c r="H17" s="2041"/>
      <c r="I17" s="2042"/>
      <c r="J17" s="2043"/>
      <c r="K17" s="2044"/>
      <c r="L17" s="651"/>
    </row>
    <row r="18" spans="1:14" s="190" customFormat="1" ht="12.75" customHeight="1">
      <c r="A18" s="1955" t="s">
        <v>1104</v>
      </c>
      <c r="B18" s="655">
        <v>5026</v>
      </c>
      <c r="C18" s="2040">
        <v>13058</v>
      </c>
      <c r="D18" s="655">
        <v>16653</v>
      </c>
      <c r="E18" s="655">
        <v>50</v>
      </c>
      <c r="F18" s="655">
        <v>-3595</v>
      </c>
      <c r="G18" s="2041">
        <v>3.47</v>
      </c>
      <c r="H18" s="2041">
        <v>9</v>
      </c>
      <c r="I18" s="2042">
        <v>11.48</v>
      </c>
      <c r="J18" s="2042">
        <v>3.83</v>
      </c>
      <c r="K18" s="2044">
        <v>-2.48</v>
      </c>
      <c r="L18" s="651"/>
    </row>
    <row r="19" spans="1:14" s="190" customFormat="1" ht="12.75" customHeight="1">
      <c r="A19" s="1955" t="s">
        <v>1105</v>
      </c>
      <c r="B19" s="655">
        <v>3496</v>
      </c>
      <c r="C19" s="655">
        <v>9300</v>
      </c>
      <c r="D19" s="655">
        <v>11333</v>
      </c>
      <c r="E19" s="655">
        <v>44</v>
      </c>
      <c r="F19" s="655">
        <v>-2033</v>
      </c>
      <c r="G19" s="2041">
        <v>3.37</v>
      </c>
      <c r="H19" s="2045">
        <v>8.9600000000000009</v>
      </c>
      <c r="I19" s="2046">
        <v>10.92</v>
      </c>
      <c r="J19" s="2042">
        <v>4.7300000000000004</v>
      </c>
      <c r="K19" s="2044">
        <v>-1.96</v>
      </c>
      <c r="L19" s="651"/>
    </row>
    <row r="20" spans="1:14" s="190" customFormat="1" ht="12.75" customHeight="1">
      <c r="A20" s="1955" t="s">
        <v>1106</v>
      </c>
      <c r="B20" s="655">
        <v>3620</v>
      </c>
      <c r="C20" s="655">
        <v>9352</v>
      </c>
      <c r="D20" s="655">
        <v>11782</v>
      </c>
      <c r="E20" s="655">
        <v>51</v>
      </c>
      <c r="F20" s="655">
        <v>-2430</v>
      </c>
      <c r="G20" s="2045">
        <v>3.42</v>
      </c>
      <c r="H20" s="2045">
        <v>8.85</v>
      </c>
      <c r="I20" s="2046">
        <v>11.14</v>
      </c>
      <c r="J20" s="2046">
        <v>5.45</v>
      </c>
      <c r="K20" s="2044">
        <v>-2.2999999999999998</v>
      </c>
      <c r="L20" s="651"/>
    </row>
    <row r="21" spans="1:14" s="1608" customFormat="1" ht="12.75" customHeight="1">
      <c r="A21" s="1760" t="s">
        <v>366</v>
      </c>
      <c r="B21" s="2036">
        <v>1623</v>
      </c>
      <c r="C21" s="2036">
        <v>4367</v>
      </c>
      <c r="D21" s="2036">
        <v>5490</v>
      </c>
      <c r="E21" s="2036">
        <v>14</v>
      </c>
      <c r="F21" s="2036">
        <v>-1123</v>
      </c>
      <c r="G21" s="2037">
        <v>3.2</v>
      </c>
      <c r="H21" s="2037">
        <v>8.6199999999999992</v>
      </c>
      <c r="I21" s="2038">
        <v>10.83</v>
      </c>
      <c r="J21" s="2047">
        <v>3.21</v>
      </c>
      <c r="K21" s="2039">
        <v>-2.2200000000000002</v>
      </c>
      <c r="L21" s="1701"/>
    </row>
    <row r="22" spans="1:14" s="190" customFormat="1" ht="12.75" customHeight="1">
      <c r="A22" s="1955" t="s">
        <v>1094</v>
      </c>
      <c r="B22" s="655">
        <v>3854</v>
      </c>
      <c r="C22" s="655">
        <v>10548</v>
      </c>
      <c r="D22" s="655">
        <v>15609</v>
      </c>
      <c r="E22" s="655">
        <v>37</v>
      </c>
      <c r="F22" s="655">
        <v>-5061</v>
      </c>
      <c r="G22" s="2045">
        <v>3.13</v>
      </c>
      <c r="H22" s="2045">
        <v>8.57</v>
      </c>
      <c r="I22" s="2046">
        <v>12.68</v>
      </c>
      <c r="J22" s="2048">
        <v>3.51</v>
      </c>
      <c r="K22" s="2044">
        <v>-4.1100000000000003</v>
      </c>
      <c r="L22" s="651"/>
    </row>
    <row r="23" spans="1:14" s="190" customFormat="1" ht="12.75" customHeight="1">
      <c r="A23" s="1955" t="s">
        <v>438</v>
      </c>
      <c r="B23" s="655">
        <v>6471</v>
      </c>
      <c r="C23" s="655">
        <v>18234</v>
      </c>
      <c r="D23" s="655">
        <v>16966</v>
      </c>
      <c r="E23" s="655">
        <v>57</v>
      </c>
      <c r="F23" s="655">
        <v>1268</v>
      </c>
      <c r="G23" s="2049">
        <v>3.8</v>
      </c>
      <c r="H23" s="2045">
        <v>10.72</v>
      </c>
      <c r="I23" s="2046">
        <v>9.9700000000000006</v>
      </c>
      <c r="J23" s="2046">
        <v>3.13</v>
      </c>
      <c r="K23" s="2044">
        <v>0.75</v>
      </c>
      <c r="L23" s="651"/>
    </row>
    <row r="24" spans="1:14" s="190" customFormat="1" ht="12.75" customHeight="1">
      <c r="A24" s="1955" t="s">
        <v>439</v>
      </c>
      <c r="B24" s="655">
        <v>9653</v>
      </c>
      <c r="C24" s="655">
        <v>28909</v>
      </c>
      <c r="D24" s="655">
        <v>29607</v>
      </c>
      <c r="E24" s="655">
        <v>100</v>
      </c>
      <c r="F24" s="655">
        <v>-698</v>
      </c>
      <c r="G24" s="2045">
        <v>3.57</v>
      </c>
      <c r="H24" s="2045">
        <v>10.69</v>
      </c>
      <c r="I24" s="2046">
        <v>10.95</v>
      </c>
      <c r="J24" s="2046">
        <v>3.46</v>
      </c>
      <c r="K24" s="2044">
        <v>-0.26</v>
      </c>
      <c r="L24" s="651"/>
      <c r="N24" s="2050"/>
    </row>
    <row r="25" spans="1:14" s="190" customFormat="1" ht="12.75" customHeight="1">
      <c r="A25" s="1955" t="s">
        <v>211</v>
      </c>
      <c r="B25" s="655">
        <v>1481</v>
      </c>
      <c r="C25" s="655">
        <v>4182</v>
      </c>
      <c r="D25" s="655">
        <v>5456</v>
      </c>
      <c r="E25" s="655">
        <v>15</v>
      </c>
      <c r="F25" s="655">
        <v>-1274</v>
      </c>
      <c r="G25" s="2045">
        <v>3.01</v>
      </c>
      <c r="H25" s="2045">
        <v>8.49</v>
      </c>
      <c r="I25" s="2046">
        <v>11.07</v>
      </c>
      <c r="J25" s="2046">
        <v>3.59</v>
      </c>
      <c r="K25" s="2044">
        <v>-2.59</v>
      </c>
      <c r="L25" s="651"/>
    </row>
    <row r="26" spans="1:14" s="190" customFormat="1" ht="12.75" customHeight="1">
      <c r="A26" s="1955" t="s">
        <v>212</v>
      </c>
      <c r="B26" s="655">
        <v>3496</v>
      </c>
      <c r="C26" s="655">
        <v>10136</v>
      </c>
      <c r="D26" s="655">
        <v>10291</v>
      </c>
      <c r="E26" s="655">
        <v>43</v>
      </c>
      <c r="F26" s="655">
        <v>-155</v>
      </c>
      <c r="G26" s="2045">
        <v>3.29</v>
      </c>
      <c r="H26" s="2045">
        <v>9.5299999999999994</v>
      </c>
      <c r="I26" s="2046">
        <v>9.67</v>
      </c>
      <c r="J26" s="2046">
        <v>4.24</v>
      </c>
      <c r="K26" s="2044">
        <v>-0.15</v>
      </c>
      <c r="L26" s="651"/>
    </row>
    <row r="27" spans="1:14" s="190" customFormat="1" ht="12.75" customHeight="1">
      <c r="A27" s="1955" t="s">
        <v>213</v>
      </c>
      <c r="B27" s="655">
        <v>2040</v>
      </c>
      <c r="C27" s="655">
        <v>5515</v>
      </c>
      <c r="D27" s="655">
        <v>6537</v>
      </c>
      <c r="E27" s="655">
        <v>19</v>
      </c>
      <c r="F27" s="655">
        <v>-1022</v>
      </c>
      <c r="G27" s="2045">
        <v>3.46</v>
      </c>
      <c r="H27" s="2045">
        <v>9.34</v>
      </c>
      <c r="I27" s="2046">
        <v>11.08</v>
      </c>
      <c r="J27" s="2046">
        <v>3.45</v>
      </c>
      <c r="K27" s="2044">
        <v>-1.73</v>
      </c>
      <c r="L27" s="651"/>
    </row>
    <row r="28" spans="1:14" s="190" customFormat="1" ht="12.75" customHeight="1">
      <c r="A28" s="1955" t="s">
        <v>214</v>
      </c>
      <c r="B28" s="655">
        <v>4274</v>
      </c>
      <c r="C28" s="655">
        <v>12487</v>
      </c>
      <c r="D28" s="655">
        <v>11419</v>
      </c>
      <c r="E28" s="655">
        <v>38</v>
      </c>
      <c r="F28" s="655">
        <v>1068</v>
      </c>
      <c r="G28" s="2045">
        <v>3.66</v>
      </c>
      <c r="H28" s="2045">
        <v>10.69</v>
      </c>
      <c r="I28" s="2046">
        <v>9.7799999999999994</v>
      </c>
      <c r="J28" s="2046">
        <v>3.04</v>
      </c>
      <c r="K28" s="2044">
        <v>0.91</v>
      </c>
      <c r="L28" s="651"/>
    </row>
    <row r="29" spans="1:14" s="190" customFormat="1" ht="12.75" customHeight="1">
      <c r="A29" s="1955" t="s">
        <v>215</v>
      </c>
      <c r="B29" s="655">
        <v>7798</v>
      </c>
      <c r="C29" s="655">
        <v>19523</v>
      </c>
      <c r="D29" s="655">
        <v>26487</v>
      </c>
      <c r="E29" s="655">
        <v>83</v>
      </c>
      <c r="F29" s="655">
        <v>-6964</v>
      </c>
      <c r="G29" s="2045">
        <v>3.44</v>
      </c>
      <c r="H29" s="2045">
        <v>8.6199999999999992</v>
      </c>
      <c r="I29" s="2046">
        <v>11.7</v>
      </c>
      <c r="J29" s="2046">
        <v>4.25</v>
      </c>
      <c r="K29" s="2044">
        <v>-3.08</v>
      </c>
      <c r="L29" s="651"/>
    </row>
    <row r="30" spans="1:14" s="190" customFormat="1" ht="12.75" customHeight="1">
      <c r="A30" s="1955" t="s">
        <v>216</v>
      </c>
      <c r="B30" s="655">
        <v>1914</v>
      </c>
      <c r="C30" s="655">
        <v>5005</v>
      </c>
      <c r="D30" s="655">
        <v>7445</v>
      </c>
      <c r="E30" s="655">
        <v>18</v>
      </c>
      <c r="F30" s="655">
        <v>-2440</v>
      </c>
      <c r="G30" s="2045">
        <v>3.09</v>
      </c>
      <c r="H30" s="2045">
        <v>8.08</v>
      </c>
      <c r="I30" s="2046">
        <v>12.01</v>
      </c>
      <c r="J30" s="2046">
        <v>3.6</v>
      </c>
      <c r="K30" s="2044">
        <v>-3.94</v>
      </c>
      <c r="L30" s="651"/>
    </row>
    <row r="31" spans="1:14" s="190" customFormat="1" ht="12.75" customHeight="1">
      <c r="A31" s="1955" t="s">
        <v>217</v>
      </c>
      <c r="B31" s="655">
        <v>2301</v>
      </c>
      <c r="C31" s="655">
        <v>6415</v>
      </c>
      <c r="D31" s="655">
        <v>7632</v>
      </c>
      <c r="E31" s="655">
        <v>32</v>
      </c>
      <c r="F31" s="655">
        <v>-1217</v>
      </c>
      <c r="G31" s="2045">
        <v>3.22</v>
      </c>
      <c r="H31" s="2045">
        <v>8.99</v>
      </c>
      <c r="I31" s="2046">
        <v>10.69</v>
      </c>
      <c r="J31" s="2046">
        <v>4.99</v>
      </c>
      <c r="K31" s="2044">
        <v>-1.71</v>
      </c>
      <c r="L31" s="651"/>
    </row>
    <row r="32" spans="1:14" s="190" customFormat="1" ht="12.75" customHeight="1">
      <c r="A32" s="1955" t="s">
        <v>218</v>
      </c>
      <c r="B32" s="655">
        <v>6237</v>
      </c>
      <c r="C32" s="655">
        <v>18248</v>
      </c>
      <c r="D32" s="655">
        <v>17341</v>
      </c>
      <c r="E32" s="655">
        <v>65</v>
      </c>
      <c r="F32" s="655">
        <v>907</v>
      </c>
      <c r="G32" s="2045">
        <v>3.57</v>
      </c>
      <c r="H32" s="2045">
        <v>10.44</v>
      </c>
      <c r="I32" s="2046">
        <v>9.93</v>
      </c>
      <c r="J32" s="2046">
        <v>3.56</v>
      </c>
      <c r="K32" s="2044">
        <v>0.52</v>
      </c>
      <c r="L32" s="651"/>
    </row>
    <row r="33" spans="1:12" s="190" customFormat="1" ht="12.75" customHeight="1">
      <c r="A33" s="1955" t="s">
        <v>219</v>
      </c>
      <c r="B33" s="655">
        <v>2803</v>
      </c>
      <c r="C33" s="655">
        <v>7010</v>
      </c>
      <c r="D33" s="655">
        <v>9253</v>
      </c>
      <c r="E33" s="655">
        <v>28</v>
      </c>
      <c r="F33" s="655">
        <v>-2243</v>
      </c>
      <c r="G33" s="2045">
        <v>3.3</v>
      </c>
      <c r="H33" s="2045">
        <v>8.25</v>
      </c>
      <c r="I33" s="2046">
        <v>10.89</v>
      </c>
      <c r="J33" s="2046">
        <v>3.99</v>
      </c>
      <c r="K33" s="2044">
        <v>-2.64</v>
      </c>
      <c r="L33" s="651"/>
    </row>
    <row r="34" spans="1:12" s="190" customFormat="1" ht="12.75" customHeight="1">
      <c r="A34" s="50"/>
      <c r="B34" s="2051"/>
      <c r="C34" s="2051"/>
      <c r="D34" s="2051"/>
      <c r="E34" s="2051"/>
      <c r="F34" s="2051"/>
      <c r="G34" s="2052"/>
      <c r="H34" s="2052"/>
      <c r="I34" s="2052"/>
      <c r="J34" s="2052"/>
      <c r="K34" s="2052"/>
    </row>
    <row r="35" spans="1:12" s="190" customFormat="1" ht="15" customHeight="1">
      <c r="A35" s="3068" t="s">
        <v>641</v>
      </c>
      <c r="B35" s="3069"/>
      <c r="C35" s="3069"/>
      <c r="D35" s="3069"/>
      <c r="E35" s="3069"/>
      <c r="F35" s="3069"/>
      <c r="G35" s="3069"/>
      <c r="H35" s="3069"/>
      <c r="I35" s="3069"/>
      <c r="J35" s="3069"/>
      <c r="K35" s="3069"/>
    </row>
    <row r="36" spans="1:12" s="190" customFormat="1" ht="15" customHeight="1">
      <c r="A36" s="3034" t="s">
        <v>968</v>
      </c>
      <c r="B36" s="3034"/>
      <c r="C36" s="3034"/>
      <c r="D36" s="3034"/>
      <c r="E36" s="3034"/>
      <c r="F36" s="3034"/>
      <c r="G36" s="3034"/>
      <c r="H36" s="3034"/>
      <c r="I36" s="3034"/>
      <c r="J36" s="3034"/>
      <c r="K36" s="3034"/>
    </row>
    <row r="37" spans="1:12">
      <c r="A37" s="1782"/>
      <c r="B37" s="1782"/>
      <c r="C37" s="1782"/>
      <c r="D37" s="1782"/>
      <c r="E37" s="1782"/>
      <c r="F37" s="1782"/>
      <c r="G37" s="1782"/>
      <c r="H37" s="1782"/>
      <c r="I37" s="1782"/>
      <c r="J37" s="213"/>
      <c r="K37" s="213"/>
    </row>
    <row r="38" spans="1:12">
      <c r="A38" s="1782"/>
      <c r="B38" s="1782"/>
      <c r="C38" s="1782"/>
      <c r="D38" s="1782"/>
      <c r="E38" s="1782"/>
      <c r="F38" s="1782"/>
      <c r="G38" s="1782"/>
      <c r="H38" s="1782"/>
      <c r="I38" s="1782"/>
      <c r="J38" s="213"/>
      <c r="K38" s="213"/>
    </row>
    <row r="39" spans="1:12">
      <c r="A39" s="1782"/>
      <c r="B39" s="1782"/>
      <c r="C39" s="1782"/>
      <c r="D39" s="1782"/>
      <c r="E39" s="1782"/>
      <c r="F39" s="1782"/>
      <c r="G39" s="1782"/>
      <c r="H39" s="1782"/>
      <c r="I39" s="1782"/>
      <c r="J39" s="1782"/>
      <c r="K39" s="1782"/>
    </row>
    <row r="40" spans="1:12">
      <c r="A40" s="1782"/>
      <c r="B40" s="1782"/>
      <c r="C40" s="1782"/>
      <c r="D40" s="1782"/>
      <c r="E40" s="1782"/>
      <c r="F40" s="1782"/>
      <c r="G40" s="1782"/>
      <c r="H40" s="1782"/>
      <c r="I40" s="1782"/>
      <c r="J40" s="1782"/>
      <c r="K40" s="1782"/>
    </row>
    <row r="41" spans="1:12">
      <c r="B41" s="1782"/>
      <c r="C41" s="1782"/>
      <c r="D41" s="1782"/>
      <c r="E41" s="1782"/>
      <c r="F41" s="1782"/>
      <c r="G41" s="1782"/>
      <c r="H41" s="1782"/>
      <c r="I41" s="1782"/>
      <c r="J41" s="1782"/>
      <c r="K41" s="1782"/>
    </row>
    <row r="42" spans="1:12">
      <c r="B42" s="1782"/>
      <c r="C42" s="1782"/>
      <c r="D42" s="1782"/>
      <c r="E42" s="1782"/>
      <c r="F42" s="1782"/>
      <c r="G42" s="1782"/>
      <c r="H42" s="1782"/>
      <c r="I42" s="1782"/>
      <c r="J42" s="1782"/>
      <c r="K42" s="1782"/>
    </row>
    <row r="43" spans="1:12">
      <c r="B43" s="1782"/>
      <c r="C43" s="1782"/>
      <c r="D43" s="1782"/>
      <c r="E43" s="1782"/>
      <c r="F43" s="1782"/>
      <c r="G43" s="1782"/>
      <c r="H43" s="1782"/>
      <c r="I43" s="1782"/>
      <c r="J43" s="1782"/>
      <c r="K43" s="1782"/>
    </row>
    <row r="44" spans="1:12">
      <c r="B44" s="1782"/>
      <c r="C44" s="1782"/>
      <c r="D44" s="1782"/>
      <c r="E44" s="1782"/>
      <c r="F44" s="1782"/>
      <c r="G44" s="1782"/>
      <c r="H44" s="1782"/>
      <c r="I44" s="1782"/>
      <c r="J44" s="1782"/>
      <c r="K44" s="1782"/>
    </row>
    <row r="45" spans="1:12">
      <c r="B45" s="1782"/>
      <c r="C45" s="1782"/>
      <c r="D45" s="1782"/>
      <c r="E45" s="1782"/>
      <c r="F45" s="1782"/>
      <c r="G45" s="1782"/>
      <c r="H45" s="1782"/>
      <c r="I45" s="1782"/>
      <c r="J45" s="1782"/>
      <c r="K45" s="1782"/>
    </row>
    <row r="46" spans="1:12">
      <c r="B46" s="1782"/>
      <c r="C46" s="1782"/>
      <c r="D46" s="1782"/>
      <c r="E46" s="1782"/>
      <c r="F46" s="1782"/>
      <c r="G46" s="1782"/>
      <c r="H46" s="1782"/>
      <c r="I46" s="1782"/>
      <c r="J46" s="1782"/>
      <c r="K46" s="1782"/>
    </row>
    <row r="47" spans="1:12">
      <c r="B47" s="1782"/>
      <c r="C47" s="1782"/>
      <c r="D47" s="1782"/>
      <c r="E47" s="1782"/>
      <c r="F47" s="1782"/>
      <c r="G47" s="1782"/>
      <c r="H47" s="1782"/>
      <c r="I47" s="1782"/>
      <c r="J47" s="1782"/>
      <c r="K47" s="1782"/>
    </row>
    <row r="48" spans="1:12">
      <c r="B48" s="1782"/>
      <c r="C48" s="1782"/>
      <c r="D48" s="1782"/>
      <c r="E48" s="1782"/>
      <c r="F48" s="1782"/>
      <c r="G48" s="1782"/>
      <c r="H48" s="1782"/>
      <c r="I48" s="1782"/>
      <c r="J48" s="1782"/>
      <c r="K48" s="1782"/>
    </row>
    <row r="49" spans="2:11">
      <c r="B49" s="1782"/>
      <c r="C49" s="1782"/>
      <c r="D49" s="1782"/>
      <c r="E49" s="1782"/>
      <c r="F49" s="1782"/>
      <c r="G49" s="1782"/>
      <c r="H49" s="1782"/>
      <c r="I49" s="1782"/>
      <c r="J49" s="1782"/>
      <c r="K49" s="1782"/>
    </row>
    <row r="50" spans="2:11">
      <c r="B50" s="1782"/>
      <c r="C50" s="1782"/>
      <c r="D50" s="1782"/>
      <c r="E50" s="1782"/>
      <c r="F50" s="1782"/>
      <c r="G50" s="1782"/>
      <c r="H50" s="1782"/>
      <c r="I50" s="1782"/>
      <c r="J50" s="1782"/>
      <c r="K50" s="1782"/>
    </row>
    <row r="51" spans="2:11">
      <c r="B51" s="1782"/>
      <c r="C51" s="1782"/>
      <c r="D51" s="1782"/>
      <c r="E51" s="1782"/>
      <c r="F51" s="1782"/>
      <c r="G51" s="1782"/>
      <c r="H51" s="1782"/>
      <c r="I51" s="1782"/>
      <c r="J51" s="1782"/>
      <c r="K51" s="1782"/>
    </row>
    <row r="52" spans="2:11">
      <c r="B52" s="1782"/>
      <c r="C52" s="1782"/>
      <c r="D52" s="1782"/>
      <c r="E52" s="1782"/>
      <c r="F52" s="1782"/>
      <c r="G52" s="1782"/>
      <c r="H52" s="1782"/>
      <c r="I52" s="1782"/>
      <c r="J52" s="1782"/>
      <c r="K52" s="1782"/>
    </row>
    <row r="53" spans="2:11">
      <c r="B53" s="1782"/>
      <c r="C53" s="1782"/>
      <c r="D53" s="1782"/>
      <c r="E53" s="1782"/>
      <c r="F53" s="1782"/>
      <c r="G53" s="1782"/>
      <c r="H53" s="1782"/>
      <c r="I53" s="1782"/>
      <c r="J53" s="1782"/>
      <c r="K53" s="1782"/>
    </row>
    <row r="54" spans="2:11">
      <c r="B54" s="1782"/>
      <c r="C54" s="1782"/>
      <c r="D54" s="1782"/>
      <c r="E54" s="1782"/>
      <c r="F54" s="1782"/>
      <c r="G54" s="1782"/>
      <c r="H54" s="1782"/>
      <c r="I54" s="1782"/>
      <c r="J54" s="1782"/>
      <c r="K54" s="1782"/>
    </row>
    <row r="55" spans="2:11">
      <c r="B55" s="1782"/>
      <c r="C55" s="1782"/>
      <c r="D55" s="1782"/>
      <c r="E55" s="1782"/>
      <c r="F55" s="1782"/>
      <c r="G55" s="1782"/>
      <c r="H55" s="1782"/>
      <c r="I55" s="1782"/>
      <c r="J55" s="1782"/>
      <c r="K55" s="1782"/>
    </row>
    <row r="56" spans="2:11">
      <c r="B56" s="1782"/>
      <c r="C56" s="1782"/>
      <c r="D56" s="1782"/>
      <c r="E56" s="1782"/>
      <c r="F56" s="1782"/>
      <c r="G56" s="1782"/>
      <c r="H56" s="1782"/>
      <c r="I56" s="1782"/>
      <c r="J56" s="1782"/>
      <c r="K56" s="1782"/>
    </row>
    <row r="57" spans="2:11">
      <c r="B57" s="1782"/>
      <c r="C57" s="1782"/>
      <c r="D57" s="1782"/>
      <c r="E57" s="1782"/>
      <c r="F57" s="1782"/>
      <c r="G57" s="1782"/>
      <c r="H57" s="1782"/>
      <c r="I57" s="1782"/>
      <c r="J57" s="1782"/>
      <c r="K57" s="1782"/>
    </row>
    <row r="58" spans="2:11">
      <c r="B58" s="1782"/>
      <c r="C58" s="1782"/>
      <c r="D58" s="1782"/>
      <c r="E58" s="1782"/>
      <c r="F58" s="1782"/>
      <c r="G58" s="1782"/>
      <c r="H58" s="1782"/>
      <c r="I58" s="1782"/>
      <c r="J58" s="1782"/>
      <c r="K58" s="1782"/>
    </row>
    <row r="59" spans="2:11">
      <c r="B59" s="1782"/>
      <c r="C59" s="1782"/>
      <c r="D59" s="1782"/>
      <c r="E59" s="1782"/>
      <c r="F59" s="1782"/>
      <c r="G59" s="1782"/>
      <c r="H59" s="1782"/>
      <c r="I59" s="1782"/>
      <c r="J59" s="1782"/>
      <c r="K59" s="1782"/>
    </row>
    <row r="60" spans="2:11">
      <c r="B60" s="1782"/>
      <c r="C60" s="1782"/>
      <c r="D60" s="1782"/>
      <c r="E60" s="1782"/>
      <c r="F60" s="1782"/>
      <c r="G60" s="1782"/>
      <c r="H60" s="1782"/>
      <c r="I60" s="1782"/>
      <c r="J60" s="1782"/>
      <c r="K60" s="1782"/>
    </row>
    <row r="61" spans="2:11">
      <c r="B61" s="1782"/>
      <c r="C61" s="1782"/>
      <c r="D61" s="1782"/>
      <c r="E61" s="1782"/>
      <c r="F61" s="1782"/>
      <c r="G61" s="1782"/>
      <c r="H61" s="1782"/>
      <c r="I61" s="1782"/>
      <c r="J61" s="1782"/>
      <c r="K61" s="1782"/>
    </row>
    <row r="62" spans="2:11">
      <c r="B62" s="1782"/>
      <c r="C62" s="1782"/>
      <c r="D62" s="1782"/>
      <c r="E62" s="1782"/>
      <c r="F62" s="1782"/>
      <c r="G62" s="1782"/>
      <c r="H62" s="1782"/>
      <c r="I62" s="1782"/>
      <c r="J62" s="1782"/>
      <c r="K62" s="1782"/>
    </row>
    <row r="63" spans="2:11">
      <c r="B63" s="1782"/>
      <c r="C63" s="1782"/>
      <c r="D63" s="1782"/>
      <c r="E63" s="1782"/>
      <c r="F63" s="1782"/>
      <c r="G63" s="1782"/>
      <c r="H63" s="1782"/>
      <c r="I63" s="1782"/>
      <c r="J63" s="1782"/>
      <c r="K63" s="1782"/>
    </row>
    <row r="64" spans="2:11">
      <c r="B64" s="1782"/>
      <c r="C64" s="1782"/>
      <c r="D64" s="1782"/>
      <c r="E64" s="1782"/>
      <c r="F64" s="1782"/>
      <c r="G64" s="1782"/>
      <c r="H64" s="1782"/>
      <c r="I64" s="1782"/>
      <c r="J64" s="1782"/>
      <c r="K64" s="1782"/>
    </row>
    <row r="65" spans="2:11">
      <c r="B65" s="1782"/>
      <c r="C65" s="1782"/>
      <c r="D65" s="1782"/>
      <c r="E65" s="1782"/>
      <c r="F65" s="1782"/>
      <c r="G65" s="1782"/>
      <c r="H65" s="1782"/>
      <c r="I65" s="1782"/>
      <c r="J65" s="1782"/>
      <c r="K65" s="1782"/>
    </row>
    <row r="66" spans="2:11">
      <c r="B66" s="1782"/>
      <c r="C66" s="1782"/>
      <c r="D66" s="1782"/>
      <c r="E66" s="1782"/>
      <c r="F66" s="1782"/>
      <c r="G66" s="1782"/>
      <c r="H66" s="1782"/>
      <c r="I66" s="1782"/>
      <c r="J66" s="1782"/>
      <c r="K66" s="1782"/>
    </row>
    <row r="67" spans="2:11">
      <c r="B67" s="1782"/>
      <c r="C67" s="1782"/>
      <c r="D67" s="1782"/>
      <c r="E67" s="1782"/>
      <c r="F67" s="1782"/>
      <c r="G67" s="1782"/>
      <c r="H67" s="1782"/>
      <c r="I67" s="1782"/>
      <c r="J67" s="1782"/>
      <c r="K67" s="1782"/>
    </row>
    <row r="68" spans="2:11">
      <c r="B68" s="1782"/>
      <c r="C68" s="1782"/>
      <c r="D68" s="1782"/>
      <c r="E68" s="1782"/>
      <c r="F68" s="1782"/>
      <c r="G68" s="1782"/>
      <c r="H68" s="1782"/>
      <c r="I68" s="1782"/>
      <c r="J68" s="1782"/>
      <c r="K68" s="1782"/>
    </row>
    <row r="69" spans="2:11">
      <c r="B69" s="1782"/>
      <c r="C69" s="1782"/>
      <c r="D69" s="1782"/>
      <c r="E69" s="1782"/>
      <c r="F69" s="1782"/>
      <c r="G69" s="1782"/>
      <c r="H69" s="1782"/>
      <c r="I69" s="1782"/>
      <c r="J69" s="1782"/>
      <c r="K69" s="1782"/>
    </row>
    <row r="70" spans="2:11">
      <c r="B70" s="1782"/>
      <c r="C70" s="1782"/>
      <c r="D70" s="1782"/>
      <c r="E70" s="1782"/>
      <c r="F70" s="1782"/>
      <c r="G70" s="1782"/>
      <c r="H70" s="1782"/>
      <c r="I70" s="1782"/>
      <c r="J70" s="1782"/>
      <c r="K70" s="1782"/>
    </row>
    <row r="71" spans="2:11">
      <c r="B71" s="1782"/>
      <c r="C71" s="1782"/>
      <c r="D71" s="1782"/>
      <c r="E71" s="1782"/>
      <c r="F71" s="1782"/>
      <c r="G71" s="1782"/>
      <c r="H71" s="1782"/>
      <c r="I71" s="1782"/>
      <c r="J71" s="1782"/>
      <c r="K71" s="1782"/>
    </row>
    <row r="72" spans="2:11">
      <c r="B72" s="1782"/>
      <c r="C72" s="1782"/>
      <c r="D72" s="1782"/>
      <c r="E72" s="1782"/>
      <c r="F72" s="1782"/>
      <c r="G72" s="1782"/>
      <c r="H72" s="1782"/>
      <c r="I72" s="1782"/>
      <c r="J72" s="1782"/>
      <c r="K72" s="1782"/>
    </row>
  </sheetData>
  <mergeCells count="7">
    <mergeCell ref="A35:K35"/>
    <mergeCell ref="A36:K36"/>
    <mergeCell ref="B6:K6"/>
    <mergeCell ref="D7:E8"/>
    <mergeCell ref="I7:J8"/>
    <mergeCell ref="B13:F14"/>
    <mergeCell ref="G13:K14"/>
  </mergeCells>
  <phoneticPr fontId="56" type="noConversion"/>
  <hyperlinks>
    <hyperlink ref="G4" location="'Spis tablic     List of tables'!A1" display="Powrót do spisu tablic"/>
    <hyperlink ref="G3" location="'Spis tablic     List of tables'!A1" display="Powrót do spisu tablic"/>
  </hyperlinks>
  <pageMargins left="0.75" right="0.75" top="1" bottom="1" header="0.5" footer="0.5"/>
  <pageSetup paperSize="9" scale="99" orientation="landscape" horizontalDpi="4294967294"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M79"/>
  <sheetViews>
    <sheetView showGridLines="0" workbookViewId="0"/>
  </sheetViews>
  <sheetFormatPr defaultColWidth="9" defaultRowHeight="14.25"/>
  <cols>
    <col min="1" max="1" width="25.625" style="1607" customWidth="1"/>
    <col min="2" max="7" width="11.125" style="1607" customWidth="1"/>
    <col min="8" max="8" width="12" style="1607" customWidth="1"/>
    <col min="9" max="9" width="11.125" style="1607" customWidth="1"/>
    <col min="10" max="10" width="9" style="1782" customWidth="1"/>
    <col min="11" max="11" width="10.375" style="1607" customWidth="1"/>
    <col min="12" max="16384" width="9" style="1607"/>
  </cols>
  <sheetData>
    <row r="1" spans="1:10" s="214" customFormat="1" ht="15.75" customHeight="1">
      <c r="A1" s="1693" t="s">
        <v>868</v>
      </c>
      <c r="J1" s="1959"/>
    </row>
    <row r="2" spans="1:10" s="58" customFormat="1" ht="15.75" customHeight="1">
      <c r="A2" s="1556" t="s">
        <v>869</v>
      </c>
      <c r="J2" s="61"/>
    </row>
    <row r="3" spans="1:10" s="376" customFormat="1" ht="12.75" customHeight="1">
      <c r="A3" s="190" t="s">
        <v>325</v>
      </c>
      <c r="B3" s="429"/>
      <c r="C3" s="429"/>
      <c r="F3" s="2609" t="s">
        <v>1590</v>
      </c>
      <c r="G3" s="2609"/>
      <c r="J3" s="377"/>
    </row>
    <row r="4" spans="1:10" s="376" customFormat="1" ht="12.75" customHeight="1">
      <c r="A4" s="2196" t="s">
        <v>36</v>
      </c>
      <c r="B4" s="429"/>
      <c r="C4" s="429"/>
      <c r="F4" s="2176" t="s">
        <v>909</v>
      </c>
      <c r="G4" s="1910"/>
      <c r="J4" s="377"/>
    </row>
    <row r="5" spans="1:10" s="376" customFormat="1" ht="11.25" customHeight="1">
      <c r="A5" s="190"/>
      <c r="B5" s="429"/>
      <c r="C5" s="429"/>
      <c r="J5" s="377"/>
    </row>
    <row r="6" spans="1:10" s="376" customFormat="1" ht="9" customHeight="1">
      <c r="A6" s="1613"/>
      <c r="B6" s="1863" t="s">
        <v>2428</v>
      </c>
      <c r="C6" s="2053"/>
      <c r="D6" s="2053"/>
      <c r="E6" s="2053"/>
      <c r="F6" s="2053"/>
      <c r="G6" s="2053"/>
      <c r="H6" s="2053"/>
      <c r="I6" s="2053"/>
      <c r="J6" s="377"/>
    </row>
    <row r="7" spans="1:10" s="376" customFormat="1" ht="12.95" customHeight="1">
      <c r="A7" s="66"/>
      <c r="B7" s="3163" t="s">
        <v>2752</v>
      </c>
      <c r="C7" s="3164"/>
      <c r="D7" s="3164"/>
      <c r="E7" s="3164"/>
      <c r="F7" s="3164"/>
      <c r="G7" s="3164"/>
      <c r="H7" s="3164"/>
      <c r="I7" s="3164"/>
      <c r="J7" s="377"/>
    </row>
    <row r="8" spans="1:10" s="376" customFormat="1" ht="9" customHeight="1">
      <c r="A8" s="66"/>
      <c r="B8" s="3165" t="s">
        <v>2753</v>
      </c>
      <c r="C8" s="3166"/>
      <c r="D8" s="3166"/>
      <c r="E8" s="3166"/>
      <c r="F8" s="3166"/>
      <c r="G8" s="3166"/>
      <c r="H8" s="3166"/>
      <c r="I8" s="3166"/>
      <c r="J8" s="377"/>
    </row>
    <row r="9" spans="1:10" s="65" customFormat="1" ht="12.95" customHeight="1">
      <c r="A9" s="2009"/>
      <c r="B9" s="2054"/>
      <c r="C9" s="2055"/>
      <c r="D9" s="2055"/>
      <c r="E9" s="2055"/>
      <c r="F9" s="2055"/>
      <c r="G9" s="2055"/>
      <c r="H9" s="2055"/>
      <c r="I9" s="2055"/>
      <c r="J9" s="60"/>
    </row>
    <row r="10" spans="1:10" s="65" customFormat="1" ht="12.95" customHeight="1">
      <c r="A10" s="1575" t="s">
        <v>1470</v>
      </c>
      <c r="B10" s="1734"/>
      <c r="C10" s="465"/>
      <c r="D10" s="1734"/>
      <c r="E10" s="465"/>
      <c r="F10" s="1734"/>
      <c r="G10" s="465"/>
      <c r="H10" s="1734"/>
      <c r="I10" s="60"/>
      <c r="J10" s="60"/>
    </row>
    <row r="11" spans="1:10" s="65" customFormat="1" ht="12.95" customHeight="1">
      <c r="A11" s="2166" t="s">
        <v>1472</v>
      </c>
      <c r="B11" s="3054" t="s">
        <v>1044</v>
      </c>
      <c r="C11" s="2990"/>
      <c r="D11" s="3054" t="s">
        <v>1045</v>
      </c>
      <c r="E11" s="2990"/>
      <c r="F11" s="3054" t="s">
        <v>313</v>
      </c>
      <c r="G11" s="2990"/>
      <c r="H11" s="3054" t="s">
        <v>1459</v>
      </c>
      <c r="I11" s="2989"/>
      <c r="J11" s="60"/>
    </row>
    <row r="12" spans="1:10" s="65" customFormat="1" ht="12.95" customHeight="1">
      <c r="A12" s="2009"/>
      <c r="B12" s="3055" t="s">
        <v>1461</v>
      </c>
      <c r="C12" s="2993"/>
      <c r="D12" s="3055" t="s">
        <v>1462</v>
      </c>
      <c r="E12" s="2993"/>
      <c r="F12" s="3055" t="s">
        <v>314</v>
      </c>
      <c r="G12" s="2993"/>
      <c r="H12" s="3055" t="s">
        <v>1463</v>
      </c>
      <c r="I12" s="2992"/>
      <c r="J12" s="60"/>
    </row>
    <row r="13" spans="1:10" s="65" customFormat="1" ht="12.95" customHeight="1">
      <c r="A13" s="1575"/>
      <c r="B13" s="1735"/>
      <c r="C13" s="2002"/>
      <c r="D13" s="1735"/>
      <c r="E13" s="2002"/>
      <c r="F13" s="1735"/>
      <c r="G13" s="2002"/>
      <c r="H13" s="1735"/>
      <c r="I13" s="1676"/>
      <c r="J13" s="60"/>
    </row>
    <row r="14" spans="1:10" s="65" customFormat="1" ht="12.95" customHeight="1">
      <c r="A14" s="66"/>
      <c r="B14" s="1731"/>
      <c r="C14" s="1731"/>
      <c r="D14" s="1731"/>
      <c r="E14" s="1731"/>
      <c r="F14" s="1731"/>
      <c r="G14" s="1731"/>
      <c r="H14" s="1731"/>
      <c r="I14" s="2056"/>
      <c r="J14" s="60"/>
    </row>
    <row r="15" spans="1:10" s="65" customFormat="1" ht="12.95" customHeight="1">
      <c r="A15" s="66"/>
      <c r="B15" s="1739" t="s">
        <v>1751</v>
      </c>
      <c r="C15" s="1739" t="s">
        <v>354</v>
      </c>
      <c r="D15" s="1739" t="s">
        <v>1751</v>
      </c>
      <c r="E15" s="1739" t="s">
        <v>354</v>
      </c>
      <c r="F15" s="1739" t="s">
        <v>1751</v>
      </c>
      <c r="G15" s="1739" t="s">
        <v>354</v>
      </c>
      <c r="H15" s="1739" t="s">
        <v>1751</v>
      </c>
      <c r="I15" s="2057" t="s">
        <v>354</v>
      </c>
      <c r="J15" s="60"/>
    </row>
    <row r="16" spans="1:10" s="65" customFormat="1" ht="12.95" customHeight="1">
      <c r="A16" s="2009"/>
      <c r="B16" s="1739" t="s">
        <v>1099</v>
      </c>
      <c r="C16" s="1739" t="s">
        <v>2754</v>
      </c>
      <c r="D16" s="1739" t="s">
        <v>1099</v>
      </c>
      <c r="E16" s="1739" t="s">
        <v>2754</v>
      </c>
      <c r="F16" s="1739" t="s">
        <v>1099</v>
      </c>
      <c r="G16" s="1739" t="s">
        <v>2754</v>
      </c>
      <c r="H16" s="1739" t="s">
        <v>887</v>
      </c>
      <c r="I16" s="2458" t="s">
        <v>2754</v>
      </c>
      <c r="J16" s="60"/>
    </row>
    <row r="17" spans="1:13" s="65" customFormat="1" ht="12.95" customHeight="1">
      <c r="A17" s="2009"/>
      <c r="B17" s="2201" t="s">
        <v>2646</v>
      </c>
      <c r="C17" s="2058"/>
      <c r="D17" s="2201" t="s">
        <v>2646</v>
      </c>
      <c r="E17" s="2058"/>
      <c r="F17" s="2201" t="s">
        <v>2646</v>
      </c>
      <c r="G17" s="1739"/>
      <c r="H17" s="2201" t="s">
        <v>2663</v>
      </c>
      <c r="I17" s="1736"/>
      <c r="J17" s="60"/>
    </row>
    <row r="18" spans="1:13" s="65" customFormat="1" ht="12.95" customHeight="1">
      <c r="A18" s="2009"/>
      <c r="B18" s="466"/>
      <c r="C18" s="1574"/>
      <c r="D18" s="466"/>
      <c r="E18" s="1574"/>
      <c r="F18" s="465"/>
      <c r="G18" s="1574"/>
      <c r="H18" s="466"/>
      <c r="I18" s="2130"/>
      <c r="J18" s="60"/>
    </row>
    <row r="19" spans="1:13" s="1608" customFormat="1" ht="12.75" customHeight="1">
      <c r="A19" s="2125"/>
      <c r="B19" s="2126"/>
      <c r="C19" s="2126"/>
      <c r="D19" s="2126"/>
      <c r="E19" s="2126"/>
      <c r="F19" s="2126"/>
      <c r="G19" s="2126"/>
      <c r="H19" s="2126"/>
      <c r="I19" s="2126"/>
      <c r="J19" s="1701"/>
    </row>
    <row r="20" spans="1:13" s="1608" customFormat="1" ht="12.75" customHeight="1">
      <c r="A20" s="1760" t="s">
        <v>1102</v>
      </c>
      <c r="B20" s="2059">
        <v>86.72</v>
      </c>
      <c r="C20" s="2060">
        <v>95.7</v>
      </c>
      <c r="D20" s="2059">
        <v>70.319999999999993</v>
      </c>
      <c r="E20" s="2060">
        <v>98.2</v>
      </c>
      <c r="F20" s="2059">
        <v>205</v>
      </c>
      <c r="G20" s="2060">
        <v>175.2</v>
      </c>
      <c r="H20" s="2059">
        <v>230.79</v>
      </c>
      <c r="I20" s="2061">
        <v>136.5</v>
      </c>
      <c r="J20" s="1701"/>
      <c r="K20" s="2062"/>
      <c r="M20" s="2062"/>
    </row>
    <row r="21" spans="1:13" s="190" customFormat="1" ht="12.75" customHeight="1">
      <c r="A21" s="2206" t="s">
        <v>1103</v>
      </c>
      <c r="B21" s="2041"/>
      <c r="C21" s="2063"/>
      <c r="D21" s="2041"/>
      <c r="E21" s="2063"/>
      <c r="F21" s="2041"/>
      <c r="G21" s="2063"/>
      <c r="H21" s="2041"/>
      <c r="I21" s="2064"/>
      <c r="J21" s="651"/>
      <c r="K21" s="2023"/>
      <c r="M21" s="2023"/>
    </row>
    <row r="22" spans="1:13" s="190" customFormat="1" ht="12.75" customHeight="1">
      <c r="A22" s="1955" t="s">
        <v>1104</v>
      </c>
      <c r="B22" s="2065">
        <v>96</v>
      </c>
      <c r="C22" s="2066">
        <v>106.7</v>
      </c>
      <c r="D22" s="2065" t="s">
        <v>2755</v>
      </c>
      <c r="E22" s="2066" t="s">
        <v>763</v>
      </c>
      <c r="F22" s="2065">
        <v>250</v>
      </c>
      <c r="G22" s="2066">
        <v>195.8</v>
      </c>
      <c r="H22" s="2065" t="s">
        <v>762</v>
      </c>
      <c r="I22" s="2067" t="s">
        <v>763</v>
      </c>
      <c r="J22" s="651"/>
      <c r="K22" s="2023"/>
      <c r="M22" s="2023"/>
    </row>
    <row r="23" spans="1:13" s="190" customFormat="1" ht="12.75" customHeight="1">
      <c r="A23" s="1955" t="s">
        <v>1105</v>
      </c>
      <c r="B23" s="2065">
        <v>84.86</v>
      </c>
      <c r="C23" s="2066">
        <v>92.6</v>
      </c>
      <c r="D23" s="2065">
        <v>63.9</v>
      </c>
      <c r="E23" s="2066" t="s">
        <v>763</v>
      </c>
      <c r="F23" s="2065">
        <v>204.86</v>
      </c>
      <c r="G23" s="2066">
        <v>171.5</v>
      </c>
      <c r="H23" s="2065" t="s">
        <v>762</v>
      </c>
      <c r="I23" s="2067" t="s">
        <v>763</v>
      </c>
      <c r="J23" s="651"/>
      <c r="K23" s="2023"/>
      <c r="M23" s="2023"/>
    </row>
    <row r="24" spans="1:13" s="190" customFormat="1" ht="12.75" customHeight="1">
      <c r="A24" s="1955" t="s">
        <v>1106</v>
      </c>
      <c r="B24" s="2065">
        <v>80.42</v>
      </c>
      <c r="C24" s="2066">
        <v>92.3</v>
      </c>
      <c r="D24" s="2065">
        <v>62.14</v>
      </c>
      <c r="E24" s="2066">
        <v>91.7</v>
      </c>
      <c r="F24" s="2065">
        <v>210.03</v>
      </c>
      <c r="G24" s="2066">
        <v>203.9</v>
      </c>
      <c r="H24" s="2065" t="s">
        <v>762</v>
      </c>
      <c r="I24" s="2067" t="s">
        <v>763</v>
      </c>
      <c r="J24" s="651"/>
      <c r="K24" s="2023"/>
      <c r="M24" s="2023"/>
    </row>
    <row r="25" spans="1:13" s="1608" customFormat="1" ht="12.75" customHeight="1">
      <c r="A25" s="1760" t="s">
        <v>366</v>
      </c>
      <c r="B25" s="2059">
        <v>94</v>
      </c>
      <c r="C25" s="2060">
        <v>101</v>
      </c>
      <c r="D25" s="2059">
        <v>84.86</v>
      </c>
      <c r="E25" s="2060">
        <v>111.3</v>
      </c>
      <c r="F25" s="2059">
        <v>243.2</v>
      </c>
      <c r="G25" s="2060">
        <v>150.6</v>
      </c>
      <c r="H25" s="2059" t="s">
        <v>762</v>
      </c>
      <c r="I25" s="2061" t="s">
        <v>763</v>
      </c>
      <c r="J25" s="1701"/>
      <c r="K25" s="2023"/>
      <c r="M25" s="2023"/>
    </row>
    <row r="26" spans="1:13" s="190" customFormat="1" ht="12.75" customHeight="1">
      <c r="A26" s="1955" t="s">
        <v>1094</v>
      </c>
      <c r="B26" s="2065">
        <v>86.54</v>
      </c>
      <c r="C26" s="2066">
        <v>94</v>
      </c>
      <c r="D26" s="2065">
        <v>69.430000000000007</v>
      </c>
      <c r="E26" s="2066">
        <v>94.7</v>
      </c>
      <c r="F26" s="2065">
        <v>201.69</v>
      </c>
      <c r="G26" s="2066">
        <v>185.2</v>
      </c>
      <c r="H26" s="2065" t="s">
        <v>762</v>
      </c>
      <c r="I26" s="2067" t="s">
        <v>763</v>
      </c>
      <c r="J26" s="651"/>
      <c r="K26" s="2023"/>
      <c r="M26" s="2023"/>
    </row>
    <row r="27" spans="1:13" s="190" customFormat="1" ht="12.75" customHeight="1">
      <c r="A27" s="1955" t="s">
        <v>438</v>
      </c>
      <c r="B27" s="2065">
        <v>84.61</v>
      </c>
      <c r="C27" s="2066">
        <v>96.7</v>
      </c>
      <c r="D27" s="2065">
        <v>78.7</v>
      </c>
      <c r="E27" s="2066">
        <v>104.5</v>
      </c>
      <c r="F27" s="2065">
        <v>174.6</v>
      </c>
      <c r="G27" s="2066">
        <v>162.4</v>
      </c>
      <c r="H27" s="2065">
        <v>250</v>
      </c>
      <c r="I27" s="2067">
        <v>120.5</v>
      </c>
      <c r="J27" s="651"/>
      <c r="K27" s="2023"/>
      <c r="M27" s="2023"/>
    </row>
    <row r="28" spans="1:13" s="190" customFormat="1" ht="12.75" customHeight="1">
      <c r="A28" s="1955" t="s">
        <v>439</v>
      </c>
      <c r="B28" s="2065">
        <v>85.18</v>
      </c>
      <c r="C28" s="2066">
        <v>95.5</v>
      </c>
      <c r="D28" s="2065">
        <v>65.52</v>
      </c>
      <c r="E28" s="2066">
        <v>95.9</v>
      </c>
      <c r="F28" s="2065">
        <v>189.97</v>
      </c>
      <c r="G28" s="2066">
        <v>169.1</v>
      </c>
      <c r="H28" s="2065">
        <v>186.43</v>
      </c>
      <c r="I28" s="2067">
        <v>134.1</v>
      </c>
      <c r="J28" s="651"/>
      <c r="K28" s="2023"/>
      <c r="M28" s="2023"/>
    </row>
    <row r="29" spans="1:13" s="190" customFormat="1" ht="12.75" customHeight="1">
      <c r="A29" s="1955" t="s">
        <v>211</v>
      </c>
      <c r="B29" s="2065">
        <v>100</v>
      </c>
      <c r="C29" s="2066">
        <v>100.7</v>
      </c>
      <c r="D29" s="2065" t="s">
        <v>762</v>
      </c>
      <c r="E29" s="2066" t="s">
        <v>763</v>
      </c>
      <c r="F29" s="2065">
        <v>227.29</v>
      </c>
      <c r="G29" s="2066">
        <v>166.2</v>
      </c>
      <c r="H29" s="2065" t="s">
        <v>762</v>
      </c>
      <c r="I29" s="2067" t="s">
        <v>763</v>
      </c>
      <c r="J29" s="651"/>
      <c r="K29" s="2023"/>
      <c r="M29" s="2023"/>
    </row>
    <row r="30" spans="1:13" s="190" customFormat="1" ht="12.75" customHeight="1">
      <c r="A30" s="1955" t="s">
        <v>212</v>
      </c>
      <c r="B30" s="2065">
        <v>95</v>
      </c>
      <c r="C30" s="2066">
        <v>102</v>
      </c>
      <c r="D30" s="2065">
        <v>80.56</v>
      </c>
      <c r="E30" s="2066">
        <v>103.4</v>
      </c>
      <c r="F30" s="2065">
        <v>219.51</v>
      </c>
      <c r="G30" s="2066">
        <v>196.9</v>
      </c>
      <c r="H30" s="2065" t="s">
        <v>762</v>
      </c>
      <c r="I30" s="2067" t="s">
        <v>763</v>
      </c>
      <c r="J30" s="651"/>
      <c r="K30" s="2023"/>
      <c r="M30" s="2023"/>
    </row>
    <row r="31" spans="1:13" s="190" customFormat="1" ht="12.75" customHeight="1">
      <c r="A31" s="1955" t="s">
        <v>213</v>
      </c>
      <c r="B31" s="2065">
        <v>86.2</v>
      </c>
      <c r="C31" s="2066">
        <v>94</v>
      </c>
      <c r="D31" s="2065">
        <v>64.7</v>
      </c>
      <c r="E31" s="2066">
        <v>94.6</v>
      </c>
      <c r="F31" s="2065">
        <v>196.54</v>
      </c>
      <c r="G31" s="2066">
        <v>161.80000000000001</v>
      </c>
      <c r="H31" s="2065" t="s">
        <v>762</v>
      </c>
      <c r="I31" s="2067" t="s">
        <v>763</v>
      </c>
      <c r="J31" s="651"/>
      <c r="K31" s="2023"/>
      <c r="M31" s="2023"/>
    </row>
    <row r="32" spans="1:13" s="190" customFormat="1" ht="12.75" customHeight="1">
      <c r="A32" s="1955" t="s">
        <v>214</v>
      </c>
      <c r="B32" s="2065">
        <v>91.3</v>
      </c>
      <c r="C32" s="2066">
        <v>94.6</v>
      </c>
      <c r="D32" s="2065" t="s">
        <v>762</v>
      </c>
      <c r="E32" s="2066" t="s">
        <v>763</v>
      </c>
      <c r="F32" s="2065">
        <v>195.26</v>
      </c>
      <c r="G32" s="2066">
        <v>147.30000000000001</v>
      </c>
      <c r="H32" s="2065" t="s">
        <v>762</v>
      </c>
      <c r="I32" s="2067" t="s">
        <v>763</v>
      </c>
      <c r="J32" s="651"/>
      <c r="K32" s="2023"/>
      <c r="M32" s="2023"/>
    </row>
    <row r="33" spans="1:13" s="190" customFormat="1" ht="12.75" customHeight="1">
      <c r="A33" s="1955" t="s">
        <v>215</v>
      </c>
      <c r="B33" s="2065">
        <v>91.96</v>
      </c>
      <c r="C33" s="2066">
        <v>96.5</v>
      </c>
      <c r="D33" s="2065">
        <v>78.209999999999994</v>
      </c>
      <c r="E33" s="2066">
        <v>95</v>
      </c>
      <c r="F33" s="2065">
        <v>202.66</v>
      </c>
      <c r="G33" s="2066">
        <v>172.4</v>
      </c>
      <c r="H33" s="2065" t="s">
        <v>762</v>
      </c>
      <c r="I33" s="2067" t="s">
        <v>763</v>
      </c>
      <c r="J33" s="651"/>
      <c r="K33" s="2023"/>
      <c r="M33" s="2023"/>
    </row>
    <row r="34" spans="1:13" s="190" customFormat="1" ht="12.75" customHeight="1">
      <c r="A34" s="1955" t="s">
        <v>216</v>
      </c>
      <c r="B34" s="2065">
        <v>78.260000000000005</v>
      </c>
      <c r="C34" s="2066">
        <v>92.6</v>
      </c>
      <c r="D34" s="2065">
        <v>60.26</v>
      </c>
      <c r="E34" s="2066">
        <v>91.2</v>
      </c>
      <c r="F34" s="2065">
        <v>170.53</v>
      </c>
      <c r="G34" s="2066">
        <v>193</v>
      </c>
      <c r="H34" s="2065">
        <v>263.33</v>
      </c>
      <c r="I34" s="2067">
        <v>143.6</v>
      </c>
      <c r="J34" s="651"/>
      <c r="K34" s="2023"/>
      <c r="M34" s="2023"/>
    </row>
    <row r="35" spans="1:13" s="190" customFormat="1" ht="12.75" customHeight="1">
      <c r="A35" s="1955" t="s">
        <v>217</v>
      </c>
      <c r="B35" s="2065">
        <v>85.45</v>
      </c>
      <c r="C35" s="2066">
        <v>86.3</v>
      </c>
      <c r="D35" s="2065" t="s">
        <v>762</v>
      </c>
      <c r="E35" s="2066" t="s">
        <v>763</v>
      </c>
      <c r="F35" s="2065">
        <v>207.1</v>
      </c>
      <c r="G35" s="2066">
        <v>158.19999999999999</v>
      </c>
      <c r="H35" s="2065" t="s">
        <v>762</v>
      </c>
      <c r="I35" s="2067" t="s">
        <v>763</v>
      </c>
      <c r="J35" s="651"/>
      <c r="K35" s="2023"/>
      <c r="M35" s="2023"/>
    </row>
    <row r="36" spans="1:13" s="190" customFormat="1" ht="12.75" customHeight="1">
      <c r="A36" s="1955" t="s">
        <v>218</v>
      </c>
      <c r="B36" s="2065">
        <v>92.12</v>
      </c>
      <c r="C36" s="2066">
        <v>97.2</v>
      </c>
      <c r="D36" s="2065">
        <v>78.2</v>
      </c>
      <c r="E36" s="2066">
        <v>105.3</v>
      </c>
      <c r="F36" s="2065">
        <v>219.34</v>
      </c>
      <c r="G36" s="2066">
        <v>183</v>
      </c>
      <c r="H36" s="2065" t="s">
        <v>762</v>
      </c>
      <c r="I36" s="2067" t="s">
        <v>763</v>
      </c>
      <c r="J36" s="651"/>
      <c r="K36" s="2023"/>
      <c r="M36" s="2023"/>
    </row>
    <row r="37" spans="1:13" s="190" customFormat="1" ht="12.75" customHeight="1">
      <c r="A37" s="1955" t="s">
        <v>219</v>
      </c>
      <c r="B37" s="2068">
        <v>112.5</v>
      </c>
      <c r="C37" s="2069" t="s">
        <v>763</v>
      </c>
      <c r="D37" s="2068">
        <v>90</v>
      </c>
      <c r="E37" s="2069" t="s">
        <v>763</v>
      </c>
      <c r="F37" s="2068">
        <v>217.46</v>
      </c>
      <c r="G37" s="2069">
        <v>157.80000000000001</v>
      </c>
      <c r="H37" s="2068" t="s">
        <v>762</v>
      </c>
      <c r="I37" s="2070" t="s">
        <v>763</v>
      </c>
      <c r="J37" s="651"/>
      <c r="K37" s="2023"/>
      <c r="M37" s="2023"/>
    </row>
    <row r="38" spans="1:13" s="190" customFormat="1" ht="12.75" customHeight="1">
      <c r="A38" s="50"/>
      <c r="B38" s="2071"/>
      <c r="C38" s="2072"/>
      <c r="D38" s="2071"/>
      <c r="E38" s="2072"/>
      <c r="F38" s="2071"/>
      <c r="G38" s="2072"/>
      <c r="H38" s="2071"/>
      <c r="I38" s="2072"/>
      <c r="J38" s="651"/>
    </row>
    <row r="40" spans="1:13">
      <c r="I40" s="1782"/>
    </row>
    <row r="41" spans="1:13">
      <c r="A41" s="1782"/>
      <c r="B41" s="3153"/>
      <c r="C41" s="3153"/>
      <c r="D41" s="3153"/>
      <c r="E41" s="3153"/>
      <c r="F41" s="3153"/>
      <c r="G41" s="1782"/>
      <c r="H41" s="1782"/>
      <c r="I41" s="1782"/>
    </row>
    <row r="42" spans="1:13">
      <c r="A42" s="1860"/>
      <c r="B42" s="1860"/>
      <c r="C42" s="1860"/>
      <c r="D42" s="1860"/>
      <c r="E42" s="1860"/>
      <c r="F42" s="1860"/>
      <c r="G42" s="1860"/>
      <c r="H42" s="1860"/>
      <c r="I42" s="1860"/>
    </row>
    <row r="43" spans="1:13">
      <c r="A43" s="2073"/>
      <c r="B43" s="1860"/>
      <c r="C43" s="1860"/>
      <c r="D43" s="1860"/>
      <c r="E43" s="1860"/>
      <c r="F43" s="1860"/>
      <c r="G43" s="1860"/>
      <c r="H43" s="1860"/>
      <c r="I43" s="1860"/>
    </row>
    <row r="44" spans="1:13">
      <c r="A44" s="1782"/>
      <c r="B44" s="1782"/>
      <c r="C44" s="1782"/>
      <c r="D44" s="1782"/>
      <c r="E44" s="1782"/>
      <c r="F44" s="1782"/>
      <c r="G44" s="1782"/>
      <c r="H44" s="1782"/>
      <c r="I44" s="1782"/>
    </row>
    <row r="45" spans="1:13">
      <c r="A45" s="1782"/>
      <c r="B45" s="1782"/>
      <c r="C45" s="1782"/>
      <c r="D45" s="1782"/>
      <c r="E45" s="1782"/>
      <c r="F45" s="1782"/>
      <c r="G45" s="1782"/>
      <c r="H45" s="1782"/>
      <c r="I45" s="1782"/>
    </row>
    <row r="46" spans="1:13">
      <c r="A46" s="1782"/>
      <c r="B46" s="1782"/>
      <c r="C46" s="1782"/>
      <c r="D46" s="1782"/>
      <c r="E46" s="1782"/>
      <c r="F46" s="1782"/>
      <c r="G46" s="1782"/>
      <c r="H46" s="1782"/>
      <c r="I46" s="1782"/>
    </row>
    <row r="47" spans="1:13">
      <c r="A47" s="1782"/>
      <c r="B47" s="1782"/>
      <c r="C47" s="1782"/>
      <c r="D47" s="1782"/>
      <c r="E47" s="1782"/>
      <c r="F47" s="1782"/>
      <c r="G47" s="1782"/>
      <c r="H47" s="1782"/>
      <c r="I47" s="1782"/>
    </row>
    <row r="48" spans="1:13">
      <c r="B48" s="1782"/>
      <c r="C48" s="1782"/>
      <c r="D48" s="1782"/>
      <c r="E48" s="1782"/>
      <c r="F48" s="1782"/>
      <c r="G48" s="1782"/>
      <c r="H48" s="1782"/>
      <c r="I48" s="1782"/>
    </row>
    <row r="49" spans="2:9">
      <c r="B49" s="1782"/>
      <c r="C49" s="1782"/>
      <c r="D49" s="1782"/>
      <c r="E49" s="1782"/>
      <c r="F49" s="1782"/>
      <c r="G49" s="1782"/>
      <c r="H49" s="1782"/>
      <c r="I49" s="1782"/>
    </row>
    <row r="50" spans="2:9">
      <c r="B50" s="1782"/>
      <c r="C50" s="1782"/>
      <c r="D50" s="1782"/>
      <c r="E50" s="1782"/>
      <c r="F50" s="1782"/>
      <c r="G50" s="1782"/>
      <c r="H50" s="1782"/>
      <c r="I50" s="1782"/>
    </row>
    <row r="51" spans="2:9">
      <c r="B51" s="1782"/>
      <c r="C51" s="1782"/>
      <c r="D51" s="1782"/>
      <c r="E51" s="1782"/>
      <c r="F51" s="1782"/>
      <c r="G51" s="1782"/>
      <c r="H51" s="1782"/>
      <c r="I51" s="1782"/>
    </row>
    <row r="52" spans="2:9">
      <c r="B52" s="1782"/>
      <c r="C52" s="1782"/>
      <c r="D52" s="1782"/>
      <c r="E52" s="1782"/>
      <c r="F52" s="1782"/>
      <c r="G52" s="1782"/>
      <c r="H52" s="1782"/>
      <c r="I52" s="1782"/>
    </row>
    <row r="53" spans="2:9">
      <c r="B53" s="1782"/>
      <c r="C53" s="1782"/>
      <c r="D53" s="1782"/>
      <c r="E53" s="1782"/>
      <c r="F53" s="1782"/>
      <c r="G53" s="1782"/>
      <c r="H53" s="1782"/>
      <c r="I53" s="1782"/>
    </row>
    <row r="54" spans="2:9">
      <c r="B54" s="1782"/>
      <c r="C54" s="1782"/>
      <c r="D54" s="1782"/>
      <c r="E54" s="1782"/>
      <c r="F54" s="1782"/>
      <c r="G54" s="1782"/>
      <c r="H54" s="1782"/>
      <c r="I54" s="1782"/>
    </row>
    <row r="55" spans="2:9">
      <c r="B55" s="1782"/>
      <c r="C55" s="1782"/>
      <c r="D55" s="1782"/>
      <c r="E55" s="1782"/>
      <c r="F55" s="1782"/>
      <c r="G55" s="1782"/>
      <c r="H55" s="1782"/>
      <c r="I55" s="1782"/>
    </row>
    <row r="56" spans="2:9">
      <c r="B56" s="1782"/>
      <c r="C56" s="1782"/>
      <c r="D56" s="1782"/>
      <c r="E56" s="1782"/>
      <c r="F56" s="1782"/>
      <c r="G56" s="1782"/>
      <c r="H56" s="1782"/>
      <c r="I56" s="1782"/>
    </row>
    <row r="57" spans="2:9">
      <c r="B57" s="1782"/>
      <c r="C57" s="1782"/>
      <c r="D57" s="1782"/>
      <c r="E57" s="1782"/>
      <c r="F57" s="1782"/>
      <c r="G57" s="1782"/>
      <c r="H57" s="1782"/>
      <c r="I57" s="1782"/>
    </row>
    <row r="58" spans="2:9">
      <c r="B58" s="1782"/>
      <c r="C58" s="1782"/>
      <c r="D58" s="1782"/>
      <c r="E58" s="1782"/>
      <c r="F58" s="1782"/>
      <c r="G58" s="1782"/>
      <c r="H58" s="1782"/>
      <c r="I58" s="1782"/>
    </row>
    <row r="59" spans="2:9">
      <c r="B59" s="1782"/>
      <c r="C59" s="1782"/>
      <c r="D59" s="1782"/>
      <c r="E59" s="1782"/>
      <c r="F59" s="1782"/>
      <c r="G59" s="1782"/>
      <c r="H59" s="1782"/>
      <c r="I59" s="1782"/>
    </row>
    <row r="60" spans="2:9">
      <c r="B60" s="1782"/>
      <c r="C60" s="1782"/>
      <c r="D60" s="1782"/>
      <c r="E60" s="1782"/>
      <c r="F60" s="1782"/>
      <c r="G60" s="1782"/>
      <c r="H60" s="1782"/>
      <c r="I60" s="1782"/>
    </row>
    <row r="61" spans="2:9">
      <c r="B61" s="1782"/>
      <c r="C61" s="1782"/>
      <c r="D61" s="1782"/>
      <c r="E61" s="1782"/>
      <c r="F61" s="1782"/>
      <c r="G61" s="1782"/>
      <c r="H61" s="1782"/>
      <c r="I61" s="1782"/>
    </row>
    <row r="62" spans="2:9">
      <c r="B62" s="1782"/>
      <c r="C62" s="1782"/>
      <c r="D62" s="1782"/>
      <c r="E62" s="1782"/>
      <c r="F62" s="1782"/>
      <c r="G62" s="1782"/>
      <c r="H62" s="1782"/>
      <c r="I62" s="1782"/>
    </row>
    <row r="63" spans="2:9">
      <c r="B63" s="1782"/>
      <c r="C63" s="1782"/>
      <c r="D63" s="1782"/>
      <c r="E63" s="1782"/>
      <c r="F63" s="1782"/>
      <c r="G63" s="1782"/>
      <c r="H63" s="1782"/>
      <c r="I63" s="1782"/>
    </row>
    <row r="64" spans="2:9">
      <c r="B64" s="1782"/>
      <c r="C64" s="1782"/>
      <c r="D64" s="1782"/>
      <c r="E64" s="1782"/>
      <c r="F64" s="1782"/>
      <c r="G64" s="1782"/>
      <c r="H64" s="1782"/>
      <c r="I64" s="1782"/>
    </row>
    <row r="65" spans="2:9">
      <c r="B65" s="1782"/>
      <c r="C65" s="1782"/>
      <c r="D65" s="1782"/>
      <c r="E65" s="1782"/>
      <c r="F65" s="1782"/>
      <c r="G65" s="1782"/>
      <c r="H65" s="1782"/>
      <c r="I65" s="1782"/>
    </row>
    <row r="66" spans="2:9">
      <c r="B66" s="1782"/>
      <c r="C66" s="1782"/>
      <c r="D66" s="1782"/>
      <c r="E66" s="1782"/>
      <c r="F66" s="1782"/>
      <c r="G66" s="1782"/>
      <c r="H66" s="1782"/>
      <c r="I66" s="1782"/>
    </row>
    <row r="67" spans="2:9">
      <c r="B67" s="1782"/>
      <c r="C67" s="1782"/>
      <c r="D67" s="1782"/>
      <c r="E67" s="1782"/>
      <c r="F67" s="1782"/>
      <c r="G67" s="1782"/>
      <c r="H67" s="1782"/>
      <c r="I67" s="1782"/>
    </row>
    <row r="68" spans="2:9">
      <c r="B68" s="1782"/>
      <c r="C68" s="1782"/>
      <c r="D68" s="1782"/>
      <c r="E68" s="1782"/>
      <c r="F68" s="1782"/>
      <c r="G68" s="1782"/>
      <c r="H68" s="1782"/>
      <c r="I68" s="1782"/>
    </row>
    <row r="69" spans="2:9">
      <c r="B69" s="1782"/>
      <c r="C69" s="1782"/>
      <c r="D69" s="1782"/>
      <c r="E69" s="1782"/>
      <c r="F69" s="1782"/>
      <c r="G69" s="1782"/>
      <c r="H69" s="1782"/>
      <c r="I69" s="1782"/>
    </row>
    <row r="70" spans="2:9">
      <c r="B70" s="1782"/>
      <c r="C70" s="1782"/>
      <c r="D70" s="1782"/>
      <c r="E70" s="1782"/>
      <c r="F70" s="1782"/>
      <c r="G70" s="1782"/>
      <c r="H70" s="1782"/>
      <c r="I70" s="1782"/>
    </row>
    <row r="71" spans="2:9">
      <c r="B71" s="1782"/>
      <c r="C71" s="1782"/>
      <c r="D71" s="1782"/>
      <c r="E71" s="1782"/>
      <c r="F71" s="1782"/>
      <c r="G71" s="1782"/>
      <c r="H71" s="1782"/>
      <c r="I71" s="1782"/>
    </row>
    <row r="72" spans="2:9">
      <c r="B72" s="1782"/>
      <c r="C72" s="1782"/>
      <c r="D72" s="1782"/>
      <c r="E72" s="1782"/>
      <c r="F72" s="1782"/>
      <c r="G72" s="1782"/>
      <c r="H72" s="1782"/>
      <c r="I72" s="1782"/>
    </row>
    <row r="73" spans="2:9">
      <c r="B73" s="1782"/>
      <c r="C73" s="1782"/>
      <c r="D73" s="1782"/>
      <c r="E73" s="1782"/>
      <c r="F73" s="1782"/>
      <c r="G73" s="1782"/>
      <c r="H73" s="1782"/>
      <c r="I73" s="1782"/>
    </row>
    <row r="74" spans="2:9">
      <c r="B74" s="1782"/>
      <c r="C74" s="1782"/>
      <c r="D74" s="1782"/>
      <c r="E74" s="1782"/>
      <c r="F74" s="1782"/>
      <c r="G74" s="1782"/>
      <c r="H74" s="1782"/>
      <c r="I74" s="1782"/>
    </row>
    <row r="75" spans="2:9">
      <c r="B75" s="1782"/>
      <c r="C75" s="1782"/>
      <c r="D75" s="1782"/>
      <c r="E75" s="1782"/>
      <c r="F75" s="1782"/>
      <c r="G75" s="1782"/>
      <c r="H75" s="1782"/>
      <c r="I75" s="1782"/>
    </row>
    <row r="76" spans="2:9">
      <c r="B76" s="1782"/>
      <c r="C76" s="1782"/>
      <c r="D76" s="1782"/>
      <c r="E76" s="1782"/>
      <c r="F76" s="1782"/>
      <c r="G76" s="1782"/>
      <c r="H76" s="1782"/>
      <c r="I76" s="1782"/>
    </row>
    <row r="77" spans="2:9">
      <c r="B77" s="1782"/>
      <c r="C77" s="1782"/>
      <c r="D77" s="1782"/>
      <c r="E77" s="1782"/>
      <c r="F77" s="1782"/>
      <c r="G77" s="1782"/>
      <c r="H77" s="1782"/>
      <c r="I77" s="1782"/>
    </row>
    <row r="78" spans="2:9">
      <c r="B78" s="1782"/>
      <c r="C78" s="1782"/>
      <c r="D78" s="1782"/>
      <c r="E78" s="1782"/>
      <c r="F78" s="1782"/>
      <c r="G78" s="1782"/>
      <c r="H78" s="1782"/>
      <c r="I78" s="1782"/>
    </row>
    <row r="79" spans="2:9">
      <c r="B79" s="1782"/>
      <c r="C79" s="1782"/>
      <c r="D79" s="1782"/>
      <c r="E79" s="1782"/>
      <c r="F79" s="1782"/>
      <c r="G79" s="1782"/>
      <c r="H79" s="1782"/>
      <c r="I79" s="1782"/>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6" type="noConversion"/>
  <hyperlinks>
    <hyperlink ref="F3" location="'Spis tablic     List of tables'!A1" display="Powrót do spisu tablic"/>
    <hyperlink ref="F4" location="'Spis tablic     List of tables'!A1" display="Powrót do spisu tablic"/>
    <hyperlink ref="C14" location="'Spis tablic'!A96" display="Powrót do spisu treści"/>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J73"/>
  <sheetViews>
    <sheetView showGridLines="0" workbookViewId="0"/>
  </sheetViews>
  <sheetFormatPr defaultColWidth="9" defaultRowHeight="14.25"/>
  <cols>
    <col min="1" max="1" width="25.625" style="1607" customWidth="1"/>
    <col min="2" max="9" width="13.125" style="1607" customWidth="1"/>
    <col min="10" max="10" width="9" style="1782" customWidth="1"/>
    <col min="11" max="16384" width="9" style="1607"/>
  </cols>
  <sheetData>
    <row r="1" spans="1:10" s="214" customFormat="1" ht="15.75" customHeight="1">
      <c r="A1" s="1693" t="s">
        <v>868</v>
      </c>
      <c r="J1" s="1959"/>
    </row>
    <row r="2" spans="1:10" s="58" customFormat="1" ht="15.75" customHeight="1">
      <c r="A2" s="1556" t="s">
        <v>869</v>
      </c>
      <c r="J2" s="61"/>
    </row>
    <row r="3" spans="1:10" s="376" customFormat="1" ht="12.75" customHeight="1">
      <c r="A3" s="190" t="s">
        <v>324</v>
      </c>
      <c r="F3" s="2609" t="s">
        <v>1590</v>
      </c>
      <c r="G3" s="2609"/>
      <c r="J3" s="377"/>
    </row>
    <row r="4" spans="1:10" s="376" customFormat="1" ht="12.75" customHeight="1">
      <c r="A4" s="2196" t="s">
        <v>1676</v>
      </c>
      <c r="F4" s="2176" t="s">
        <v>909</v>
      </c>
      <c r="G4" s="1910"/>
      <c r="J4" s="377"/>
    </row>
    <row r="5" spans="1:10" s="376" customFormat="1" ht="15" customHeight="1">
      <c r="A5" s="190"/>
      <c r="J5" s="377"/>
    </row>
    <row r="6" spans="1:10" s="376" customFormat="1" ht="12.95" customHeight="1">
      <c r="A6" s="1613"/>
      <c r="B6" s="3064" t="s">
        <v>2058</v>
      </c>
      <c r="C6" s="3001"/>
      <c r="D6" s="3001"/>
      <c r="E6" s="3001"/>
      <c r="F6" s="3001"/>
      <c r="G6" s="3001"/>
      <c r="H6" s="3001"/>
      <c r="I6" s="3001"/>
      <c r="J6" s="377"/>
    </row>
    <row r="7" spans="1:10" s="376" customFormat="1" ht="12.95" customHeight="1">
      <c r="A7" s="66"/>
      <c r="B7" s="3055" t="s">
        <v>2059</v>
      </c>
      <c r="C7" s="2992"/>
      <c r="D7" s="2992"/>
      <c r="E7" s="2992"/>
      <c r="F7" s="2992"/>
      <c r="G7" s="2992"/>
      <c r="H7" s="2992"/>
      <c r="I7" s="2992"/>
      <c r="J7" s="377"/>
    </row>
    <row r="8" spans="1:10" s="65" customFormat="1" ht="6.75" customHeight="1">
      <c r="A8" s="66"/>
      <c r="B8" s="3064" t="s">
        <v>2756</v>
      </c>
      <c r="C8" s="3001"/>
      <c r="D8" s="3001"/>
      <c r="E8" s="3001"/>
      <c r="F8" s="3001"/>
      <c r="G8" s="3001"/>
      <c r="H8" s="3001"/>
      <c r="I8" s="3001"/>
      <c r="J8" s="60"/>
    </row>
    <row r="9" spans="1:10" s="65" customFormat="1" ht="6.75" customHeight="1">
      <c r="A9" s="2009"/>
      <c r="B9" s="3118"/>
      <c r="C9" s="3119"/>
      <c r="D9" s="3119"/>
      <c r="E9" s="3119"/>
      <c r="F9" s="3119"/>
      <c r="G9" s="3119"/>
      <c r="H9" s="3119"/>
      <c r="I9" s="3119"/>
      <c r="J9" s="60"/>
    </row>
    <row r="10" spans="1:10" s="65" customFormat="1" ht="12.95" customHeight="1">
      <c r="A10" s="1575" t="s">
        <v>1470</v>
      </c>
      <c r="B10" s="3054" t="s">
        <v>137</v>
      </c>
      <c r="C10" s="2990"/>
      <c r="D10" s="3064" t="s">
        <v>470</v>
      </c>
      <c r="E10" s="3065"/>
      <c r="F10" s="3054" t="s">
        <v>1708</v>
      </c>
      <c r="G10" s="2990"/>
      <c r="H10" s="3064" t="s">
        <v>2060</v>
      </c>
      <c r="I10" s="3001"/>
      <c r="J10" s="60"/>
    </row>
    <row r="11" spans="1:10" s="65" customFormat="1" ht="12.75" customHeight="1">
      <c r="A11" s="2166" t="s">
        <v>1472</v>
      </c>
      <c r="B11" s="3061" t="s">
        <v>1767</v>
      </c>
      <c r="C11" s="3063"/>
      <c r="D11" s="3061" t="s">
        <v>475</v>
      </c>
      <c r="E11" s="3063"/>
      <c r="F11" s="3061" t="s">
        <v>1774</v>
      </c>
      <c r="G11" s="3063"/>
      <c r="H11" s="3061" t="s">
        <v>2061</v>
      </c>
      <c r="I11" s="3062"/>
      <c r="J11" s="60"/>
    </row>
    <row r="12" spans="1:10" s="65" customFormat="1" ht="12.95" customHeight="1">
      <c r="A12" s="66"/>
      <c r="B12" s="1679"/>
      <c r="C12" s="3020" t="s">
        <v>2757</v>
      </c>
      <c r="D12" s="1679"/>
      <c r="E12" s="3020" t="s">
        <v>2757</v>
      </c>
      <c r="F12" s="1679"/>
      <c r="G12" s="3020" t="s">
        <v>2757</v>
      </c>
      <c r="H12" s="1679"/>
      <c r="I12" s="3167" t="s">
        <v>2757</v>
      </c>
      <c r="J12" s="60"/>
    </row>
    <row r="13" spans="1:10" s="65" customFormat="1" ht="12.95" customHeight="1">
      <c r="A13" s="2009"/>
      <c r="B13" s="1736" t="s">
        <v>1547</v>
      </c>
      <c r="C13" s="3100"/>
      <c r="D13" s="1736" t="s">
        <v>1547</v>
      </c>
      <c r="E13" s="3100"/>
      <c r="F13" s="1736" t="s">
        <v>1547</v>
      </c>
      <c r="G13" s="3100"/>
      <c r="H13" s="1736" t="s">
        <v>1547</v>
      </c>
      <c r="I13" s="3105"/>
      <c r="J13" s="60"/>
    </row>
    <row r="14" spans="1:10" s="65" customFormat="1" ht="12.95" customHeight="1">
      <c r="A14" s="2009"/>
      <c r="B14" s="2202" t="s">
        <v>2664</v>
      </c>
      <c r="C14" s="3100"/>
      <c r="D14" s="2434" t="s">
        <v>2664</v>
      </c>
      <c r="E14" s="3100"/>
      <c r="F14" s="2434" t="s">
        <v>2664</v>
      </c>
      <c r="G14" s="3100"/>
      <c r="H14" s="2434" t="s">
        <v>2664</v>
      </c>
      <c r="I14" s="3105"/>
      <c r="J14" s="60"/>
    </row>
    <row r="15" spans="1:10" s="65" customFormat="1" ht="12.95" customHeight="1">
      <c r="A15" s="2009"/>
      <c r="B15" s="2128"/>
      <c r="C15" s="3043"/>
      <c r="D15" s="2128"/>
      <c r="E15" s="3043"/>
      <c r="F15" s="2128"/>
      <c r="G15" s="3043"/>
      <c r="H15" s="2128"/>
      <c r="I15" s="3105"/>
      <c r="J15" s="60"/>
    </row>
    <row r="16" spans="1:10" s="65" customFormat="1" ht="12.95" customHeight="1">
      <c r="A16" s="2125"/>
      <c r="B16" s="2129"/>
      <c r="C16" s="2129"/>
      <c r="D16" s="2129"/>
      <c r="E16" s="2129"/>
      <c r="F16" s="2129"/>
      <c r="G16" s="2129"/>
      <c r="H16" s="2129"/>
      <c r="I16" s="2129"/>
      <c r="J16" s="60"/>
    </row>
    <row r="17" spans="1:10" s="65" customFormat="1" ht="12.95" customHeight="1">
      <c r="A17" s="1760" t="s">
        <v>1102</v>
      </c>
      <c r="B17" s="2074">
        <v>6260.9</v>
      </c>
      <c r="C17" s="2074">
        <v>101.3</v>
      </c>
      <c r="D17" s="2074">
        <v>2403.6999999999998</v>
      </c>
      <c r="E17" s="2074">
        <v>99.4</v>
      </c>
      <c r="F17" s="2074">
        <v>11215.5</v>
      </c>
      <c r="G17" s="2074">
        <v>101.7</v>
      </c>
      <c r="H17" s="2074">
        <v>756.8</v>
      </c>
      <c r="I17" s="2075">
        <v>101.6</v>
      </c>
      <c r="J17" s="60"/>
    </row>
    <row r="18" spans="1:10" s="1608" customFormat="1" ht="15.75" customHeight="1">
      <c r="A18" s="2207" t="s">
        <v>1103</v>
      </c>
      <c r="B18" s="2076"/>
      <c r="C18" s="2076"/>
      <c r="D18" s="2076"/>
      <c r="E18" s="2076"/>
      <c r="F18" s="2077"/>
      <c r="G18" s="2077"/>
      <c r="H18" s="2077"/>
      <c r="I18" s="2078"/>
      <c r="J18" s="1701"/>
    </row>
    <row r="19" spans="1:10" s="1608" customFormat="1" ht="12.75" customHeight="1">
      <c r="A19" s="1955" t="s">
        <v>1104</v>
      </c>
      <c r="B19" s="2079">
        <v>104.9</v>
      </c>
      <c r="C19" s="2079">
        <v>104.2</v>
      </c>
      <c r="D19" s="2079">
        <v>42.4</v>
      </c>
      <c r="E19" s="2079">
        <v>104</v>
      </c>
      <c r="F19" s="2079">
        <v>184.8</v>
      </c>
      <c r="G19" s="2079">
        <v>80.400000000000006</v>
      </c>
      <c r="H19" s="2079">
        <v>27.9</v>
      </c>
      <c r="I19" s="2080">
        <v>100.2</v>
      </c>
      <c r="J19" s="2081"/>
    </row>
    <row r="20" spans="1:10" s="190" customFormat="1" ht="12.75" customHeight="1">
      <c r="A20" s="1955" t="s">
        <v>1105</v>
      </c>
      <c r="B20" s="2079">
        <v>517</v>
      </c>
      <c r="C20" s="2079">
        <v>100.8</v>
      </c>
      <c r="D20" s="2079">
        <v>153</v>
      </c>
      <c r="E20" s="2079">
        <v>95.2</v>
      </c>
      <c r="F20" s="2079">
        <v>1098</v>
      </c>
      <c r="G20" s="2079">
        <v>100.8</v>
      </c>
      <c r="H20" s="2079">
        <v>91.7</v>
      </c>
      <c r="I20" s="2080">
        <v>101.9</v>
      </c>
      <c r="J20" s="2082"/>
    </row>
    <row r="21" spans="1:10" s="190" customFormat="1" ht="12.75" customHeight="1">
      <c r="A21" s="1955" t="s">
        <v>1106</v>
      </c>
      <c r="B21" s="2079">
        <v>389.2</v>
      </c>
      <c r="C21" s="2079">
        <v>102.9</v>
      </c>
      <c r="D21" s="2079">
        <v>143.5</v>
      </c>
      <c r="E21" s="2079">
        <v>105.8</v>
      </c>
      <c r="F21" s="2079">
        <v>459.3</v>
      </c>
      <c r="G21" s="2079">
        <v>102.8</v>
      </c>
      <c r="H21" s="2079">
        <v>29.2</v>
      </c>
      <c r="I21" s="2080">
        <v>99</v>
      </c>
      <c r="J21" s="2082"/>
    </row>
    <row r="22" spans="1:10" s="190" customFormat="1" ht="12.75" customHeight="1">
      <c r="A22" s="1760" t="s">
        <v>366</v>
      </c>
      <c r="B22" s="2074">
        <v>82.5</v>
      </c>
      <c r="C22" s="2074">
        <v>101.6</v>
      </c>
      <c r="D22" s="2074">
        <v>32</v>
      </c>
      <c r="E22" s="2074">
        <v>101.6</v>
      </c>
      <c r="F22" s="2074">
        <v>126.4</v>
      </c>
      <c r="G22" s="2074">
        <v>85.3</v>
      </c>
      <c r="H22" s="2074">
        <v>9.1</v>
      </c>
      <c r="I22" s="2075">
        <v>102.7</v>
      </c>
      <c r="J22" s="2082"/>
    </row>
    <row r="23" spans="1:10" s="190" customFormat="1" ht="12.75" customHeight="1">
      <c r="A23" s="1955" t="s">
        <v>1094</v>
      </c>
      <c r="B23" s="2079">
        <v>491.4</v>
      </c>
      <c r="C23" s="2079">
        <v>103.4</v>
      </c>
      <c r="D23" s="2079">
        <v>187.3</v>
      </c>
      <c r="E23" s="2079">
        <v>103.4</v>
      </c>
      <c r="F23" s="2079">
        <v>1180.5</v>
      </c>
      <c r="G23" s="2079">
        <v>106.3</v>
      </c>
      <c r="H23" s="2079">
        <v>63.4</v>
      </c>
      <c r="I23" s="2080">
        <v>99.2</v>
      </c>
      <c r="J23" s="2082"/>
    </row>
    <row r="24" spans="1:10" s="1608" customFormat="1" ht="12.75" customHeight="1">
      <c r="A24" s="1955" t="s">
        <v>438</v>
      </c>
      <c r="B24" s="2079">
        <v>169.1</v>
      </c>
      <c r="C24" s="2079">
        <v>98.1</v>
      </c>
      <c r="D24" s="2079">
        <v>77.900000000000006</v>
      </c>
      <c r="E24" s="2079">
        <v>93.7</v>
      </c>
      <c r="F24" s="2079">
        <v>135.9</v>
      </c>
      <c r="G24" s="2079">
        <v>94.7</v>
      </c>
      <c r="H24" s="2079">
        <v>15.1</v>
      </c>
      <c r="I24" s="2080">
        <v>97.8</v>
      </c>
      <c r="J24" s="2082"/>
    </row>
    <row r="25" spans="1:10" s="190" customFormat="1" ht="12.75" customHeight="1">
      <c r="A25" s="1955" t="s">
        <v>439</v>
      </c>
      <c r="B25" s="2079">
        <v>1165.3</v>
      </c>
      <c r="C25" s="2079">
        <v>99.2</v>
      </c>
      <c r="D25" s="2079">
        <v>519.29999999999995</v>
      </c>
      <c r="E25" s="2079">
        <v>99.5</v>
      </c>
      <c r="F25" s="2079">
        <v>1245.9000000000001</v>
      </c>
      <c r="G25" s="2079">
        <v>107.1</v>
      </c>
      <c r="H25" s="2079">
        <v>52.2</v>
      </c>
      <c r="I25" s="2080">
        <v>92.9</v>
      </c>
      <c r="J25" s="2082"/>
    </row>
    <row r="26" spans="1:10" s="190" customFormat="1" ht="12.75" customHeight="1">
      <c r="A26" s="1955" t="s">
        <v>211</v>
      </c>
      <c r="B26" s="2079">
        <v>125.4</v>
      </c>
      <c r="C26" s="2079">
        <v>99.1</v>
      </c>
      <c r="D26" s="2079">
        <v>42.4</v>
      </c>
      <c r="E26" s="2079">
        <v>94.1</v>
      </c>
      <c r="F26" s="2079">
        <v>317.3</v>
      </c>
      <c r="G26" s="2079">
        <v>86.8</v>
      </c>
      <c r="H26" s="2079">
        <v>27.5</v>
      </c>
      <c r="I26" s="2080">
        <v>95.6</v>
      </c>
      <c r="J26" s="2082"/>
    </row>
    <row r="27" spans="1:10" s="190" customFormat="1" ht="12.75" customHeight="1">
      <c r="A27" s="1955" t="s">
        <v>212</v>
      </c>
      <c r="B27" s="2079">
        <v>70</v>
      </c>
      <c r="C27" s="2079">
        <v>92.1</v>
      </c>
      <c r="D27" s="2079">
        <v>37.1</v>
      </c>
      <c r="E27" s="2079">
        <v>87.4</v>
      </c>
      <c r="F27" s="2079">
        <v>134.80000000000001</v>
      </c>
      <c r="G27" s="2079">
        <v>100.3</v>
      </c>
      <c r="H27" s="2079">
        <v>12</v>
      </c>
      <c r="I27" s="2080">
        <v>95.7</v>
      </c>
      <c r="J27" s="2082"/>
    </row>
    <row r="28" spans="1:10" s="190" customFormat="1" ht="12.75" customHeight="1">
      <c r="A28" s="1955" t="s">
        <v>213</v>
      </c>
      <c r="B28" s="2079">
        <v>1019.2</v>
      </c>
      <c r="C28" s="2079">
        <v>101.2</v>
      </c>
      <c r="D28" s="2079">
        <v>458.8</v>
      </c>
      <c r="E28" s="2079">
        <v>98.8</v>
      </c>
      <c r="F28" s="2079">
        <v>337.1</v>
      </c>
      <c r="G28" s="2079">
        <v>106.2</v>
      </c>
      <c r="H28" s="2079">
        <v>24</v>
      </c>
      <c r="I28" s="2080">
        <v>105.4</v>
      </c>
      <c r="J28" s="2082"/>
    </row>
    <row r="29" spans="1:10" s="190" customFormat="1" ht="12.75" customHeight="1">
      <c r="A29" s="1955" t="s">
        <v>214</v>
      </c>
      <c r="B29" s="2079">
        <v>219.1</v>
      </c>
      <c r="C29" s="2079">
        <v>103.9</v>
      </c>
      <c r="D29" s="2079">
        <v>72.3</v>
      </c>
      <c r="E29" s="2079">
        <v>97.5</v>
      </c>
      <c r="F29" s="2079">
        <v>759.6</v>
      </c>
      <c r="G29" s="2079">
        <v>111.3</v>
      </c>
      <c r="H29" s="2079">
        <v>66.599999999999994</v>
      </c>
      <c r="I29" s="2080">
        <v>112.3</v>
      </c>
      <c r="J29" s="2082"/>
    </row>
    <row r="30" spans="1:10" s="190" customFormat="1" ht="12.75" customHeight="1">
      <c r="A30" s="1955" t="s">
        <v>215</v>
      </c>
      <c r="B30" s="2079">
        <v>128.80000000000001</v>
      </c>
      <c r="C30" s="2079">
        <v>103.1</v>
      </c>
      <c r="D30" s="2079">
        <v>48.2</v>
      </c>
      <c r="E30" s="2079">
        <v>104.3</v>
      </c>
      <c r="F30" s="2079">
        <v>204.3</v>
      </c>
      <c r="G30" s="2079">
        <v>95.1</v>
      </c>
      <c r="H30" s="2079">
        <v>16.899999999999999</v>
      </c>
      <c r="I30" s="2080">
        <v>94.7</v>
      </c>
      <c r="J30" s="2082"/>
    </row>
    <row r="31" spans="1:10" s="190" customFormat="1" ht="12.75" customHeight="1">
      <c r="A31" s="1955" t="s">
        <v>216</v>
      </c>
      <c r="B31" s="2079">
        <v>158.4</v>
      </c>
      <c r="C31" s="2079">
        <v>103.3</v>
      </c>
      <c r="D31" s="2079">
        <v>53.5</v>
      </c>
      <c r="E31" s="2079">
        <v>100.1</v>
      </c>
      <c r="F31" s="2079">
        <v>196.9</v>
      </c>
      <c r="G31" s="2079">
        <v>99.1</v>
      </c>
      <c r="H31" s="2079">
        <v>20</v>
      </c>
      <c r="I31" s="2080">
        <v>107.1</v>
      </c>
      <c r="J31" s="2082"/>
    </row>
    <row r="32" spans="1:10" s="190" customFormat="1" ht="12.75" customHeight="1">
      <c r="A32" s="1955" t="s">
        <v>217</v>
      </c>
      <c r="B32" s="2079">
        <v>473.7</v>
      </c>
      <c r="C32" s="2079">
        <v>104.9</v>
      </c>
      <c r="D32" s="2079">
        <v>203.6</v>
      </c>
      <c r="E32" s="2079">
        <v>97.5</v>
      </c>
      <c r="F32" s="2079">
        <v>558.5</v>
      </c>
      <c r="G32" s="2079">
        <v>102</v>
      </c>
      <c r="H32" s="2079">
        <v>40.4</v>
      </c>
      <c r="I32" s="2080">
        <v>97.6</v>
      </c>
      <c r="J32" s="2082"/>
    </row>
    <row r="33" spans="1:10" s="190" customFormat="1" ht="12.75" customHeight="1">
      <c r="A33" s="1955" t="s">
        <v>218</v>
      </c>
      <c r="B33" s="2079">
        <v>1042.0999999999999</v>
      </c>
      <c r="C33" s="2079">
        <v>101.1</v>
      </c>
      <c r="D33" s="2079">
        <v>291</v>
      </c>
      <c r="E33" s="2079">
        <v>101.7</v>
      </c>
      <c r="F33" s="2079">
        <v>4020.8</v>
      </c>
      <c r="G33" s="2079">
        <v>101.4</v>
      </c>
      <c r="H33" s="2079">
        <v>235.4</v>
      </c>
      <c r="I33" s="2080">
        <v>103.2</v>
      </c>
      <c r="J33" s="2082"/>
    </row>
    <row r="34" spans="1:10" s="190" customFormat="1" ht="12.75" customHeight="1">
      <c r="A34" s="1955" t="s">
        <v>219</v>
      </c>
      <c r="B34" s="2079">
        <v>104.5</v>
      </c>
      <c r="C34" s="2079">
        <v>97.7</v>
      </c>
      <c r="D34" s="2079">
        <v>41.4</v>
      </c>
      <c r="E34" s="2079">
        <v>98.9</v>
      </c>
      <c r="F34" s="2079">
        <v>255.7</v>
      </c>
      <c r="G34" s="2079">
        <v>95.1</v>
      </c>
      <c r="H34" s="2079">
        <v>25.4</v>
      </c>
      <c r="I34" s="2080">
        <v>107.9</v>
      </c>
      <c r="J34" s="2082"/>
    </row>
    <row r="47" spans="1:10">
      <c r="H47" s="1782"/>
      <c r="I47" s="1782"/>
    </row>
    <row r="48" spans="1:10">
      <c r="H48" s="1782"/>
      <c r="I48" s="1782"/>
    </row>
    <row r="49" spans="8:9">
      <c r="H49" s="1782"/>
      <c r="I49" s="1782"/>
    </row>
    <row r="50" spans="8:9">
      <c r="H50" s="1782"/>
      <c r="I50" s="1782"/>
    </row>
    <row r="51" spans="8:9">
      <c r="H51" s="1782"/>
      <c r="I51" s="1782"/>
    </row>
    <row r="52" spans="8:9">
      <c r="H52" s="1782"/>
      <c r="I52" s="1782"/>
    </row>
    <row r="53" spans="8:9">
      <c r="H53" s="1782"/>
      <c r="I53" s="1782"/>
    </row>
    <row r="54" spans="8:9">
      <c r="H54" s="1782"/>
      <c r="I54" s="1782"/>
    </row>
    <row r="55" spans="8:9">
      <c r="H55" s="1782"/>
      <c r="I55" s="1782"/>
    </row>
    <row r="56" spans="8:9">
      <c r="H56" s="1782"/>
      <c r="I56" s="1782"/>
    </row>
    <row r="57" spans="8:9">
      <c r="H57" s="1782"/>
      <c r="I57" s="1782"/>
    </row>
    <row r="58" spans="8:9">
      <c r="H58" s="1782"/>
      <c r="I58" s="1782"/>
    </row>
    <row r="59" spans="8:9">
      <c r="H59" s="1782"/>
      <c r="I59" s="1782"/>
    </row>
    <row r="60" spans="8:9">
      <c r="H60" s="1782"/>
      <c r="I60" s="1782"/>
    </row>
    <row r="61" spans="8:9">
      <c r="H61" s="1782"/>
      <c r="I61" s="1782"/>
    </row>
    <row r="62" spans="8:9">
      <c r="H62" s="1782"/>
      <c r="I62" s="1782"/>
    </row>
    <row r="63" spans="8:9">
      <c r="H63" s="1782"/>
      <c r="I63" s="1782"/>
    </row>
    <row r="64" spans="8:9">
      <c r="H64" s="1782"/>
      <c r="I64" s="1782"/>
    </row>
    <row r="65" spans="8:9">
      <c r="H65" s="1782"/>
      <c r="I65" s="1782"/>
    </row>
    <row r="66" spans="8:9">
      <c r="H66" s="1782"/>
      <c r="I66" s="1782"/>
    </row>
    <row r="67" spans="8:9">
      <c r="H67" s="1782"/>
      <c r="I67" s="1782"/>
    </row>
    <row r="68" spans="8:9">
      <c r="H68" s="1782"/>
      <c r="I68" s="1782"/>
    </row>
    <row r="69" spans="8:9">
      <c r="H69" s="1782"/>
      <c r="I69" s="1782"/>
    </row>
    <row r="70" spans="8:9">
      <c r="H70" s="1782"/>
      <c r="I70" s="1782"/>
    </row>
    <row r="71" spans="8:9">
      <c r="H71" s="1782"/>
      <c r="I71" s="1782"/>
    </row>
    <row r="72" spans="8:9">
      <c r="H72" s="1782"/>
      <c r="I72" s="1782"/>
    </row>
    <row r="73" spans="8:9">
      <c r="H73" s="1782"/>
      <c r="I73" s="1782"/>
    </row>
  </sheetData>
  <mergeCells count="16">
    <mergeCell ref="F3:G3"/>
    <mergeCell ref="B6:I6"/>
    <mergeCell ref="B7:I7"/>
    <mergeCell ref="B8:I9"/>
    <mergeCell ref="C12:C15"/>
    <mergeCell ref="E12:E15"/>
    <mergeCell ref="G12:G15"/>
    <mergeCell ref="I12:I15"/>
    <mergeCell ref="B10:C10"/>
    <mergeCell ref="D10:E10"/>
    <mergeCell ref="F10:G10"/>
    <mergeCell ref="H10:I10"/>
    <mergeCell ref="B11:C11"/>
    <mergeCell ref="D11:E11"/>
    <mergeCell ref="F11:G11"/>
    <mergeCell ref="H11:I11"/>
  </mergeCells>
  <phoneticPr fontId="56" type="noConversion"/>
  <hyperlinks>
    <hyperlink ref="F3" location="'Spis tablic     List of tables'!A1" display="Powrót do spisu tablic"/>
    <hyperlink ref="F4" location="'Spis tablic     List of tables'!A1" display="Powrót do spisu tablic"/>
    <hyperlink ref="F1" location="'Spis tablic     List of tables'!A1" display="Powrót do spisu tablic"/>
  </hyperlinks>
  <pageMargins left="0.75" right="0.75" top="1"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137"/>
  <sheetViews>
    <sheetView showGridLines="0" zoomScaleNormal="100" workbookViewId="0"/>
  </sheetViews>
  <sheetFormatPr defaultColWidth="9" defaultRowHeight="14.25"/>
  <cols>
    <col min="1" max="1" width="14.5" style="1607" customWidth="1"/>
    <col min="2" max="13" width="9.125" style="1607" customWidth="1"/>
    <col min="14" max="16384" width="9" style="1607"/>
  </cols>
  <sheetData>
    <row r="1" spans="1:14" s="214" customFormat="1" ht="15.75" customHeight="1">
      <c r="A1" s="1693" t="s">
        <v>868</v>
      </c>
    </row>
    <row r="2" spans="1:14" s="58" customFormat="1" ht="15.75" customHeight="1">
      <c r="A2" s="1556" t="s">
        <v>869</v>
      </c>
    </row>
    <row r="3" spans="1:14" s="376" customFormat="1" ht="12.75" customHeight="1">
      <c r="A3" s="190" t="s">
        <v>325</v>
      </c>
      <c r="H3" s="1560" t="s">
        <v>1590</v>
      </c>
      <c r="I3" s="1560"/>
    </row>
    <row r="4" spans="1:14" s="376" customFormat="1" ht="12.75" customHeight="1">
      <c r="A4" s="2196" t="s">
        <v>36</v>
      </c>
      <c r="H4" s="2164" t="s">
        <v>909</v>
      </c>
      <c r="I4" s="1599"/>
    </row>
    <row r="5" spans="1:14" s="376" customFormat="1" ht="15" customHeight="1">
      <c r="A5" s="190"/>
    </row>
    <row r="6" spans="1:14" s="376" customFormat="1" ht="15" customHeight="1">
      <c r="A6" s="1613"/>
      <c r="B6" s="3101" t="s">
        <v>2758</v>
      </c>
      <c r="C6" s="3099"/>
      <c r="D6" s="3099"/>
      <c r="E6" s="3099"/>
      <c r="F6" s="3099"/>
      <c r="G6" s="3099"/>
      <c r="H6" s="3099"/>
      <c r="I6" s="3099"/>
      <c r="J6" s="3099"/>
      <c r="K6" s="3099"/>
      <c r="L6" s="3099"/>
      <c r="M6" s="3099"/>
      <c r="N6" s="377"/>
    </row>
    <row r="7" spans="1:14" s="65" customFormat="1" ht="15" customHeight="1">
      <c r="A7" s="2009"/>
      <c r="B7" s="3168" t="s">
        <v>2521</v>
      </c>
      <c r="C7" s="3169"/>
      <c r="D7" s="3169"/>
      <c r="E7" s="3169"/>
      <c r="F7" s="3169"/>
      <c r="G7" s="3169"/>
      <c r="H7" s="3168" t="s">
        <v>2522</v>
      </c>
      <c r="I7" s="3169"/>
      <c r="J7" s="3169"/>
      <c r="K7" s="3169"/>
      <c r="L7" s="3169"/>
      <c r="M7" s="3169"/>
      <c r="N7" s="60"/>
    </row>
    <row r="8" spans="1:14" s="65" customFormat="1" ht="15" customHeight="1">
      <c r="A8" s="1575" t="s">
        <v>1470</v>
      </c>
      <c r="B8" s="3054" t="s">
        <v>1232</v>
      </c>
      <c r="C8" s="2990"/>
      <c r="D8" s="3054" t="s">
        <v>1082</v>
      </c>
      <c r="E8" s="2990"/>
      <c r="F8" s="3054" t="s">
        <v>1901</v>
      </c>
      <c r="G8" s="2990"/>
      <c r="H8" s="3054" t="s">
        <v>1083</v>
      </c>
      <c r="I8" s="2990"/>
      <c r="J8" s="3054" t="s">
        <v>1082</v>
      </c>
      <c r="K8" s="2990"/>
      <c r="L8" s="3054" t="s">
        <v>1901</v>
      </c>
      <c r="M8" s="2989"/>
      <c r="N8" s="60"/>
    </row>
    <row r="9" spans="1:14" s="65" customFormat="1" ht="15" customHeight="1">
      <c r="A9" s="2166" t="s">
        <v>1472</v>
      </c>
      <c r="B9" s="3055" t="s">
        <v>1084</v>
      </c>
      <c r="C9" s="2993"/>
      <c r="D9" s="3055" t="s">
        <v>1085</v>
      </c>
      <c r="E9" s="2993"/>
      <c r="F9" s="3054" t="s">
        <v>874</v>
      </c>
      <c r="G9" s="2990"/>
      <c r="H9" s="3055" t="s">
        <v>1084</v>
      </c>
      <c r="I9" s="2993"/>
      <c r="J9" s="3055" t="s">
        <v>1085</v>
      </c>
      <c r="K9" s="2993"/>
      <c r="L9" s="3054" t="s">
        <v>874</v>
      </c>
      <c r="M9" s="2989"/>
      <c r="N9" s="60"/>
    </row>
    <row r="10" spans="1:14" s="65" customFormat="1" ht="15" customHeight="1">
      <c r="A10" s="66"/>
      <c r="B10" s="1835"/>
      <c r="C10" s="66"/>
      <c r="F10" s="3055" t="s">
        <v>1138</v>
      </c>
      <c r="G10" s="2993"/>
      <c r="H10" s="1736"/>
      <c r="I10" s="1575"/>
      <c r="J10" s="1736"/>
      <c r="K10" s="1575"/>
      <c r="L10" s="3055" t="s">
        <v>1113</v>
      </c>
      <c r="M10" s="2992"/>
      <c r="N10" s="60"/>
    </row>
    <row r="11" spans="1:14" s="65" customFormat="1" ht="15" customHeight="1">
      <c r="A11" s="66"/>
      <c r="B11" s="1710"/>
      <c r="C11" s="1618"/>
      <c r="D11" s="1710"/>
      <c r="E11" s="1618"/>
      <c r="F11" s="3061" t="s">
        <v>1114</v>
      </c>
      <c r="G11" s="3170"/>
      <c r="H11" s="3118"/>
      <c r="I11" s="3122"/>
      <c r="J11" s="3118"/>
      <c r="K11" s="3122"/>
      <c r="L11" s="3061" t="s">
        <v>1114</v>
      </c>
      <c r="M11" s="3171"/>
      <c r="N11" s="60"/>
    </row>
    <row r="12" spans="1:14" s="65" customFormat="1" ht="15" customHeight="1">
      <c r="A12" s="2009"/>
      <c r="B12" s="1739" t="s">
        <v>1479</v>
      </c>
      <c r="C12" s="1739" t="s">
        <v>1536</v>
      </c>
      <c r="D12" s="1739" t="s">
        <v>1794</v>
      </c>
      <c r="E12" s="1739" t="s">
        <v>1536</v>
      </c>
      <c r="F12" s="1739" t="s">
        <v>1751</v>
      </c>
      <c r="G12" s="1739" t="s">
        <v>1536</v>
      </c>
      <c r="H12" s="1739" t="s">
        <v>1479</v>
      </c>
      <c r="I12" s="1739" t="s">
        <v>1536</v>
      </c>
      <c r="J12" s="1739" t="s">
        <v>1794</v>
      </c>
      <c r="K12" s="1739" t="s">
        <v>1536</v>
      </c>
      <c r="L12" s="1739" t="s">
        <v>1751</v>
      </c>
      <c r="M12" s="2057" t="s">
        <v>1536</v>
      </c>
      <c r="N12" s="60"/>
    </row>
    <row r="13" spans="1:14" s="65" customFormat="1" ht="15" customHeight="1">
      <c r="A13" s="2009"/>
      <c r="B13" s="2165" t="s">
        <v>2665</v>
      </c>
      <c r="C13" s="388" t="s">
        <v>2754</v>
      </c>
      <c r="D13" s="2165" t="s">
        <v>2630</v>
      </c>
      <c r="E13" s="388" t="s">
        <v>2754</v>
      </c>
      <c r="F13" s="2165" t="s">
        <v>2626</v>
      </c>
      <c r="G13" s="388" t="s">
        <v>2754</v>
      </c>
      <c r="H13" s="2165" t="s">
        <v>2665</v>
      </c>
      <c r="I13" s="388" t="s">
        <v>2759</v>
      </c>
      <c r="J13" s="2165" t="s">
        <v>2630</v>
      </c>
      <c r="K13" s="388" t="s">
        <v>2754</v>
      </c>
      <c r="L13" s="2165" t="s">
        <v>2626</v>
      </c>
      <c r="M13" s="2458" t="s">
        <v>2754</v>
      </c>
      <c r="N13" s="60"/>
    </row>
    <row r="14" spans="1:14" s="1608" customFormat="1" ht="12.75" customHeight="1">
      <c r="A14" s="2125"/>
      <c r="B14" s="2126"/>
      <c r="C14" s="2126"/>
      <c r="D14" s="2126"/>
      <c r="E14" s="2126"/>
      <c r="F14" s="2126"/>
      <c r="G14" s="2126"/>
      <c r="H14" s="2126"/>
      <c r="I14" s="2126"/>
      <c r="J14" s="2126"/>
      <c r="K14" s="2126"/>
      <c r="L14" s="2126"/>
      <c r="M14" s="2126"/>
      <c r="N14" s="1701"/>
    </row>
    <row r="15" spans="1:14" s="1608" customFormat="1" ht="12.75" customHeight="1">
      <c r="A15" s="1760" t="s">
        <v>1102</v>
      </c>
      <c r="B15" s="2083">
        <v>1533710.2</v>
      </c>
      <c r="C15" s="2084">
        <v>104</v>
      </c>
      <c r="D15" s="2538">
        <v>2771</v>
      </c>
      <c r="E15" s="2084">
        <v>101.9</v>
      </c>
      <c r="F15" s="2085">
        <v>5218.4799999999996</v>
      </c>
      <c r="G15" s="2084">
        <v>106.4</v>
      </c>
      <c r="H15" s="656">
        <v>264854.5</v>
      </c>
      <c r="I15" s="2086">
        <v>110.6</v>
      </c>
      <c r="J15" s="2087">
        <v>424</v>
      </c>
      <c r="K15" s="2086">
        <v>104</v>
      </c>
      <c r="L15" s="2035">
        <v>5217.3900000000003</v>
      </c>
      <c r="M15" s="2088">
        <v>106.4</v>
      </c>
      <c r="N15" s="1701"/>
    </row>
    <row r="16" spans="1:14" s="190" customFormat="1" ht="12.75" customHeight="1">
      <c r="A16" s="2207" t="s">
        <v>1103</v>
      </c>
      <c r="B16" s="2089"/>
      <c r="C16" s="2090"/>
      <c r="D16" s="2100"/>
      <c r="E16" s="2090"/>
      <c r="F16" s="2092"/>
      <c r="G16" s="2090"/>
      <c r="H16" s="752"/>
      <c r="I16" s="2093"/>
      <c r="J16" s="2094"/>
      <c r="K16" s="2093"/>
      <c r="L16" s="2095"/>
      <c r="M16" s="2096"/>
      <c r="N16" s="651"/>
    </row>
    <row r="17" spans="1:14" s="190" customFormat="1" ht="12.75" customHeight="1">
      <c r="A17" s="1955" t="s">
        <v>1104</v>
      </c>
      <c r="B17" s="2089">
        <v>135257.9</v>
      </c>
      <c r="C17" s="2090">
        <v>106.5</v>
      </c>
      <c r="D17" s="2100">
        <v>228</v>
      </c>
      <c r="E17" s="2090">
        <v>102</v>
      </c>
      <c r="F17" s="2092">
        <v>5812.08</v>
      </c>
      <c r="G17" s="2090">
        <v>106.5</v>
      </c>
      <c r="H17" s="752">
        <v>17157.5</v>
      </c>
      <c r="I17" s="2093">
        <v>113.8</v>
      </c>
      <c r="J17" s="2094">
        <v>29</v>
      </c>
      <c r="K17" s="2093">
        <v>104.9</v>
      </c>
      <c r="L17" s="2095">
        <v>5606.46</v>
      </c>
      <c r="M17" s="2096">
        <v>108.5</v>
      </c>
      <c r="N17" s="651"/>
    </row>
    <row r="18" spans="1:14" s="190" customFormat="1" ht="12.75" customHeight="1">
      <c r="A18" s="1955" t="s">
        <v>1105</v>
      </c>
      <c r="B18" s="2089">
        <v>64975.7</v>
      </c>
      <c r="C18" s="2090">
        <v>103.4</v>
      </c>
      <c r="D18" s="2100">
        <v>139</v>
      </c>
      <c r="E18" s="2090">
        <v>101.6</v>
      </c>
      <c r="F18" s="2092">
        <v>4520.4399999999996</v>
      </c>
      <c r="G18" s="2090">
        <v>106.9</v>
      </c>
      <c r="H18" s="752">
        <v>8767.6</v>
      </c>
      <c r="I18" s="2093">
        <v>110.9</v>
      </c>
      <c r="J18" s="2094">
        <v>20</v>
      </c>
      <c r="K18" s="2093">
        <v>103.9</v>
      </c>
      <c r="L18" s="2095">
        <v>4559.68</v>
      </c>
      <c r="M18" s="2096">
        <v>105.6</v>
      </c>
      <c r="N18" s="651"/>
    </row>
    <row r="19" spans="1:14" s="190" customFormat="1" ht="12.75" customHeight="1">
      <c r="A19" s="1955" t="s">
        <v>1106</v>
      </c>
      <c r="B19" s="2089">
        <v>39769.199999999997</v>
      </c>
      <c r="C19" s="2090">
        <v>106</v>
      </c>
      <c r="D19" s="2100">
        <v>102</v>
      </c>
      <c r="E19" s="2090">
        <v>102.2</v>
      </c>
      <c r="F19" s="2092">
        <v>4794.67</v>
      </c>
      <c r="G19" s="2090">
        <v>106.5</v>
      </c>
      <c r="H19" s="752">
        <v>6136.8</v>
      </c>
      <c r="I19" s="2093">
        <v>119.3</v>
      </c>
      <c r="J19" s="2094">
        <v>17</v>
      </c>
      <c r="K19" s="2093">
        <v>111.6</v>
      </c>
      <c r="L19" s="2095">
        <v>4089.62</v>
      </c>
      <c r="M19" s="2096">
        <v>103.8</v>
      </c>
      <c r="N19" s="651"/>
    </row>
    <row r="20" spans="1:14" s="1608" customFormat="1" ht="12.75" customHeight="1">
      <c r="A20" s="1760" t="s">
        <v>366</v>
      </c>
      <c r="B20" s="2083">
        <v>39082.800000000003</v>
      </c>
      <c r="C20" s="2084">
        <v>99.3</v>
      </c>
      <c r="D20" s="2538">
        <v>74</v>
      </c>
      <c r="E20" s="2084">
        <v>100.4</v>
      </c>
      <c r="F20" s="2085">
        <v>4827.12</v>
      </c>
      <c r="G20" s="2084">
        <v>105.9</v>
      </c>
      <c r="H20" s="656">
        <v>2672.6</v>
      </c>
      <c r="I20" s="2086">
        <v>106.3</v>
      </c>
      <c r="J20" s="2087">
        <v>7</v>
      </c>
      <c r="K20" s="2086">
        <v>106.9</v>
      </c>
      <c r="L20" s="2035">
        <v>4292.28</v>
      </c>
      <c r="M20" s="2088">
        <v>106.8</v>
      </c>
      <c r="N20" s="1701"/>
    </row>
    <row r="21" spans="1:14" s="190" customFormat="1" ht="12.75" customHeight="1">
      <c r="A21" s="1955" t="s">
        <v>1094</v>
      </c>
      <c r="B21" s="2089">
        <v>84598</v>
      </c>
      <c r="C21" s="2090">
        <v>100.8</v>
      </c>
      <c r="D21" s="2100">
        <v>176</v>
      </c>
      <c r="E21" s="2090">
        <v>99</v>
      </c>
      <c r="F21" s="2092">
        <v>4973.07</v>
      </c>
      <c r="G21" s="2090">
        <v>106.5</v>
      </c>
      <c r="H21" s="752">
        <v>9875.7999999999993</v>
      </c>
      <c r="I21" s="2093">
        <v>107.7</v>
      </c>
      <c r="J21" s="2094">
        <v>19</v>
      </c>
      <c r="K21" s="2093">
        <v>106.1</v>
      </c>
      <c r="L21" s="2095">
        <v>4619.67</v>
      </c>
      <c r="M21" s="2096">
        <v>110</v>
      </c>
      <c r="N21" s="651"/>
    </row>
    <row r="22" spans="1:14" s="190" customFormat="1" ht="12.75" customHeight="1">
      <c r="A22" s="1955" t="s">
        <v>438</v>
      </c>
      <c r="B22" s="2089">
        <v>110390.6</v>
      </c>
      <c r="C22" s="2090">
        <v>105.3</v>
      </c>
      <c r="D22" s="2100">
        <v>214</v>
      </c>
      <c r="E22" s="2090">
        <v>107.7</v>
      </c>
      <c r="F22" s="2092">
        <v>5114.59</v>
      </c>
      <c r="G22" s="2090">
        <v>110</v>
      </c>
      <c r="H22" s="752">
        <v>22949.599999999999</v>
      </c>
      <c r="I22" s="2093">
        <v>110</v>
      </c>
      <c r="J22" s="2094">
        <v>44</v>
      </c>
      <c r="K22" s="2093">
        <v>106.7</v>
      </c>
      <c r="L22" s="2095">
        <v>4748.6000000000004</v>
      </c>
      <c r="M22" s="2096">
        <v>107.8</v>
      </c>
      <c r="N22" s="651"/>
    </row>
    <row r="23" spans="1:14" s="190" customFormat="1" ht="12.75" customHeight="1">
      <c r="A23" s="1955" t="s">
        <v>439</v>
      </c>
      <c r="B23" s="2089">
        <v>308352.8</v>
      </c>
      <c r="C23" s="2090">
        <v>105.5</v>
      </c>
      <c r="D23" s="2100">
        <v>381</v>
      </c>
      <c r="E23" s="2090">
        <v>100.3</v>
      </c>
      <c r="F23" s="2092">
        <v>5792.12</v>
      </c>
      <c r="G23" s="2090">
        <v>105.4</v>
      </c>
      <c r="H23" s="752">
        <v>83136.3</v>
      </c>
      <c r="I23" s="2093">
        <v>111.5</v>
      </c>
      <c r="J23" s="2094">
        <v>90</v>
      </c>
      <c r="K23" s="2093">
        <v>100</v>
      </c>
      <c r="L23" s="2095">
        <v>6599.94</v>
      </c>
      <c r="M23" s="2096">
        <v>106.8</v>
      </c>
      <c r="N23" s="651"/>
    </row>
    <row r="24" spans="1:14" s="190" customFormat="1" ht="12.75" customHeight="1">
      <c r="A24" s="1955" t="s">
        <v>211</v>
      </c>
      <c r="B24" s="2089">
        <v>33052</v>
      </c>
      <c r="C24" s="2090">
        <v>106.5</v>
      </c>
      <c r="D24" s="2100">
        <v>61</v>
      </c>
      <c r="E24" s="2090">
        <v>104.4</v>
      </c>
      <c r="F24" s="2092">
        <v>4887.8</v>
      </c>
      <c r="G24" s="2090">
        <v>106.4</v>
      </c>
      <c r="H24" s="752">
        <v>4999.1000000000004</v>
      </c>
      <c r="I24" s="2093">
        <v>111</v>
      </c>
      <c r="J24" s="2094">
        <v>7</v>
      </c>
      <c r="K24" s="2093">
        <v>105.6</v>
      </c>
      <c r="L24" s="2095">
        <v>4612.99</v>
      </c>
      <c r="M24" s="2096">
        <v>106.8</v>
      </c>
      <c r="N24" s="651"/>
    </row>
    <row r="25" spans="1:14" s="190" customFormat="1" ht="12.75" customHeight="1">
      <c r="A25" s="1955" t="s">
        <v>212</v>
      </c>
      <c r="B25" s="2089">
        <v>53934.7</v>
      </c>
      <c r="C25" s="2090">
        <v>107.3</v>
      </c>
      <c r="D25" s="2100">
        <v>134</v>
      </c>
      <c r="E25" s="2090">
        <v>101.4</v>
      </c>
      <c r="F25" s="2092">
        <v>4489.99</v>
      </c>
      <c r="G25" s="2090">
        <v>105.3</v>
      </c>
      <c r="H25" s="752">
        <v>9115.4</v>
      </c>
      <c r="I25" s="2093">
        <v>121.2</v>
      </c>
      <c r="J25" s="2094">
        <v>18</v>
      </c>
      <c r="K25" s="2093">
        <v>105.8</v>
      </c>
      <c r="L25" s="2095">
        <v>4215.8599999999997</v>
      </c>
      <c r="M25" s="2096">
        <v>109.1</v>
      </c>
      <c r="N25" s="651"/>
    </row>
    <row r="26" spans="1:14" s="190" customFormat="1" ht="12.75" customHeight="1">
      <c r="A26" s="1955" t="s">
        <v>213</v>
      </c>
      <c r="B26" s="2089">
        <v>30770.7</v>
      </c>
      <c r="C26" s="2090">
        <v>111.9</v>
      </c>
      <c r="D26" s="2100">
        <v>56</v>
      </c>
      <c r="E26" s="2090">
        <v>104.7</v>
      </c>
      <c r="F26" s="2092">
        <v>4525.8</v>
      </c>
      <c r="G26" s="2090">
        <v>106.7</v>
      </c>
      <c r="H26" s="752">
        <v>7710.1</v>
      </c>
      <c r="I26" s="2093">
        <v>113.4</v>
      </c>
      <c r="J26" s="2094">
        <v>13</v>
      </c>
      <c r="K26" s="2093">
        <v>107.6</v>
      </c>
      <c r="L26" s="2095">
        <v>5194.76</v>
      </c>
      <c r="M26" s="2096">
        <v>103.9</v>
      </c>
      <c r="N26" s="651"/>
    </row>
    <row r="27" spans="1:14" s="190" customFormat="1" ht="12.75" customHeight="1">
      <c r="A27" s="1955" t="s">
        <v>214</v>
      </c>
      <c r="B27" s="2089">
        <v>97620.6</v>
      </c>
      <c r="C27" s="2090">
        <v>103.1</v>
      </c>
      <c r="D27" s="2100">
        <v>155</v>
      </c>
      <c r="E27" s="2090">
        <v>102.7</v>
      </c>
      <c r="F27" s="2092">
        <v>5311.2</v>
      </c>
      <c r="G27" s="2090">
        <v>107.6</v>
      </c>
      <c r="H27" s="752">
        <v>18828.8</v>
      </c>
      <c r="I27" s="2093">
        <v>111.4</v>
      </c>
      <c r="J27" s="2094">
        <v>31</v>
      </c>
      <c r="K27" s="2093">
        <v>104.9</v>
      </c>
      <c r="L27" s="2095">
        <v>5007.42</v>
      </c>
      <c r="M27" s="2096">
        <v>103.6</v>
      </c>
      <c r="N27" s="651"/>
    </row>
    <row r="28" spans="1:14" s="190" customFormat="1" ht="12.75" customHeight="1">
      <c r="A28" s="1955" t="s">
        <v>215</v>
      </c>
      <c r="B28" s="2089">
        <v>240961.7</v>
      </c>
      <c r="C28" s="2090">
        <v>102.8</v>
      </c>
      <c r="D28" s="2100">
        <v>453</v>
      </c>
      <c r="E28" s="2090">
        <v>101.5</v>
      </c>
      <c r="F28" s="2092">
        <v>5805.43</v>
      </c>
      <c r="G28" s="2090">
        <v>106.2</v>
      </c>
      <c r="H28" s="752">
        <v>27760.5</v>
      </c>
      <c r="I28" s="2093">
        <v>103.6</v>
      </c>
      <c r="J28" s="2094">
        <v>55</v>
      </c>
      <c r="K28" s="2093">
        <v>101.9</v>
      </c>
      <c r="L28" s="2095">
        <v>5054.96</v>
      </c>
      <c r="M28" s="2096">
        <v>108</v>
      </c>
      <c r="N28" s="651"/>
    </row>
    <row r="29" spans="1:14" s="190" customFormat="1" ht="12.75" customHeight="1">
      <c r="A29" s="1955" t="s">
        <v>216</v>
      </c>
      <c r="B29" s="2089">
        <v>31149.9</v>
      </c>
      <c r="C29" s="2090">
        <v>105.8</v>
      </c>
      <c r="D29" s="2100">
        <v>67</v>
      </c>
      <c r="E29" s="2090">
        <v>101.8</v>
      </c>
      <c r="F29" s="2092">
        <v>4665.0600000000004</v>
      </c>
      <c r="G29" s="2090">
        <v>106.8</v>
      </c>
      <c r="H29" s="752">
        <v>5605.7</v>
      </c>
      <c r="I29" s="2093">
        <v>131</v>
      </c>
      <c r="J29" s="2094">
        <v>11</v>
      </c>
      <c r="K29" s="2093">
        <v>109.1</v>
      </c>
      <c r="L29" s="2095">
        <v>4173.58</v>
      </c>
      <c r="M29" s="2096">
        <v>102.4</v>
      </c>
      <c r="N29" s="651"/>
    </row>
    <row r="30" spans="1:14" s="190" customFormat="1" ht="12.75" customHeight="1">
      <c r="A30" s="1955" t="s">
        <v>217</v>
      </c>
      <c r="B30" s="2089">
        <v>37423.5</v>
      </c>
      <c r="C30" s="2090">
        <v>103.9</v>
      </c>
      <c r="D30" s="2100">
        <v>89</v>
      </c>
      <c r="E30" s="2090">
        <v>102.6</v>
      </c>
      <c r="F30" s="2092">
        <v>4290.26</v>
      </c>
      <c r="G30" s="2090">
        <v>105.7</v>
      </c>
      <c r="H30" s="752">
        <v>4118.3</v>
      </c>
      <c r="I30" s="2093">
        <v>98.4</v>
      </c>
      <c r="J30" s="2094">
        <v>11</v>
      </c>
      <c r="K30" s="2093">
        <v>99.4</v>
      </c>
      <c r="L30" s="2095">
        <v>4297.6400000000003</v>
      </c>
      <c r="M30" s="2096">
        <v>105.7</v>
      </c>
      <c r="N30" s="651"/>
    </row>
    <row r="31" spans="1:14" s="190" customFormat="1" ht="12.75" customHeight="1">
      <c r="A31" s="1955" t="s">
        <v>218</v>
      </c>
      <c r="B31" s="2089">
        <v>183370.4</v>
      </c>
      <c r="C31" s="2090">
        <v>103.4</v>
      </c>
      <c r="D31" s="2100">
        <v>346</v>
      </c>
      <c r="E31" s="2090">
        <v>101.9</v>
      </c>
      <c r="F31" s="2092">
        <v>4967.82</v>
      </c>
      <c r="G31" s="2090">
        <v>105.7</v>
      </c>
      <c r="H31" s="752">
        <v>29952.7</v>
      </c>
      <c r="I31" s="2093">
        <v>108.8</v>
      </c>
      <c r="J31" s="2094">
        <v>39</v>
      </c>
      <c r="K31" s="2093">
        <v>105.9</v>
      </c>
      <c r="L31" s="2095">
        <v>5273.23</v>
      </c>
      <c r="M31" s="2096">
        <v>106.4</v>
      </c>
      <c r="N31" s="651"/>
    </row>
    <row r="32" spans="1:14" s="190" customFormat="1" ht="12.75" customHeight="1">
      <c r="A32" s="1955" t="s">
        <v>219</v>
      </c>
      <c r="B32" s="2089">
        <v>42999.9</v>
      </c>
      <c r="C32" s="2090">
        <v>104.2</v>
      </c>
      <c r="D32" s="2100">
        <v>96</v>
      </c>
      <c r="E32" s="2090">
        <v>100.5</v>
      </c>
      <c r="F32" s="2092">
        <v>4840.8599999999997</v>
      </c>
      <c r="G32" s="2090">
        <v>106.9</v>
      </c>
      <c r="H32" s="752">
        <v>6067.8</v>
      </c>
      <c r="I32" s="2093">
        <v>106.5</v>
      </c>
      <c r="J32" s="2094">
        <v>12</v>
      </c>
      <c r="K32" s="2093">
        <v>102.5</v>
      </c>
      <c r="L32" s="2095">
        <v>4661.7</v>
      </c>
      <c r="M32" s="2096">
        <v>105.4</v>
      </c>
      <c r="N32" s="651"/>
    </row>
    <row r="33" spans="1:13" s="190" customFormat="1" ht="12.75" customHeight="1">
      <c r="A33" s="50"/>
      <c r="B33" s="2097"/>
      <c r="C33" s="2072"/>
      <c r="D33" s="2051"/>
      <c r="E33" s="2072"/>
      <c r="F33" s="2052"/>
      <c r="G33" s="2072"/>
      <c r="H33" s="2097"/>
      <c r="I33" s="2072"/>
      <c r="J33" s="2098"/>
      <c r="K33" s="2072"/>
      <c r="L33" s="2052"/>
      <c r="M33" s="2072"/>
    </row>
    <row r="34" spans="1:13" s="190" customFormat="1" ht="14.25" customHeight="1">
      <c r="A34" s="3069" t="s">
        <v>2429</v>
      </c>
      <c r="B34" s="2984"/>
      <c r="C34" s="2984"/>
      <c r="D34" s="2984"/>
      <c r="E34" s="2984"/>
      <c r="F34" s="2984"/>
      <c r="G34" s="2984"/>
      <c r="H34" s="2984"/>
      <c r="I34" s="2984"/>
      <c r="J34" s="2984"/>
      <c r="K34" s="2984"/>
      <c r="L34" s="2984"/>
      <c r="M34" s="2984"/>
    </row>
    <row r="35" spans="1:13" s="190" customFormat="1" ht="14.25" customHeight="1">
      <c r="A35" s="2991" t="s">
        <v>2062</v>
      </c>
      <c r="B35" s="3051"/>
      <c r="C35" s="3051"/>
      <c r="D35" s="3051"/>
      <c r="E35" s="3051"/>
      <c r="F35" s="3051"/>
      <c r="G35" s="3051"/>
      <c r="H35" s="3051"/>
      <c r="I35" s="3051"/>
      <c r="J35" s="3051"/>
      <c r="K35" s="3051"/>
      <c r="L35" s="3051"/>
      <c r="M35" s="3051"/>
    </row>
    <row r="36" spans="1:13">
      <c r="K36" s="1782"/>
      <c r="L36" s="1782"/>
    </row>
    <row r="37" spans="1:13">
      <c r="B37" s="1782"/>
      <c r="C37" s="1782"/>
      <c r="D37" s="1782"/>
      <c r="E37" s="1782"/>
      <c r="F37" s="1782"/>
      <c r="G37" s="1782"/>
      <c r="H37" s="1782"/>
      <c r="I37" s="1782"/>
      <c r="J37" s="1782"/>
      <c r="K37" s="1782"/>
      <c r="L37" s="1782"/>
      <c r="M37" s="1782"/>
    </row>
    <row r="38" spans="1:13">
      <c r="A38" s="1782"/>
      <c r="B38" s="213"/>
      <c r="C38" s="213"/>
      <c r="D38" s="213"/>
      <c r="E38" s="213"/>
      <c r="F38" s="213"/>
      <c r="G38" s="213"/>
      <c r="H38" s="213"/>
      <c r="I38" s="213"/>
      <c r="J38" s="213"/>
      <c r="K38" s="213"/>
      <c r="L38" s="213"/>
      <c r="M38" s="213"/>
    </row>
    <row r="39" spans="1:13">
      <c r="A39" s="1860"/>
      <c r="B39" s="213"/>
      <c r="C39" s="213"/>
      <c r="D39" s="213"/>
      <c r="E39" s="213"/>
      <c r="F39" s="213"/>
      <c r="G39" s="213"/>
      <c r="H39" s="213"/>
      <c r="I39" s="213"/>
      <c r="J39" s="213"/>
      <c r="K39" s="213"/>
      <c r="L39" s="213"/>
      <c r="M39" s="213"/>
    </row>
    <row r="40" spans="1:13">
      <c r="A40" s="2073"/>
      <c r="B40" s="1782"/>
      <c r="C40" s="1782"/>
      <c r="D40" s="1782"/>
      <c r="E40" s="1782"/>
      <c r="F40" s="1782"/>
      <c r="G40" s="1782"/>
      <c r="H40" s="1782"/>
      <c r="I40" s="1782"/>
      <c r="J40" s="1782"/>
      <c r="K40" s="1782"/>
      <c r="L40" s="1782"/>
      <c r="M40" s="1782"/>
    </row>
    <row r="41" spans="1:13">
      <c r="A41" s="1782"/>
      <c r="B41" s="1782"/>
      <c r="C41" s="1782"/>
      <c r="D41" s="1782"/>
      <c r="E41" s="1782"/>
      <c r="F41" s="1782"/>
      <c r="G41" s="1782"/>
      <c r="H41" s="1782"/>
      <c r="I41" s="1782"/>
      <c r="J41" s="1782"/>
      <c r="K41" s="1782"/>
      <c r="L41" s="1782"/>
      <c r="M41" s="1782"/>
    </row>
    <row r="42" spans="1:13">
      <c r="A42" s="1782"/>
      <c r="B42" s="1782"/>
      <c r="C42" s="1782"/>
      <c r="D42" s="1782"/>
      <c r="E42" s="1782"/>
      <c r="F42" s="1782"/>
      <c r="G42" s="1782"/>
      <c r="H42" s="1782"/>
      <c r="I42" s="1782"/>
      <c r="J42" s="1782"/>
      <c r="K42" s="1782"/>
      <c r="L42" s="1782"/>
      <c r="M42" s="1782"/>
    </row>
    <row r="43" spans="1:13">
      <c r="A43" s="1782"/>
      <c r="B43" s="1782"/>
      <c r="C43" s="1782"/>
      <c r="D43" s="1782"/>
      <c r="E43" s="1782"/>
      <c r="F43" s="1782"/>
      <c r="G43" s="1782"/>
      <c r="H43" s="1782"/>
      <c r="I43" s="1782"/>
      <c r="J43" s="1782"/>
      <c r="K43" s="1782"/>
      <c r="L43" s="1782"/>
      <c r="M43" s="1782"/>
    </row>
    <row r="44" spans="1:13">
      <c r="A44" s="1782"/>
      <c r="B44" s="1782"/>
      <c r="C44" s="1782"/>
      <c r="D44" s="1782"/>
      <c r="E44" s="1782"/>
      <c r="F44" s="1782"/>
      <c r="G44" s="1782"/>
      <c r="H44" s="1782"/>
      <c r="I44" s="1782"/>
      <c r="J44" s="1782"/>
      <c r="K44" s="1782"/>
      <c r="L44" s="1782"/>
      <c r="M44" s="1782"/>
    </row>
    <row r="45" spans="1:13">
      <c r="B45" s="1782"/>
      <c r="C45" s="1782"/>
      <c r="D45" s="1782"/>
      <c r="E45" s="1782"/>
      <c r="F45" s="1782"/>
      <c r="G45" s="1782"/>
      <c r="H45" s="1782"/>
      <c r="I45" s="1782"/>
      <c r="J45" s="1782"/>
      <c r="K45" s="1782"/>
      <c r="L45" s="1782"/>
      <c r="M45" s="1782"/>
    </row>
    <row r="46" spans="1:13">
      <c r="B46" s="1782"/>
      <c r="C46" s="1782"/>
      <c r="D46" s="1782"/>
      <c r="E46" s="1782"/>
      <c r="F46" s="1782"/>
      <c r="G46" s="1782"/>
      <c r="H46" s="1782"/>
      <c r="I46" s="1782"/>
      <c r="J46" s="1782"/>
      <c r="K46" s="1782"/>
      <c r="L46" s="1782"/>
      <c r="M46" s="1782"/>
    </row>
    <row r="47" spans="1:13">
      <c r="B47" s="1782"/>
      <c r="C47" s="1782"/>
      <c r="D47" s="1782"/>
      <c r="E47" s="1782"/>
      <c r="F47" s="1782"/>
      <c r="G47" s="1782"/>
      <c r="H47" s="1782"/>
      <c r="I47" s="1782"/>
      <c r="J47" s="1782"/>
      <c r="K47" s="1782"/>
      <c r="L47" s="1782"/>
      <c r="M47" s="1782"/>
    </row>
    <row r="48" spans="1:13">
      <c r="B48" s="1782"/>
      <c r="C48" s="1782"/>
      <c r="D48" s="1782"/>
      <c r="E48" s="1782"/>
      <c r="F48" s="1782"/>
      <c r="G48" s="1782"/>
      <c r="H48" s="1782"/>
      <c r="I48" s="1782"/>
      <c r="J48" s="1782"/>
      <c r="K48" s="1782"/>
      <c r="L48" s="1782"/>
      <c r="M48" s="1782"/>
    </row>
    <row r="49" spans="2:13">
      <c r="B49" s="1782"/>
      <c r="C49" s="1782"/>
      <c r="D49" s="1782"/>
      <c r="E49" s="1782"/>
      <c r="F49" s="1782"/>
      <c r="G49" s="1782"/>
      <c r="H49" s="1782"/>
      <c r="I49" s="1782"/>
      <c r="J49" s="1782"/>
      <c r="K49" s="1782"/>
      <c r="L49" s="1782"/>
      <c r="M49" s="1782"/>
    </row>
    <row r="50" spans="2:13">
      <c r="B50" s="1782"/>
      <c r="C50" s="1782"/>
      <c r="D50" s="1782"/>
      <c r="E50" s="1782"/>
      <c r="F50" s="1782"/>
      <c r="G50" s="1782"/>
      <c r="H50" s="1782"/>
      <c r="I50" s="1782"/>
      <c r="J50" s="1782"/>
      <c r="K50" s="1782"/>
      <c r="L50" s="1782"/>
      <c r="M50" s="1782"/>
    </row>
    <row r="51" spans="2:13">
      <c r="B51" s="1782"/>
      <c r="C51" s="1782"/>
      <c r="D51" s="1782"/>
      <c r="E51" s="1782"/>
      <c r="F51" s="1782"/>
      <c r="G51" s="1782"/>
      <c r="H51" s="1782"/>
      <c r="I51" s="1782"/>
      <c r="J51" s="1782"/>
      <c r="K51" s="1782"/>
      <c r="L51" s="1782"/>
      <c r="M51" s="1782"/>
    </row>
    <row r="52" spans="2:13">
      <c r="B52" s="1782"/>
      <c r="C52" s="1782"/>
      <c r="D52" s="1782"/>
      <c r="E52" s="1782"/>
      <c r="F52" s="1782"/>
      <c r="G52" s="1782"/>
      <c r="H52" s="1782"/>
      <c r="I52" s="1782"/>
      <c r="J52" s="1782"/>
      <c r="K52" s="1782"/>
      <c r="L52" s="1782"/>
      <c r="M52" s="1782"/>
    </row>
    <row r="53" spans="2:13">
      <c r="B53" s="1782"/>
      <c r="C53" s="1782"/>
      <c r="D53" s="1782"/>
      <c r="E53" s="1782"/>
      <c r="F53" s="1782"/>
      <c r="G53" s="1782"/>
      <c r="H53" s="1782"/>
      <c r="I53" s="1782"/>
      <c r="J53" s="1782"/>
      <c r="K53" s="1782"/>
      <c r="L53" s="1782"/>
      <c r="M53" s="1782"/>
    </row>
    <row r="54" spans="2:13">
      <c r="B54" s="1782"/>
      <c r="C54" s="1782"/>
      <c r="D54" s="1782"/>
      <c r="E54" s="1782"/>
      <c r="F54" s="1782"/>
      <c r="G54" s="1782"/>
      <c r="H54" s="1782"/>
      <c r="I54" s="1782"/>
      <c r="J54" s="1782"/>
      <c r="K54" s="1782"/>
      <c r="L54" s="1782"/>
      <c r="M54" s="1782"/>
    </row>
    <row r="55" spans="2:13">
      <c r="B55" s="1782"/>
      <c r="C55" s="1782"/>
      <c r="D55" s="1782"/>
      <c r="E55" s="1782"/>
      <c r="F55" s="1782"/>
      <c r="G55" s="1782"/>
      <c r="H55" s="1782"/>
      <c r="I55" s="1782"/>
      <c r="J55" s="1782"/>
      <c r="K55" s="1782"/>
      <c r="L55" s="1782"/>
      <c r="M55" s="1782"/>
    </row>
    <row r="56" spans="2:13">
      <c r="B56" s="1782"/>
      <c r="C56" s="1782"/>
      <c r="D56" s="1782"/>
      <c r="E56" s="1782"/>
      <c r="F56" s="1782"/>
      <c r="G56" s="1782"/>
      <c r="H56" s="1782"/>
      <c r="I56" s="1782"/>
      <c r="J56" s="1782"/>
      <c r="K56" s="1782"/>
      <c r="L56" s="1782"/>
      <c r="M56" s="1782"/>
    </row>
    <row r="57" spans="2:13">
      <c r="B57" s="1782"/>
      <c r="C57" s="1782"/>
      <c r="D57" s="1782"/>
      <c r="E57" s="1782"/>
      <c r="F57" s="1782"/>
      <c r="G57" s="1782"/>
      <c r="H57" s="1782"/>
      <c r="I57" s="1782"/>
      <c r="J57" s="1782"/>
      <c r="K57" s="1782"/>
      <c r="L57" s="1782"/>
    </row>
    <row r="58" spans="2:13">
      <c r="B58" s="1782"/>
      <c r="C58" s="1782"/>
      <c r="D58" s="1782"/>
      <c r="E58" s="1782"/>
      <c r="F58" s="1782"/>
      <c r="G58" s="1782"/>
      <c r="H58" s="1782"/>
      <c r="I58" s="1782"/>
      <c r="J58" s="1782"/>
      <c r="K58" s="1782"/>
      <c r="L58" s="1782"/>
    </row>
    <row r="59" spans="2:13">
      <c r="B59" s="1782"/>
      <c r="C59" s="1782"/>
      <c r="D59" s="1782"/>
      <c r="E59" s="1782"/>
      <c r="F59" s="1782"/>
      <c r="G59" s="1782"/>
      <c r="H59" s="1782"/>
      <c r="I59" s="1782"/>
      <c r="J59" s="1782"/>
      <c r="K59" s="1782"/>
      <c r="L59" s="1782"/>
    </row>
    <row r="60" spans="2:13">
      <c r="B60" s="1782"/>
      <c r="C60" s="1782"/>
      <c r="D60" s="1782"/>
      <c r="E60" s="1782"/>
      <c r="F60" s="1782"/>
      <c r="G60" s="1782"/>
      <c r="H60" s="1782"/>
      <c r="I60" s="1782"/>
      <c r="J60" s="1782"/>
      <c r="K60" s="1782"/>
      <c r="L60" s="1782"/>
    </row>
    <row r="61" spans="2:13">
      <c r="B61" s="1782"/>
      <c r="C61" s="1782"/>
      <c r="D61" s="1782"/>
      <c r="E61" s="1782"/>
      <c r="F61" s="1782"/>
      <c r="G61" s="1782"/>
      <c r="H61" s="1782"/>
      <c r="I61" s="1782"/>
      <c r="J61" s="1782"/>
      <c r="K61" s="1782"/>
      <c r="L61" s="1782"/>
    </row>
    <row r="62" spans="2:13">
      <c r="B62" s="1782"/>
      <c r="C62" s="1782"/>
      <c r="D62" s="1782"/>
      <c r="E62" s="1782"/>
      <c r="F62" s="1782"/>
      <c r="G62" s="1782"/>
      <c r="H62" s="1782"/>
      <c r="I62" s="1782"/>
      <c r="J62" s="1782"/>
      <c r="K62" s="1782"/>
      <c r="L62" s="1782"/>
    </row>
    <row r="63" spans="2:13">
      <c r="B63" s="1782"/>
      <c r="C63" s="1782"/>
      <c r="D63" s="1782"/>
      <c r="E63" s="1782"/>
      <c r="F63" s="1782"/>
      <c r="G63" s="1782"/>
      <c r="H63" s="1782"/>
      <c r="I63" s="1782"/>
      <c r="J63" s="1782"/>
      <c r="K63" s="1782"/>
      <c r="L63" s="1782"/>
    </row>
    <row r="64" spans="2:13">
      <c r="B64" s="1782"/>
      <c r="C64" s="1782"/>
      <c r="D64" s="1782"/>
      <c r="E64" s="1782"/>
      <c r="F64" s="1782"/>
      <c r="G64" s="1782"/>
      <c r="H64" s="1782"/>
      <c r="I64" s="1782"/>
      <c r="J64" s="1782"/>
      <c r="K64" s="1782"/>
      <c r="L64" s="1782"/>
    </row>
    <row r="65" spans="2:12">
      <c r="B65" s="1782"/>
      <c r="C65" s="1782"/>
      <c r="D65" s="1782"/>
      <c r="E65" s="1782"/>
      <c r="F65" s="1782"/>
      <c r="G65" s="1782"/>
      <c r="H65" s="1782"/>
      <c r="I65" s="1782"/>
      <c r="J65" s="1782"/>
      <c r="K65" s="1782"/>
      <c r="L65" s="1782"/>
    </row>
    <row r="66" spans="2:12">
      <c r="B66" s="1782"/>
      <c r="C66" s="1782"/>
      <c r="D66" s="1782"/>
      <c r="E66" s="1782"/>
      <c r="F66" s="1782"/>
      <c r="G66" s="1782"/>
      <c r="H66" s="1782"/>
      <c r="I66" s="1782"/>
      <c r="J66" s="1782"/>
      <c r="K66" s="1782"/>
      <c r="L66" s="1782"/>
    </row>
    <row r="67" spans="2:12">
      <c r="B67" s="1782"/>
      <c r="C67" s="1782"/>
      <c r="D67" s="1782"/>
      <c r="E67" s="1782"/>
      <c r="F67" s="1782"/>
      <c r="G67" s="1782"/>
      <c r="H67" s="1782"/>
      <c r="I67" s="1782"/>
      <c r="J67" s="1782"/>
      <c r="K67" s="1782"/>
      <c r="L67" s="1782"/>
    </row>
    <row r="68" spans="2:12">
      <c r="B68" s="1782"/>
      <c r="C68" s="1782"/>
      <c r="D68" s="1782"/>
      <c r="E68" s="1782"/>
      <c r="F68" s="1782"/>
      <c r="G68" s="1782"/>
      <c r="H68" s="1782"/>
      <c r="I68" s="1782"/>
      <c r="J68" s="1782"/>
      <c r="K68" s="1782"/>
      <c r="L68" s="1782"/>
    </row>
    <row r="69" spans="2:12">
      <c r="B69" s="1782"/>
      <c r="C69" s="1782"/>
      <c r="D69" s="1782"/>
      <c r="E69" s="1782"/>
      <c r="F69" s="1782"/>
      <c r="G69" s="1782"/>
      <c r="H69" s="1782"/>
      <c r="I69" s="1782"/>
      <c r="J69" s="1782"/>
      <c r="K69" s="1782"/>
      <c r="L69" s="1782"/>
    </row>
    <row r="70" spans="2:12">
      <c r="B70" s="1782"/>
      <c r="C70" s="1782"/>
      <c r="D70" s="1782"/>
      <c r="E70" s="1782"/>
      <c r="F70" s="1782"/>
      <c r="G70" s="1782"/>
      <c r="H70" s="1782"/>
      <c r="I70" s="1782"/>
      <c r="J70" s="1782"/>
      <c r="K70" s="1782"/>
      <c r="L70" s="1782"/>
    </row>
    <row r="71" spans="2:12">
      <c r="B71" s="1782"/>
      <c r="C71" s="1782"/>
      <c r="D71" s="1782"/>
      <c r="E71" s="1782"/>
      <c r="F71" s="1782"/>
      <c r="G71" s="1782"/>
      <c r="H71" s="1782"/>
      <c r="I71" s="1782"/>
      <c r="J71" s="1782"/>
      <c r="K71" s="1782"/>
      <c r="L71" s="1782"/>
    </row>
    <row r="72" spans="2:12">
      <c r="B72" s="1782"/>
      <c r="C72" s="1782"/>
      <c r="D72" s="1782"/>
      <c r="E72" s="1782"/>
      <c r="F72" s="1782"/>
      <c r="G72" s="1782"/>
      <c r="H72" s="1782"/>
      <c r="I72" s="1782"/>
      <c r="J72" s="1782"/>
      <c r="K72" s="1782"/>
      <c r="L72" s="1782"/>
    </row>
    <row r="73" spans="2:12">
      <c r="B73" s="1782"/>
      <c r="C73" s="1782"/>
      <c r="D73" s="1782"/>
      <c r="E73" s="1782"/>
      <c r="F73" s="1782"/>
      <c r="G73" s="1782"/>
      <c r="H73" s="1782"/>
      <c r="I73" s="1782"/>
      <c r="J73" s="1782"/>
      <c r="K73" s="1782"/>
      <c r="L73" s="1782"/>
    </row>
    <row r="74" spans="2:12">
      <c r="B74" s="1782"/>
      <c r="C74" s="1782"/>
      <c r="D74" s="1782"/>
      <c r="E74" s="1782"/>
      <c r="F74" s="1782"/>
      <c r="G74" s="1782"/>
      <c r="H74" s="1782"/>
      <c r="I74" s="1782"/>
      <c r="J74" s="1782"/>
      <c r="K74" s="1782"/>
      <c r="L74" s="1782"/>
    </row>
    <row r="75" spans="2:12">
      <c r="B75" s="1782"/>
      <c r="C75" s="1782"/>
      <c r="D75" s="1782"/>
      <c r="E75" s="1782"/>
      <c r="F75" s="1782"/>
      <c r="G75" s="1782"/>
      <c r="H75" s="1782"/>
      <c r="I75" s="1782"/>
      <c r="J75" s="1782"/>
      <c r="K75" s="1782"/>
      <c r="L75" s="1782"/>
    </row>
    <row r="76" spans="2:12">
      <c r="B76" s="1782"/>
      <c r="C76" s="1782"/>
      <c r="D76" s="1782"/>
      <c r="E76" s="1782"/>
      <c r="F76" s="1782"/>
      <c r="G76" s="1782"/>
      <c r="H76" s="1782"/>
      <c r="I76" s="1782"/>
      <c r="J76" s="1782"/>
      <c r="K76" s="1782"/>
      <c r="L76" s="1782"/>
    </row>
    <row r="77" spans="2:12">
      <c r="B77" s="1782"/>
      <c r="C77" s="1782"/>
      <c r="D77" s="1782"/>
      <c r="E77" s="1782"/>
      <c r="F77" s="1782"/>
      <c r="G77" s="1782"/>
      <c r="H77" s="1782"/>
      <c r="I77" s="1782"/>
      <c r="J77" s="1782"/>
      <c r="K77" s="1782"/>
      <c r="L77" s="1782"/>
    </row>
    <row r="78" spans="2:12">
      <c r="B78" s="1782"/>
      <c r="C78" s="1782"/>
      <c r="D78" s="1782"/>
      <c r="E78" s="1782"/>
      <c r="F78" s="1782"/>
      <c r="G78" s="1782"/>
      <c r="H78" s="1782"/>
      <c r="I78" s="1782"/>
      <c r="J78" s="1782"/>
      <c r="K78" s="1782"/>
      <c r="L78" s="1782"/>
    </row>
    <row r="79" spans="2:12">
      <c r="B79" s="1782"/>
      <c r="C79" s="1782"/>
      <c r="D79" s="1782"/>
      <c r="E79" s="1782"/>
      <c r="F79" s="1782"/>
      <c r="G79" s="1782"/>
      <c r="H79" s="1782"/>
      <c r="I79" s="1782"/>
      <c r="J79" s="1782"/>
      <c r="K79" s="1782"/>
      <c r="L79" s="1782"/>
    </row>
    <row r="80" spans="2:12">
      <c r="B80" s="1782"/>
      <c r="C80" s="1782"/>
      <c r="D80" s="1782"/>
      <c r="E80" s="1782"/>
      <c r="F80" s="1782"/>
      <c r="G80" s="1782"/>
      <c r="H80" s="1782"/>
      <c r="I80" s="1782"/>
      <c r="J80" s="1782"/>
      <c r="K80" s="1782"/>
      <c r="L80" s="1782"/>
    </row>
    <row r="81" spans="2:12">
      <c r="B81" s="1782"/>
      <c r="C81" s="1782"/>
      <c r="D81" s="1782"/>
      <c r="E81" s="1782"/>
      <c r="F81" s="1782"/>
      <c r="G81" s="1782"/>
      <c r="H81" s="1782"/>
      <c r="I81" s="1782"/>
      <c r="J81" s="1782"/>
      <c r="K81" s="1782"/>
      <c r="L81" s="1782"/>
    </row>
    <row r="82" spans="2:12">
      <c r="B82" s="1782"/>
      <c r="C82" s="1782"/>
      <c r="D82" s="1782"/>
      <c r="E82" s="1782"/>
      <c r="F82" s="1782"/>
      <c r="G82" s="1782"/>
      <c r="H82" s="1782"/>
      <c r="I82" s="1782"/>
      <c r="J82" s="1782"/>
      <c r="K82" s="1782"/>
      <c r="L82" s="1782"/>
    </row>
    <row r="83" spans="2:12">
      <c r="B83" s="1782"/>
      <c r="C83" s="1782"/>
      <c r="D83" s="1782"/>
      <c r="E83" s="1782"/>
      <c r="F83" s="1782"/>
      <c r="G83" s="1782"/>
      <c r="H83" s="1782"/>
      <c r="I83" s="1782"/>
      <c r="J83" s="1782"/>
      <c r="K83" s="1782"/>
      <c r="L83" s="1782"/>
    </row>
    <row r="84" spans="2:12">
      <c r="B84" s="1782"/>
      <c r="C84" s="1782"/>
      <c r="D84" s="1782"/>
      <c r="E84" s="1782"/>
      <c r="F84" s="1782"/>
      <c r="G84" s="1782"/>
      <c r="H84" s="1782"/>
      <c r="I84" s="1782"/>
      <c r="J84" s="1782"/>
      <c r="K84" s="1782"/>
      <c r="L84" s="1782"/>
    </row>
    <row r="85" spans="2:12">
      <c r="B85" s="1782"/>
      <c r="C85" s="1782"/>
      <c r="D85" s="1782"/>
      <c r="E85" s="1782"/>
      <c r="F85" s="1782"/>
      <c r="G85" s="1782"/>
      <c r="H85" s="1782"/>
      <c r="I85" s="1782"/>
      <c r="J85" s="1782"/>
      <c r="K85" s="1782"/>
      <c r="L85" s="1782"/>
    </row>
    <row r="86" spans="2:12">
      <c r="B86" s="1782"/>
      <c r="C86" s="1782"/>
      <c r="D86" s="1782"/>
      <c r="E86" s="1782"/>
      <c r="F86" s="1782"/>
      <c r="G86" s="1782"/>
      <c r="H86" s="1782"/>
      <c r="I86" s="1782"/>
      <c r="J86" s="1782"/>
      <c r="K86" s="1782"/>
      <c r="L86" s="1782"/>
    </row>
    <row r="87" spans="2:12">
      <c r="B87" s="1782"/>
      <c r="C87" s="1782"/>
      <c r="D87" s="1782"/>
      <c r="E87" s="1782"/>
      <c r="F87" s="1782"/>
      <c r="G87" s="1782"/>
      <c r="H87" s="1782"/>
      <c r="I87" s="1782"/>
      <c r="J87" s="1782"/>
      <c r="K87" s="1782"/>
      <c r="L87" s="1782"/>
    </row>
    <row r="88" spans="2:12">
      <c r="B88" s="1782"/>
      <c r="C88" s="1782"/>
      <c r="D88" s="1782"/>
      <c r="E88" s="1782"/>
      <c r="F88" s="1782"/>
      <c r="G88" s="1782"/>
      <c r="H88" s="1782"/>
      <c r="I88" s="1782"/>
      <c r="J88" s="1782"/>
      <c r="K88" s="1782"/>
      <c r="L88" s="1782"/>
    </row>
    <row r="89" spans="2:12">
      <c r="B89" s="1782"/>
      <c r="C89" s="1782"/>
      <c r="D89" s="1782"/>
      <c r="E89" s="1782"/>
      <c r="F89" s="1782"/>
      <c r="G89" s="1782"/>
      <c r="H89" s="1782"/>
      <c r="I89" s="1782"/>
      <c r="J89" s="1782"/>
      <c r="K89" s="1782"/>
      <c r="L89" s="1782"/>
    </row>
    <row r="90" spans="2:12">
      <c r="B90" s="1782"/>
      <c r="C90" s="1782"/>
      <c r="D90" s="1782"/>
      <c r="E90" s="1782"/>
      <c r="F90" s="1782"/>
      <c r="G90" s="1782"/>
      <c r="H90" s="1782"/>
      <c r="I90" s="1782"/>
      <c r="J90" s="1782"/>
      <c r="K90" s="1782"/>
      <c r="L90" s="1782"/>
    </row>
    <row r="91" spans="2:12">
      <c r="B91" s="1782"/>
      <c r="C91" s="1782"/>
      <c r="D91" s="1782"/>
      <c r="E91" s="1782"/>
      <c r="F91" s="1782"/>
      <c r="G91" s="1782"/>
      <c r="H91" s="1782"/>
      <c r="I91" s="1782"/>
      <c r="J91" s="1782"/>
      <c r="K91" s="1782"/>
      <c r="L91" s="1782"/>
    </row>
    <row r="92" spans="2:12">
      <c r="B92" s="1782"/>
      <c r="C92" s="1782"/>
      <c r="D92" s="1782"/>
      <c r="E92" s="1782"/>
      <c r="F92" s="1782"/>
      <c r="G92" s="1782"/>
      <c r="H92" s="1782"/>
      <c r="I92" s="1782"/>
      <c r="J92" s="1782"/>
      <c r="K92" s="1782"/>
      <c r="L92" s="1782"/>
    </row>
    <row r="93" spans="2:12">
      <c r="B93" s="1782"/>
      <c r="C93" s="1782"/>
      <c r="D93" s="1782"/>
      <c r="E93" s="1782"/>
      <c r="F93" s="1782"/>
      <c r="G93" s="1782"/>
      <c r="H93" s="1782"/>
      <c r="I93" s="1782"/>
      <c r="J93" s="1782"/>
      <c r="K93" s="1782"/>
      <c r="L93" s="1782"/>
    </row>
    <row r="94" spans="2:12">
      <c r="B94" s="1782"/>
      <c r="C94" s="1782"/>
      <c r="D94" s="1782"/>
      <c r="E94" s="1782"/>
      <c r="F94" s="1782"/>
      <c r="G94" s="1782"/>
      <c r="H94" s="1782"/>
      <c r="I94" s="1782"/>
      <c r="J94" s="1782"/>
      <c r="K94" s="1782"/>
      <c r="L94" s="1782"/>
    </row>
    <row r="95" spans="2:12">
      <c r="B95" s="1782"/>
      <c r="C95" s="1782"/>
      <c r="D95" s="1782"/>
      <c r="E95" s="1782"/>
      <c r="F95" s="1782"/>
      <c r="G95" s="1782"/>
      <c r="H95" s="1782"/>
      <c r="I95" s="1782"/>
      <c r="J95" s="1782"/>
      <c r="K95" s="1782"/>
      <c r="L95" s="1782"/>
    </row>
    <row r="96" spans="2:12">
      <c r="B96" s="1782"/>
      <c r="C96" s="1782"/>
      <c r="D96" s="1782"/>
      <c r="E96" s="1782"/>
      <c r="F96" s="1782"/>
      <c r="G96" s="1782"/>
      <c r="H96" s="1782"/>
      <c r="I96" s="1782"/>
      <c r="J96" s="1782"/>
      <c r="K96" s="1782"/>
      <c r="L96" s="1782"/>
    </row>
    <row r="97" spans="2:12">
      <c r="B97" s="1782"/>
      <c r="C97" s="1782"/>
      <c r="D97" s="1782"/>
      <c r="E97" s="1782"/>
      <c r="F97" s="1782"/>
      <c r="G97" s="1782"/>
      <c r="H97" s="1782"/>
      <c r="I97" s="1782"/>
      <c r="J97" s="1782"/>
      <c r="K97" s="1782"/>
      <c r="L97" s="1782"/>
    </row>
    <row r="98" spans="2:12">
      <c r="B98" s="1782"/>
      <c r="C98" s="1782"/>
      <c r="D98" s="1782"/>
      <c r="E98" s="1782"/>
      <c r="F98" s="1782"/>
      <c r="G98" s="1782"/>
      <c r="H98" s="1782"/>
      <c r="I98" s="1782"/>
      <c r="J98" s="1782"/>
      <c r="K98" s="1782"/>
      <c r="L98" s="1782"/>
    </row>
    <row r="99" spans="2:12">
      <c r="B99" s="1782"/>
      <c r="C99" s="1782"/>
      <c r="D99" s="1782"/>
      <c r="E99" s="1782"/>
      <c r="F99" s="1782"/>
      <c r="G99" s="1782"/>
      <c r="H99" s="1782"/>
      <c r="I99" s="1782"/>
      <c r="J99" s="1782"/>
      <c r="K99" s="1782"/>
      <c r="L99" s="1782"/>
    </row>
    <row r="100" spans="2:12">
      <c r="B100" s="1782"/>
      <c r="C100" s="1782"/>
      <c r="D100" s="1782"/>
      <c r="E100" s="1782"/>
      <c r="F100" s="1782"/>
      <c r="G100" s="1782"/>
      <c r="H100" s="1782"/>
      <c r="I100" s="1782"/>
      <c r="J100" s="1782"/>
      <c r="K100" s="1782"/>
      <c r="L100" s="1782"/>
    </row>
    <row r="101" spans="2:12">
      <c r="B101" s="1782"/>
      <c r="C101" s="1782"/>
      <c r="D101" s="1782"/>
      <c r="E101" s="1782"/>
      <c r="F101" s="1782"/>
      <c r="G101" s="1782"/>
      <c r="H101" s="1782"/>
      <c r="I101" s="1782"/>
      <c r="J101" s="1782"/>
      <c r="K101" s="1782"/>
      <c r="L101" s="1782"/>
    </row>
    <row r="102" spans="2:12">
      <c r="B102" s="1782"/>
      <c r="C102" s="1782"/>
      <c r="D102" s="1782"/>
      <c r="E102" s="1782"/>
      <c r="F102" s="1782"/>
      <c r="G102" s="1782"/>
      <c r="H102" s="1782"/>
      <c r="I102" s="1782"/>
      <c r="J102" s="1782"/>
      <c r="K102" s="1782"/>
      <c r="L102" s="1782"/>
    </row>
    <row r="103" spans="2:12">
      <c r="B103" s="1782"/>
      <c r="C103" s="1782"/>
      <c r="D103" s="1782"/>
      <c r="E103" s="1782"/>
      <c r="F103" s="1782"/>
      <c r="G103" s="1782"/>
      <c r="H103" s="1782"/>
      <c r="I103" s="1782"/>
      <c r="J103" s="1782"/>
      <c r="K103" s="1782"/>
      <c r="L103" s="1782"/>
    </row>
    <row r="104" spans="2:12">
      <c r="B104" s="1782"/>
      <c r="C104" s="1782"/>
      <c r="D104" s="1782"/>
      <c r="E104" s="1782"/>
      <c r="F104" s="1782"/>
      <c r="G104" s="1782"/>
      <c r="H104" s="1782"/>
      <c r="I104" s="1782"/>
      <c r="J104" s="1782"/>
      <c r="K104" s="1782"/>
      <c r="L104" s="1782"/>
    </row>
    <row r="105" spans="2:12">
      <c r="B105" s="1782"/>
      <c r="C105" s="1782"/>
      <c r="D105" s="1782"/>
      <c r="E105" s="1782"/>
      <c r="F105" s="1782"/>
      <c r="G105" s="1782"/>
      <c r="H105" s="1782"/>
      <c r="I105" s="1782"/>
      <c r="J105" s="1782"/>
      <c r="K105" s="1782"/>
      <c r="L105" s="1782"/>
    </row>
    <row r="106" spans="2:12">
      <c r="B106" s="1782"/>
      <c r="C106" s="1782"/>
      <c r="D106" s="1782"/>
      <c r="E106" s="1782"/>
      <c r="F106" s="1782"/>
      <c r="G106" s="1782"/>
      <c r="H106" s="1782"/>
      <c r="I106" s="1782"/>
      <c r="J106" s="1782"/>
      <c r="K106" s="1782"/>
      <c r="L106" s="1782"/>
    </row>
    <row r="107" spans="2:12">
      <c r="B107" s="1782"/>
      <c r="C107" s="1782"/>
      <c r="D107" s="1782"/>
      <c r="E107" s="1782"/>
      <c r="F107" s="1782"/>
      <c r="G107" s="1782"/>
      <c r="H107" s="1782"/>
      <c r="I107" s="1782"/>
      <c r="J107" s="1782"/>
      <c r="K107" s="1782"/>
      <c r="L107" s="1782"/>
    </row>
    <row r="108" spans="2:12">
      <c r="B108" s="1782"/>
      <c r="C108" s="1782"/>
      <c r="D108" s="1782"/>
      <c r="E108" s="1782"/>
      <c r="F108" s="1782"/>
      <c r="G108" s="1782"/>
      <c r="H108" s="1782"/>
      <c r="I108" s="1782"/>
      <c r="J108" s="1782"/>
      <c r="K108" s="1782"/>
      <c r="L108" s="1782"/>
    </row>
    <row r="109" spans="2:12">
      <c r="B109" s="1782"/>
      <c r="C109" s="1782"/>
      <c r="D109" s="1782"/>
      <c r="E109" s="1782"/>
      <c r="F109" s="1782"/>
      <c r="G109" s="1782"/>
      <c r="H109" s="1782"/>
      <c r="I109" s="1782"/>
      <c r="J109" s="1782"/>
      <c r="K109" s="1782"/>
      <c r="L109" s="1782"/>
    </row>
    <row r="110" spans="2:12">
      <c r="B110" s="1782"/>
      <c r="C110" s="1782"/>
      <c r="D110" s="1782"/>
      <c r="E110" s="1782"/>
      <c r="F110" s="1782"/>
      <c r="G110" s="1782"/>
      <c r="H110" s="1782"/>
      <c r="I110" s="1782"/>
      <c r="J110" s="1782"/>
      <c r="K110" s="1782"/>
      <c r="L110" s="1782"/>
    </row>
    <row r="111" spans="2:12">
      <c r="B111" s="1782"/>
      <c r="C111" s="1782"/>
      <c r="D111" s="1782"/>
      <c r="E111" s="1782"/>
      <c r="F111" s="1782"/>
      <c r="G111" s="1782"/>
      <c r="H111" s="1782"/>
      <c r="I111" s="1782"/>
      <c r="J111" s="1782"/>
      <c r="K111" s="1782"/>
      <c r="L111" s="1782"/>
    </row>
    <row r="112" spans="2:12">
      <c r="B112" s="1782"/>
      <c r="C112" s="1782"/>
      <c r="D112" s="1782"/>
      <c r="E112" s="1782"/>
      <c r="F112" s="1782"/>
      <c r="G112" s="1782"/>
      <c r="H112" s="1782"/>
      <c r="I112" s="1782"/>
      <c r="J112" s="1782"/>
      <c r="K112" s="1782"/>
      <c r="L112" s="1782"/>
    </row>
    <row r="113" spans="2:12">
      <c r="B113" s="1782"/>
      <c r="C113" s="1782"/>
      <c r="D113" s="1782"/>
      <c r="E113" s="1782"/>
      <c r="F113" s="1782"/>
      <c r="G113" s="1782"/>
      <c r="H113" s="1782"/>
      <c r="I113" s="1782"/>
      <c r="J113" s="1782"/>
      <c r="K113" s="1782"/>
      <c r="L113" s="1782"/>
    </row>
    <row r="114" spans="2:12">
      <c r="B114" s="1782"/>
      <c r="C114" s="1782"/>
      <c r="D114" s="1782"/>
      <c r="E114" s="1782"/>
      <c r="F114" s="1782"/>
      <c r="G114" s="1782"/>
      <c r="H114" s="1782"/>
      <c r="I114" s="1782"/>
      <c r="J114" s="1782"/>
      <c r="K114" s="1782"/>
      <c r="L114" s="1782"/>
    </row>
    <row r="115" spans="2:12">
      <c r="B115" s="1782"/>
      <c r="C115" s="1782"/>
      <c r="D115" s="1782"/>
      <c r="E115" s="1782"/>
      <c r="F115" s="1782"/>
      <c r="G115" s="1782"/>
      <c r="H115" s="1782"/>
      <c r="I115" s="1782"/>
      <c r="J115" s="1782"/>
      <c r="K115" s="1782"/>
      <c r="L115" s="1782"/>
    </row>
    <row r="116" spans="2:12">
      <c r="B116" s="1782"/>
      <c r="C116" s="1782"/>
      <c r="D116" s="1782"/>
      <c r="E116" s="1782"/>
      <c r="F116" s="1782"/>
      <c r="G116" s="1782"/>
      <c r="H116" s="1782"/>
      <c r="I116" s="1782"/>
      <c r="J116" s="1782"/>
      <c r="K116" s="1782"/>
      <c r="L116" s="1782"/>
    </row>
    <row r="117" spans="2:12">
      <c r="B117" s="1782"/>
      <c r="C117" s="1782"/>
      <c r="D117" s="1782"/>
      <c r="E117" s="1782"/>
      <c r="F117" s="1782"/>
      <c r="G117" s="1782"/>
      <c r="H117" s="1782"/>
      <c r="I117" s="1782"/>
      <c r="J117" s="1782"/>
      <c r="K117" s="1782"/>
      <c r="L117" s="1782"/>
    </row>
    <row r="118" spans="2:12">
      <c r="B118" s="1782"/>
      <c r="C118" s="1782"/>
      <c r="D118" s="1782"/>
      <c r="E118" s="1782"/>
      <c r="F118" s="1782"/>
      <c r="G118" s="1782"/>
      <c r="H118" s="1782"/>
      <c r="I118" s="1782"/>
      <c r="J118" s="1782"/>
      <c r="K118" s="1782"/>
      <c r="L118" s="1782"/>
    </row>
    <row r="119" spans="2:12">
      <c r="B119" s="1782"/>
      <c r="C119" s="1782"/>
      <c r="D119" s="1782"/>
      <c r="E119" s="1782"/>
      <c r="F119" s="1782"/>
      <c r="G119" s="1782"/>
      <c r="H119" s="1782"/>
      <c r="I119" s="1782"/>
      <c r="J119" s="1782"/>
      <c r="K119" s="1782"/>
      <c r="L119" s="1782"/>
    </row>
    <row r="120" spans="2:12">
      <c r="B120" s="1782"/>
      <c r="C120" s="1782"/>
      <c r="D120" s="1782"/>
      <c r="E120" s="1782"/>
      <c r="F120" s="1782"/>
      <c r="G120" s="1782"/>
      <c r="H120" s="1782"/>
      <c r="I120" s="1782"/>
      <c r="J120" s="1782"/>
      <c r="K120" s="1782"/>
      <c r="L120" s="1782"/>
    </row>
    <row r="121" spans="2:12">
      <c r="B121" s="1782"/>
      <c r="C121" s="1782"/>
      <c r="D121" s="1782"/>
      <c r="E121" s="1782"/>
      <c r="F121" s="1782"/>
      <c r="G121" s="1782"/>
      <c r="H121" s="1782"/>
      <c r="I121" s="1782"/>
      <c r="J121" s="1782"/>
      <c r="K121" s="1782"/>
      <c r="L121" s="1782"/>
    </row>
    <row r="122" spans="2:12">
      <c r="B122" s="1782"/>
      <c r="C122" s="1782"/>
      <c r="D122" s="1782"/>
      <c r="E122" s="1782"/>
      <c r="F122" s="1782"/>
      <c r="G122" s="1782"/>
      <c r="H122" s="1782"/>
      <c r="I122" s="1782"/>
      <c r="J122" s="1782"/>
      <c r="K122" s="1782"/>
      <c r="L122" s="1782"/>
    </row>
    <row r="123" spans="2:12">
      <c r="B123" s="1782"/>
      <c r="C123" s="1782"/>
      <c r="D123" s="1782"/>
      <c r="E123" s="1782"/>
      <c r="F123" s="1782"/>
      <c r="G123" s="1782"/>
      <c r="H123" s="1782"/>
      <c r="I123" s="1782"/>
      <c r="J123" s="1782"/>
      <c r="K123" s="1782"/>
      <c r="L123" s="1782"/>
    </row>
    <row r="124" spans="2:12">
      <c r="B124" s="1782"/>
      <c r="C124" s="1782"/>
      <c r="D124" s="1782"/>
      <c r="E124" s="1782"/>
      <c r="F124" s="1782"/>
      <c r="G124" s="1782"/>
      <c r="H124" s="1782"/>
      <c r="I124" s="1782"/>
      <c r="J124" s="1782"/>
      <c r="K124" s="1782"/>
      <c r="L124" s="1782"/>
    </row>
    <row r="125" spans="2:12">
      <c r="B125" s="1782"/>
      <c r="C125" s="1782"/>
      <c r="D125" s="1782"/>
      <c r="E125" s="1782"/>
      <c r="F125" s="1782"/>
      <c r="G125" s="1782"/>
      <c r="H125" s="1782"/>
      <c r="I125" s="1782"/>
      <c r="J125" s="1782"/>
      <c r="K125" s="1782"/>
      <c r="L125" s="1782"/>
    </row>
    <row r="126" spans="2:12">
      <c r="B126" s="1782"/>
      <c r="C126" s="1782"/>
      <c r="D126" s="1782"/>
      <c r="E126" s="1782"/>
      <c r="F126" s="1782"/>
      <c r="G126" s="1782"/>
      <c r="H126" s="1782"/>
      <c r="I126" s="1782"/>
      <c r="J126" s="1782"/>
      <c r="K126" s="1782"/>
      <c r="L126" s="1782"/>
    </row>
    <row r="127" spans="2:12">
      <c r="B127" s="1782"/>
      <c r="C127" s="1782"/>
      <c r="D127" s="1782"/>
      <c r="E127" s="1782"/>
      <c r="F127" s="1782"/>
      <c r="G127" s="1782"/>
      <c r="H127" s="1782"/>
      <c r="I127" s="1782"/>
      <c r="J127" s="1782"/>
      <c r="K127" s="1782"/>
      <c r="L127" s="1782"/>
    </row>
    <row r="128" spans="2:12">
      <c r="B128" s="1782"/>
      <c r="C128" s="1782"/>
      <c r="D128" s="1782"/>
      <c r="E128" s="1782"/>
      <c r="F128" s="1782"/>
      <c r="G128" s="1782"/>
      <c r="H128" s="1782"/>
      <c r="I128" s="1782"/>
      <c r="J128" s="1782"/>
      <c r="K128" s="1782"/>
      <c r="L128" s="1782"/>
    </row>
    <row r="129" spans="2:12">
      <c r="B129" s="1782"/>
      <c r="C129" s="1782"/>
      <c r="D129" s="1782"/>
      <c r="E129" s="1782"/>
      <c r="F129" s="1782"/>
      <c r="G129" s="1782"/>
      <c r="H129" s="1782"/>
      <c r="I129" s="1782"/>
      <c r="J129" s="1782"/>
      <c r="K129" s="1782"/>
      <c r="L129" s="1782"/>
    </row>
    <row r="130" spans="2:12">
      <c r="B130" s="1782"/>
      <c r="C130" s="1782"/>
      <c r="D130" s="1782"/>
      <c r="E130" s="1782"/>
      <c r="F130" s="1782"/>
      <c r="G130" s="1782"/>
      <c r="H130" s="1782"/>
      <c r="I130" s="1782"/>
      <c r="J130" s="1782"/>
      <c r="K130" s="1782"/>
      <c r="L130" s="1782"/>
    </row>
    <row r="131" spans="2:12">
      <c r="B131" s="1782"/>
      <c r="C131" s="1782"/>
      <c r="D131" s="1782"/>
      <c r="E131" s="1782"/>
      <c r="F131" s="1782"/>
      <c r="G131" s="1782"/>
      <c r="H131" s="1782"/>
      <c r="I131" s="1782"/>
      <c r="J131" s="1782"/>
      <c r="K131" s="1782"/>
      <c r="L131" s="1782"/>
    </row>
    <row r="132" spans="2:12">
      <c r="B132" s="1782"/>
      <c r="C132" s="1782"/>
      <c r="D132" s="1782"/>
      <c r="E132" s="1782"/>
      <c r="F132" s="1782"/>
      <c r="G132" s="1782"/>
      <c r="H132" s="1782"/>
      <c r="I132" s="1782"/>
      <c r="J132" s="1782"/>
      <c r="K132" s="1782"/>
      <c r="L132" s="1782"/>
    </row>
    <row r="133" spans="2:12">
      <c r="B133" s="1782"/>
      <c r="C133" s="1782"/>
      <c r="D133" s="1782"/>
      <c r="E133" s="1782"/>
      <c r="F133" s="1782"/>
      <c r="G133" s="1782"/>
      <c r="H133" s="1782"/>
      <c r="I133" s="1782"/>
      <c r="J133" s="1782"/>
      <c r="K133" s="1782"/>
      <c r="L133" s="1782"/>
    </row>
    <row r="134" spans="2:12">
      <c r="B134" s="1782"/>
      <c r="C134" s="1782"/>
      <c r="D134" s="1782"/>
      <c r="E134" s="1782"/>
      <c r="F134" s="1782"/>
      <c r="G134" s="1782"/>
      <c r="H134" s="1782"/>
      <c r="I134" s="1782"/>
      <c r="J134" s="1782"/>
      <c r="K134" s="1782"/>
      <c r="L134" s="1782"/>
    </row>
    <row r="135" spans="2:12">
      <c r="B135" s="1782"/>
      <c r="C135" s="1782"/>
      <c r="D135" s="1782"/>
      <c r="E135" s="1782"/>
      <c r="F135" s="1782"/>
      <c r="G135" s="1782"/>
      <c r="H135" s="1782"/>
      <c r="I135" s="1782"/>
      <c r="J135" s="1782"/>
      <c r="K135" s="1782"/>
      <c r="L135" s="1782"/>
    </row>
    <row r="136" spans="2:12">
      <c r="B136" s="1782"/>
      <c r="C136" s="1782"/>
      <c r="D136" s="1782"/>
      <c r="E136" s="1782"/>
      <c r="F136" s="1782"/>
      <c r="G136" s="1782"/>
      <c r="H136" s="1782"/>
      <c r="I136" s="1782"/>
      <c r="J136" s="1782"/>
      <c r="K136" s="1782"/>
      <c r="L136" s="1782"/>
    </row>
    <row r="137" spans="2:12">
      <c r="B137" s="1782"/>
      <c r="C137" s="1782"/>
      <c r="D137" s="1782"/>
      <c r="E137" s="1782"/>
      <c r="F137" s="1782"/>
      <c r="G137" s="1782"/>
      <c r="H137" s="1782"/>
      <c r="I137" s="1782"/>
      <c r="J137" s="1782"/>
      <c r="K137" s="1782"/>
      <c r="L137" s="1782"/>
    </row>
  </sheetData>
  <mergeCells count="23">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 ref="B6:M6"/>
    <mergeCell ref="D9:E9"/>
    <mergeCell ref="B7:G7"/>
    <mergeCell ref="B9:C9"/>
    <mergeCell ref="F11:G11"/>
    <mergeCell ref="H11:I11"/>
    <mergeCell ref="H7:M7"/>
    <mergeCell ref="L9:M9"/>
  </mergeCells>
  <phoneticPr fontId="56" type="noConversion"/>
  <hyperlinks>
    <hyperlink ref="H3" location="'Spis tablic     List of tables'!A1" display="Powrót do spisu tablic"/>
    <hyperlink ref="H4" location="'Spis tablic     List of tables'!A1" display="Powrót do spisu tablic"/>
    <hyperlink ref="G5:H5" location="'Spis tablic'!A97" display="'Spis tablic'!A97"/>
    <hyperlink ref="G10" location="'Spis tablic'!A95" display="Powrót do spisu treści"/>
    <hyperlink ref="G10:H10" location="'Spis tablic'!A97" display="Powrót do spisu treści"/>
    <hyperlink ref="B10" location="'Spis tablic'!A95" display="Powrót do spisu treści"/>
    <hyperlink ref="B10:D10" location="'Spis tablic'!A97" display="Powrót do spisu treści"/>
  </hyperlinks>
  <pageMargins left="0.75" right="0.75" top="1" bottom="1" header="0.5" footer="0.5"/>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57"/>
  <sheetViews>
    <sheetView showGridLines="0" workbookViewId="0"/>
  </sheetViews>
  <sheetFormatPr defaultColWidth="9" defaultRowHeight="14.25"/>
  <cols>
    <col min="1" max="1" width="25.625" style="1607" customWidth="1"/>
    <col min="2" max="7" width="14.875" style="1607" customWidth="1"/>
    <col min="8" max="16384" width="9" style="1607"/>
  </cols>
  <sheetData>
    <row r="1" spans="1:8" s="214" customFormat="1" ht="15.75" customHeight="1">
      <c r="A1" s="1693" t="s">
        <v>868</v>
      </c>
    </row>
    <row r="2" spans="1:8" s="58" customFormat="1" ht="15.75" customHeight="1">
      <c r="A2" s="1556" t="s">
        <v>869</v>
      </c>
    </row>
    <row r="3" spans="1:8" s="376" customFormat="1" ht="12.75" customHeight="1">
      <c r="A3" s="190" t="s">
        <v>325</v>
      </c>
      <c r="E3" s="2609" t="s">
        <v>1590</v>
      </c>
      <c r="F3" s="2609"/>
    </row>
    <row r="4" spans="1:8" s="376" customFormat="1" ht="12.75" customHeight="1">
      <c r="A4" s="2196" t="s">
        <v>36</v>
      </c>
      <c r="E4" s="2176" t="s">
        <v>909</v>
      </c>
      <c r="F4" s="1910"/>
    </row>
    <row r="5" spans="1:8" s="376" customFormat="1" ht="15" customHeight="1">
      <c r="A5" s="1709"/>
      <c r="B5" s="2034"/>
      <c r="C5" s="2034"/>
      <c r="D5" s="2034"/>
      <c r="E5" s="2034"/>
      <c r="F5" s="2034"/>
      <c r="G5" s="2034"/>
    </row>
    <row r="6" spans="1:8" s="376" customFormat="1" ht="12.95" customHeight="1">
      <c r="A6" s="66"/>
      <c r="B6" s="3054" t="s">
        <v>2760</v>
      </c>
      <c r="C6" s="2989"/>
      <c r="D6" s="2989"/>
      <c r="E6" s="2989"/>
      <c r="F6" s="2989"/>
      <c r="G6" s="2989"/>
      <c r="H6" s="377"/>
    </row>
    <row r="7" spans="1:8" s="376" customFormat="1" ht="12.95" customHeight="1">
      <c r="A7" s="66"/>
      <c r="B7" s="3061" t="s">
        <v>2761</v>
      </c>
      <c r="C7" s="3062"/>
      <c r="D7" s="3062"/>
      <c r="E7" s="3062"/>
      <c r="F7" s="3062"/>
      <c r="G7" s="3062"/>
      <c r="H7" s="377"/>
    </row>
    <row r="8" spans="1:8" s="65" customFormat="1" ht="12.95" customHeight="1">
      <c r="A8" s="2009"/>
      <c r="B8" s="3168" t="s">
        <v>2523</v>
      </c>
      <c r="C8" s="3169"/>
      <c r="D8" s="3174"/>
      <c r="E8" s="3175" t="s">
        <v>2524</v>
      </c>
      <c r="F8" s="3176"/>
      <c r="G8" s="3176"/>
      <c r="H8" s="60"/>
    </row>
    <row r="9" spans="1:8" s="65" customFormat="1" ht="12.95" customHeight="1">
      <c r="A9" s="2009"/>
      <c r="B9" s="1736"/>
      <c r="C9" s="1575"/>
      <c r="D9" s="1739" t="s">
        <v>1806</v>
      </c>
      <c r="E9" s="1736"/>
      <c r="F9" s="1575"/>
      <c r="G9" s="1736" t="s">
        <v>1806</v>
      </c>
      <c r="H9" s="60"/>
    </row>
    <row r="10" spans="1:8" s="65" customFormat="1" ht="12.95" customHeight="1">
      <c r="A10" s="1575" t="s">
        <v>1470</v>
      </c>
      <c r="B10" s="1835"/>
      <c r="C10" s="66"/>
      <c r="D10" s="1739" t="s">
        <v>1154</v>
      </c>
      <c r="E10" s="1835"/>
      <c r="F10" s="66"/>
      <c r="G10" s="1736" t="s">
        <v>1154</v>
      </c>
      <c r="H10" s="60"/>
    </row>
    <row r="11" spans="1:8" s="65" customFormat="1" ht="12.95" customHeight="1">
      <c r="A11" s="2166" t="s">
        <v>1472</v>
      </c>
      <c r="B11" s="3054" t="s">
        <v>1600</v>
      </c>
      <c r="C11" s="2990"/>
      <c r="D11" s="1622" t="s">
        <v>2430</v>
      </c>
      <c r="E11" s="3054" t="s">
        <v>1600</v>
      </c>
      <c r="F11" s="2990"/>
      <c r="G11" s="1622" t="s">
        <v>2430</v>
      </c>
      <c r="H11" s="60"/>
    </row>
    <row r="12" spans="1:8" s="65" customFormat="1" ht="12.95" customHeight="1">
      <c r="A12" s="66"/>
      <c r="B12" s="3055" t="s">
        <v>776</v>
      </c>
      <c r="C12" s="2993"/>
      <c r="D12" s="2201" t="s">
        <v>962</v>
      </c>
      <c r="E12" s="3055" t="s">
        <v>776</v>
      </c>
      <c r="F12" s="2993"/>
      <c r="G12" s="2202" t="s">
        <v>962</v>
      </c>
      <c r="H12" s="60"/>
    </row>
    <row r="13" spans="1:8" s="65" customFormat="1" ht="12.95" customHeight="1">
      <c r="A13" s="66"/>
      <c r="B13" s="1710"/>
      <c r="C13" s="1712"/>
      <c r="D13" s="2229" t="s">
        <v>1156</v>
      </c>
      <c r="E13" s="1710"/>
      <c r="F13" s="1712"/>
      <c r="G13" s="2228" t="s">
        <v>1156</v>
      </c>
      <c r="H13" s="60"/>
    </row>
    <row r="14" spans="1:8" s="65" customFormat="1" ht="12.95" customHeight="1">
      <c r="A14" s="2009"/>
      <c r="B14" s="1739" t="s">
        <v>1388</v>
      </c>
      <c r="C14" s="1795"/>
      <c r="D14" s="1739" t="s">
        <v>1388</v>
      </c>
      <c r="E14" s="1795"/>
      <c r="F14" s="1795"/>
      <c r="G14" s="190"/>
      <c r="H14" s="60"/>
    </row>
    <row r="15" spans="1:8" s="65" customFormat="1" ht="12.95" customHeight="1">
      <c r="A15" s="2009"/>
      <c r="B15" s="1739" t="s">
        <v>1395</v>
      </c>
      <c r="C15" s="1739" t="s">
        <v>1536</v>
      </c>
      <c r="D15" s="1739" t="s">
        <v>1395</v>
      </c>
      <c r="E15" s="1739" t="s">
        <v>486</v>
      </c>
      <c r="F15" s="1739" t="s">
        <v>1536</v>
      </c>
      <c r="G15" s="1622" t="s">
        <v>486</v>
      </c>
      <c r="H15" s="60"/>
    </row>
    <row r="16" spans="1:8" s="65" customFormat="1" ht="12.95" customHeight="1">
      <c r="A16" s="2009"/>
      <c r="B16" s="2201" t="s">
        <v>267</v>
      </c>
      <c r="C16" s="1739" t="s">
        <v>2754</v>
      </c>
      <c r="D16" s="2201" t="s">
        <v>267</v>
      </c>
      <c r="E16" s="2197" t="s">
        <v>2666</v>
      </c>
      <c r="F16" s="1739" t="s">
        <v>2754</v>
      </c>
      <c r="G16" s="2433" t="s">
        <v>2666</v>
      </c>
      <c r="H16" s="60"/>
    </row>
    <row r="17" spans="1:11" s="65" customFormat="1" ht="12.95" customHeight="1">
      <c r="A17" s="2009"/>
      <c r="B17" s="388"/>
      <c r="C17" s="1574"/>
      <c r="D17" s="388"/>
      <c r="E17" s="1574"/>
      <c r="F17" s="1574"/>
      <c r="G17" s="651"/>
      <c r="H17" s="60"/>
    </row>
    <row r="18" spans="1:11" s="1608" customFormat="1" ht="12.75" customHeight="1">
      <c r="A18" s="2125"/>
      <c r="B18" s="2126"/>
      <c r="C18" s="2126"/>
      <c r="D18" s="2126"/>
      <c r="E18" s="2126"/>
      <c r="F18" s="2126"/>
      <c r="G18" s="2126"/>
      <c r="H18" s="1701"/>
    </row>
    <row r="19" spans="1:11" s="1608" customFormat="1" ht="12.75" customHeight="1">
      <c r="A19" s="1760" t="s">
        <v>1102</v>
      </c>
      <c r="B19" s="2099">
        <v>207224</v>
      </c>
      <c r="C19" s="2020">
        <v>112</v>
      </c>
      <c r="D19" s="2099">
        <v>69599</v>
      </c>
      <c r="E19" s="2075">
        <v>18393.400000000001</v>
      </c>
      <c r="F19" s="2075">
        <v>110.1</v>
      </c>
      <c r="G19" s="2541">
        <v>9989.4</v>
      </c>
      <c r="H19" s="1701"/>
    </row>
    <row r="20" spans="1:11" s="190" customFormat="1" ht="12.75" customHeight="1">
      <c r="A20" s="2207" t="s">
        <v>1103</v>
      </c>
      <c r="B20" s="2100"/>
      <c r="C20" s="2101"/>
      <c r="D20" s="2100"/>
      <c r="E20" s="2539"/>
      <c r="F20" s="2539"/>
      <c r="G20" s="2542"/>
      <c r="H20" s="651"/>
    </row>
    <row r="21" spans="1:11" s="190" customFormat="1" ht="12.75" customHeight="1">
      <c r="A21" s="1955" t="s">
        <v>1104</v>
      </c>
      <c r="B21" s="2103">
        <v>21773</v>
      </c>
      <c r="C21" s="2026">
        <v>117.6</v>
      </c>
      <c r="D21" s="2103">
        <v>4576</v>
      </c>
      <c r="E21" s="2540">
        <v>1690.4</v>
      </c>
      <c r="F21" s="2540">
        <v>113.8</v>
      </c>
      <c r="G21" s="2542">
        <v>655.20000000000005</v>
      </c>
      <c r="H21" s="651"/>
    </row>
    <row r="22" spans="1:11" s="190" customFormat="1" ht="12.75" customHeight="1">
      <c r="A22" s="1955" t="s">
        <v>1105</v>
      </c>
      <c r="B22" s="2103">
        <v>8043</v>
      </c>
      <c r="C22" s="2026">
        <v>113.4</v>
      </c>
      <c r="D22" s="2103">
        <v>4006</v>
      </c>
      <c r="E22" s="2540">
        <v>759.7</v>
      </c>
      <c r="F22" s="2540">
        <v>109.7</v>
      </c>
      <c r="G22" s="2542">
        <v>520.70000000000005</v>
      </c>
      <c r="H22" s="651"/>
    </row>
    <row r="23" spans="1:11" s="190" customFormat="1" ht="12.75" customHeight="1">
      <c r="A23" s="1955" t="s">
        <v>1106</v>
      </c>
      <c r="B23" s="2103">
        <v>7283</v>
      </c>
      <c r="C23" s="2026">
        <v>96.9</v>
      </c>
      <c r="D23" s="2103">
        <v>3701</v>
      </c>
      <c r="E23" s="2540">
        <v>736.1</v>
      </c>
      <c r="F23" s="2540">
        <v>103.2</v>
      </c>
      <c r="G23" s="2542">
        <v>515</v>
      </c>
      <c r="H23" s="651"/>
    </row>
    <row r="24" spans="1:11" s="1608" customFormat="1" ht="12.75" customHeight="1">
      <c r="A24" s="1760" t="s">
        <v>366</v>
      </c>
      <c r="B24" s="2099">
        <v>4173</v>
      </c>
      <c r="C24" s="2020">
        <v>98</v>
      </c>
      <c r="D24" s="2099">
        <v>1810</v>
      </c>
      <c r="E24" s="2075">
        <v>385.3</v>
      </c>
      <c r="F24" s="2075">
        <v>103.7</v>
      </c>
      <c r="G24" s="2541">
        <v>238.5</v>
      </c>
      <c r="H24" s="1701"/>
      <c r="K24" s="1608" t="s">
        <v>892</v>
      </c>
    </row>
    <row r="25" spans="1:11" s="190" customFormat="1" ht="12.75" customHeight="1">
      <c r="A25" s="1955" t="s">
        <v>1094</v>
      </c>
      <c r="B25" s="2103">
        <v>9742</v>
      </c>
      <c r="C25" s="2026">
        <v>121.1</v>
      </c>
      <c r="D25" s="2103">
        <v>4383</v>
      </c>
      <c r="E25" s="2540">
        <v>948.8</v>
      </c>
      <c r="F25" s="2540">
        <v>112.4</v>
      </c>
      <c r="G25" s="2542">
        <v>615.79999999999995</v>
      </c>
      <c r="H25" s="651"/>
    </row>
    <row r="26" spans="1:11" s="190" customFormat="1" ht="12.75" customHeight="1">
      <c r="A26" s="1955" t="s">
        <v>438</v>
      </c>
      <c r="B26" s="2103">
        <v>21896</v>
      </c>
      <c r="C26" s="2026">
        <v>120.2</v>
      </c>
      <c r="D26" s="2103">
        <v>7195</v>
      </c>
      <c r="E26" s="2540">
        <v>1936.7</v>
      </c>
      <c r="F26" s="2540">
        <v>112.5</v>
      </c>
      <c r="G26" s="2542">
        <v>1108.5</v>
      </c>
      <c r="H26" s="651"/>
    </row>
    <row r="27" spans="1:11" s="190" customFormat="1" ht="12.75" customHeight="1">
      <c r="A27" s="1955" t="s">
        <v>439</v>
      </c>
      <c r="B27" s="2103">
        <v>43103</v>
      </c>
      <c r="C27" s="2026">
        <v>104.9</v>
      </c>
      <c r="D27" s="2103">
        <v>9611</v>
      </c>
      <c r="E27" s="2540">
        <v>3539.2</v>
      </c>
      <c r="F27" s="2540">
        <v>108.9</v>
      </c>
      <c r="G27" s="2542">
        <v>1449</v>
      </c>
      <c r="H27" s="651"/>
    </row>
    <row r="28" spans="1:11" s="190" customFormat="1" ht="12.75" customHeight="1">
      <c r="A28" s="1955" t="s">
        <v>211</v>
      </c>
      <c r="B28" s="2103">
        <v>2721</v>
      </c>
      <c r="C28" s="2026">
        <v>113.9</v>
      </c>
      <c r="D28" s="2103">
        <v>1201</v>
      </c>
      <c r="E28" s="2540">
        <v>289.39999999999998</v>
      </c>
      <c r="F28" s="2540">
        <v>113.3</v>
      </c>
      <c r="G28" s="2542">
        <v>188.4</v>
      </c>
      <c r="H28" s="651"/>
    </row>
    <row r="29" spans="1:11" s="190" customFormat="1" ht="12.75" customHeight="1">
      <c r="A29" s="1955" t="s">
        <v>212</v>
      </c>
      <c r="B29" s="2103">
        <v>9175</v>
      </c>
      <c r="C29" s="2026">
        <v>118</v>
      </c>
      <c r="D29" s="2103">
        <v>4996</v>
      </c>
      <c r="E29" s="2540">
        <v>939.2</v>
      </c>
      <c r="F29" s="2540">
        <v>111.8</v>
      </c>
      <c r="G29" s="2542">
        <v>697.8</v>
      </c>
      <c r="H29" s="651"/>
    </row>
    <row r="30" spans="1:11" s="190" customFormat="1" ht="12.75" customHeight="1">
      <c r="A30" s="1955" t="s">
        <v>213</v>
      </c>
      <c r="B30" s="2103">
        <v>6087</v>
      </c>
      <c r="C30" s="2026">
        <v>122.9</v>
      </c>
      <c r="D30" s="2103">
        <v>2257</v>
      </c>
      <c r="E30" s="2540">
        <v>584.20000000000005</v>
      </c>
      <c r="F30" s="2540">
        <v>116.1</v>
      </c>
      <c r="G30" s="2542">
        <v>353.4</v>
      </c>
      <c r="H30" s="651"/>
    </row>
    <row r="31" spans="1:11" s="190" customFormat="1" ht="12.75" customHeight="1">
      <c r="A31" s="1955" t="s">
        <v>214</v>
      </c>
      <c r="B31" s="2103">
        <v>18343</v>
      </c>
      <c r="C31" s="2026">
        <v>110.1</v>
      </c>
      <c r="D31" s="2103">
        <v>4335</v>
      </c>
      <c r="E31" s="2540">
        <v>1498.8</v>
      </c>
      <c r="F31" s="2540">
        <v>111.7</v>
      </c>
      <c r="G31" s="2542">
        <v>633.5</v>
      </c>
      <c r="H31" s="651"/>
    </row>
    <row r="32" spans="1:11" s="190" customFormat="1" ht="12.75" customHeight="1">
      <c r="A32" s="1955" t="s">
        <v>215</v>
      </c>
      <c r="B32" s="2103">
        <v>14004</v>
      </c>
      <c r="C32" s="2026">
        <v>112.2</v>
      </c>
      <c r="D32" s="2103">
        <v>7441</v>
      </c>
      <c r="E32" s="2540">
        <v>1504.1</v>
      </c>
      <c r="F32" s="2540">
        <v>107.6</v>
      </c>
      <c r="G32" s="2542">
        <v>1055.5</v>
      </c>
      <c r="H32" s="651"/>
    </row>
    <row r="33" spans="1:8" s="190" customFormat="1" ht="12.75" customHeight="1">
      <c r="A33" s="1955" t="s">
        <v>216</v>
      </c>
      <c r="B33" s="2103">
        <v>3825</v>
      </c>
      <c r="C33" s="2026">
        <v>117.4</v>
      </c>
      <c r="D33" s="2103">
        <v>2254</v>
      </c>
      <c r="E33" s="2540">
        <v>395.6</v>
      </c>
      <c r="F33" s="2540">
        <v>109</v>
      </c>
      <c r="G33" s="2542">
        <v>300.89999999999998</v>
      </c>
      <c r="H33" s="651"/>
    </row>
    <row r="34" spans="1:8" s="190" customFormat="1" ht="12.75" customHeight="1">
      <c r="A34" s="1955" t="s">
        <v>217</v>
      </c>
      <c r="B34" s="2103">
        <v>5811</v>
      </c>
      <c r="C34" s="2026">
        <v>111.7</v>
      </c>
      <c r="D34" s="2103">
        <v>1821</v>
      </c>
      <c r="E34" s="2540">
        <v>486</v>
      </c>
      <c r="F34" s="2540">
        <v>108</v>
      </c>
      <c r="G34" s="2542">
        <v>262.3</v>
      </c>
      <c r="H34" s="651"/>
    </row>
    <row r="35" spans="1:8" s="190" customFormat="1" ht="12.75" customHeight="1">
      <c r="A35" s="1955" t="s">
        <v>218</v>
      </c>
      <c r="B35" s="2103">
        <v>22273</v>
      </c>
      <c r="C35" s="2026">
        <v>112</v>
      </c>
      <c r="D35" s="2103">
        <v>7891</v>
      </c>
      <c r="E35" s="2540">
        <v>2022.5</v>
      </c>
      <c r="F35" s="2540">
        <v>108.2</v>
      </c>
      <c r="G35" s="2542">
        <v>1098.7</v>
      </c>
      <c r="H35" s="651"/>
    </row>
    <row r="36" spans="1:8" s="190" customFormat="1" ht="12.75" customHeight="1">
      <c r="A36" s="1955" t="s">
        <v>219</v>
      </c>
      <c r="B36" s="2103">
        <v>8972</v>
      </c>
      <c r="C36" s="2026">
        <v>116</v>
      </c>
      <c r="D36" s="2103">
        <v>2121</v>
      </c>
      <c r="E36" s="2540">
        <v>677.5</v>
      </c>
      <c r="F36" s="2540">
        <v>111</v>
      </c>
      <c r="G36" s="2542">
        <v>296.10000000000002</v>
      </c>
      <c r="H36" s="651"/>
    </row>
    <row r="37" spans="1:8" s="190" customFormat="1" ht="12.75" customHeight="1">
      <c r="A37" s="50"/>
      <c r="B37" s="2051"/>
      <c r="C37" s="2072"/>
      <c r="D37" s="2051"/>
      <c r="E37" s="2051"/>
      <c r="F37" s="2072"/>
      <c r="G37" s="2051"/>
    </row>
    <row r="38" spans="1:8">
      <c r="A38" s="3172" t="s">
        <v>2063</v>
      </c>
      <c r="B38" s="3172"/>
      <c r="C38" s="3172"/>
      <c r="D38" s="1782"/>
      <c r="E38" s="1782"/>
      <c r="F38" s="1782"/>
      <c r="G38" s="1782"/>
    </row>
    <row r="39" spans="1:8">
      <c r="A39" s="3173" t="s">
        <v>2064</v>
      </c>
      <c r="B39" s="3173"/>
      <c r="C39" s="3173"/>
      <c r="D39" s="213"/>
      <c r="E39" s="213"/>
      <c r="F39" s="213"/>
      <c r="G39" s="213"/>
    </row>
    <row r="40" spans="1:8">
      <c r="A40" s="1860"/>
      <c r="B40" s="213"/>
      <c r="C40" s="213"/>
      <c r="D40" s="213"/>
      <c r="E40" s="213"/>
      <c r="F40" s="213"/>
      <c r="G40" s="213"/>
    </row>
    <row r="41" spans="1:8">
      <c r="A41" s="2073"/>
      <c r="B41" s="1782"/>
      <c r="C41" s="1782"/>
      <c r="D41" s="1782"/>
      <c r="E41" s="1782"/>
      <c r="F41" s="1782"/>
      <c r="G41" s="1782"/>
    </row>
    <row r="42" spans="1:8">
      <c r="A42" s="1782"/>
      <c r="B42" s="1782"/>
      <c r="C42" s="1782"/>
      <c r="D42" s="1782"/>
      <c r="E42" s="1782"/>
      <c r="F42" s="1782"/>
      <c r="G42" s="1782"/>
    </row>
    <row r="43" spans="1:8">
      <c r="A43" s="1782"/>
      <c r="B43" s="1782"/>
      <c r="C43" s="1782"/>
      <c r="D43" s="1782"/>
      <c r="E43" s="1782"/>
      <c r="F43" s="1782"/>
      <c r="G43" s="1782"/>
    </row>
    <row r="44" spans="1:8">
      <c r="A44" s="1782"/>
      <c r="B44" s="1782"/>
      <c r="C44" s="1782"/>
      <c r="D44" s="1782"/>
      <c r="E44" s="1782"/>
      <c r="F44" s="1782"/>
      <c r="G44" s="1782"/>
    </row>
    <row r="45" spans="1:8">
      <c r="A45" s="1782"/>
      <c r="B45" s="1782"/>
      <c r="C45" s="1782"/>
      <c r="D45" s="1782"/>
      <c r="E45" s="1782"/>
      <c r="F45" s="1782"/>
      <c r="G45" s="1782"/>
    </row>
    <row r="46" spans="1:8">
      <c r="B46" s="1782"/>
      <c r="C46" s="1782"/>
      <c r="D46" s="1782"/>
      <c r="E46" s="1782"/>
      <c r="F46" s="1782"/>
      <c r="G46" s="1782"/>
    </row>
    <row r="47" spans="1:8">
      <c r="B47" s="1782"/>
      <c r="C47" s="1782"/>
      <c r="D47" s="1782"/>
      <c r="E47" s="1782"/>
      <c r="F47" s="1782"/>
      <c r="G47" s="1782"/>
    </row>
    <row r="48" spans="1:8">
      <c r="B48" s="1782"/>
      <c r="C48" s="1782"/>
      <c r="D48" s="1782"/>
      <c r="E48" s="1782"/>
      <c r="F48" s="1782"/>
      <c r="G48" s="1782"/>
    </row>
    <row r="49" spans="2:7">
      <c r="B49" s="1782"/>
      <c r="C49" s="1782"/>
      <c r="D49" s="1782"/>
      <c r="E49" s="1782"/>
      <c r="F49" s="1782"/>
      <c r="G49" s="1782"/>
    </row>
    <row r="50" spans="2:7">
      <c r="B50" s="1782"/>
      <c r="C50" s="1782"/>
      <c r="D50" s="1782"/>
      <c r="E50" s="1782"/>
      <c r="F50" s="1782"/>
      <c r="G50" s="1782"/>
    </row>
    <row r="51" spans="2:7">
      <c r="B51" s="1782"/>
      <c r="C51" s="1782"/>
      <c r="D51" s="1782"/>
      <c r="E51" s="1782"/>
      <c r="F51" s="1782"/>
      <c r="G51" s="1782"/>
    </row>
    <row r="52" spans="2:7">
      <c r="B52" s="1782"/>
      <c r="C52" s="1782"/>
      <c r="D52" s="1782"/>
      <c r="E52" s="1782"/>
      <c r="F52" s="1782"/>
      <c r="G52" s="1782"/>
    </row>
    <row r="53" spans="2:7">
      <c r="B53" s="1782"/>
      <c r="C53" s="1782"/>
      <c r="D53" s="1782"/>
      <c r="E53" s="1782"/>
      <c r="F53" s="1782"/>
      <c r="G53" s="1782"/>
    </row>
    <row r="54" spans="2:7">
      <c r="B54" s="1782"/>
      <c r="C54" s="1782"/>
      <c r="D54" s="1782"/>
      <c r="E54" s="1782"/>
      <c r="F54" s="1782"/>
      <c r="G54" s="1782"/>
    </row>
    <row r="55" spans="2:7">
      <c r="B55" s="1782"/>
      <c r="C55" s="1782"/>
      <c r="D55" s="1782"/>
      <c r="E55" s="1782"/>
      <c r="F55" s="1782"/>
      <c r="G55" s="1782"/>
    </row>
    <row r="56" spans="2:7">
      <c r="B56" s="1782"/>
      <c r="C56" s="1782"/>
      <c r="D56" s="1782"/>
      <c r="E56" s="1782"/>
      <c r="F56" s="1782"/>
      <c r="G56" s="1782"/>
    </row>
    <row r="57" spans="2:7">
      <c r="B57" s="1782"/>
      <c r="C57" s="1782"/>
      <c r="D57" s="1782"/>
      <c r="E57" s="1782"/>
      <c r="F57" s="1782"/>
      <c r="G57" s="1782"/>
    </row>
  </sheetData>
  <mergeCells count="11">
    <mergeCell ref="E3:F3"/>
    <mergeCell ref="B11:C11"/>
    <mergeCell ref="E11:F11"/>
    <mergeCell ref="B7:G7"/>
    <mergeCell ref="B6:G6"/>
    <mergeCell ref="A38:C38"/>
    <mergeCell ref="A39:C39"/>
    <mergeCell ref="B12:C12"/>
    <mergeCell ref="E12:F12"/>
    <mergeCell ref="B8:D8"/>
    <mergeCell ref="E8:G8"/>
  </mergeCells>
  <phoneticPr fontId="56" type="noConversion"/>
  <hyperlinks>
    <hyperlink ref="E3" location="'Spis tablic     List of tables'!A1" display="Powrót do spisu tablic"/>
    <hyperlink ref="E4" location="'Spis tablic     List of tables'!A1" display="Powrót do spisu tablic"/>
    <hyperlink ref="C13" location="'Spis tablic'!A97" display="Powrót do spisu treści"/>
    <hyperlink ref="E9" location="'Spis tablic'!A97" display="'Spis tablic'!A97"/>
  </hyperlinks>
  <pageMargins left="0.75" right="0.75" top="1" bottom="1" header="0.5" footer="0.5"/>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N52"/>
  <sheetViews>
    <sheetView showGridLines="0" workbookViewId="0"/>
  </sheetViews>
  <sheetFormatPr defaultColWidth="9" defaultRowHeight="14.25"/>
  <cols>
    <col min="1" max="1" width="14.25" style="1607" customWidth="1"/>
    <col min="2" max="13" width="9.5" style="1607" customWidth="1"/>
    <col min="14" max="14" width="9" style="1607"/>
    <col min="15" max="15" width="10.375" style="1607" customWidth="1"/>
    <col min="16" max="16384" width="9" style="1607"/>
  </cols>
  <sheetData>
    <row r="1" spans="1:14" s="214" customFormat="1" ht="12" customHeight="1">
      <c r="A1" s="1693" t="s">
        <v>1675</v>
      </c>
      <c r="B1" s="1693"/>
    </row>
    <row r="2" spans="1:14" s="58" customFormat="1" ht="12" customHeight="1">
      <c r="A2" s="1556" t="s">
        <v>869</v>
      </c>
      <c r="B2" s="1557"/>
    </row>
    <row r="3" spans="1:14" s="376" customFormat="1" ht="12" customHeight="1">
      <c r="A3" s="190" t="s">
        <v>326</v>
      </c>
      <c r="B3" s="190"/>
      <c r="I3" s="2609" t="s">
        <v>1590</v>
      </c>
      <c r="J3" s="2609"/>
    </row>
    <row r="4" spans="1:14" s="376" customFormat="1" ht="12" customHeight="1">
      <c r="A4" s="2196" t="s">
        <v>36</v>
      </c>
      <c r="B4" s="1705"/>
      <c r="G4" s="1551"/>
      <c r="I4" s="2176" t="s">
        <v>909</v>
      </c>
      <c r="J4" s="1910"/>
    </row>
    <row r="5" spans="1:14" s="376" customFormat="1" ht="9" customHeight="1">
      <c r="A5" s="190"/>
      <c r="B5" s="190"/>
    </row>
    <row r="6" spans="1:14" s="376" customFormat="1" ht="7.5" customHeight="1">
      <c r="A6" s="1613"/>
      <c r="B6" s="3018" t="s">
        <v>2763</v>
      </c>
      <c r="C6" s="3019"/>
      <c r="D6" s="3019"/>
      <c r="E6" s="3019"/>
      <c r="F6" s="3019"/>
      <c r="G6" s="3019"/>
      <c r="H6" s="3019"/>
      <c r="I6" s="3019"/>
      <c r="J6" s="3019"/>
      <c r="K6" s="3019"/>
      <c r="L6" s="3019"/>
      <c r="M6" s="3178"/>
      <c r="N6" s="431"/>
    </row>
    <row r="7" spans="1:14" s="376" customFormat="1" ht="7.5" customHeight="1">
      <c r="A7" s="66"/>
      <c r="B7" s="2982"/>
      <c r="C7" s="2983"/>
      <c r="D7" s="2983"/>
      <c r="E7" s="2983"/>
      <c r="F7" s="2983"/>
      <c r="G7" s="2983"/>
      <c r="H7" s="2983"/>
      <c r="I7" s="2983"/>
      <c r="J7" s="2983"/>
      <c r="K7" s="2983"/>
      <c r="L7" s="2983"/>
      <c r="M7" s="3179"/>
      <c r="N7" s="431"/>
    </row>
    <row r="8" spans="1:14" s="376" customFormat="1" ht="15" customHeight="1">
      <c r="A8" s="66"/>
      <c r="B8" s="1551"/>
      <c r="C8" s="3101" t="s">
        <v>2290</v>
      </c>
      <c r="D8" s="3099"/>
      <c r="E8" s="3099"/>
      <c r="F8" s="3099"/>
      <c r="G8" s="3099"/>
      <c r="H8" s="3099"/>
      <c r="I8" s="3099"/>
      <c r="J8" s="3099"/>
      <c r="K8" s="3099"/>
      <c r="L8" s="3099"/>
      <c r="M8" s="3183"/>
      <c r="N8" s="431"/>
    </row>
    <row r="9" spans="1:14" s="376" customFormat="1" ht="6.75" customHeight="1">
      <c r="A9" s="66"/>
      <c r="B9" s="750"/>
      <c r="C9" s="1678"/>
      <c r="D9" s="1678"/>
      <c r="E9" s="3018" t="s">
        <v>2525</v>
      </c>
      <c r="F9" s="3019"/>
      <c r="G9" s="3019"/>
      <c r="H9" s="3019"/>
      <c r="I9" s="3019"/>
      <c r="J9" s="3019"/>
      <c r="K9" s="3019"/>
      <c r="L9" s="3015"/>
      <c r="M9" s="2114"/>
      <c r="N9" s="431"/>
    </row>
    <row r="10" spans="1:14" s="65" customFormat="1" ht="11.25" customHeight="1">
      <c r="A10" s="2009"/>
      <c r="B10" s="1739"/>
      <c r="C10" s="1739"/>
      <c r="D10" s="1739"/>
      <c r="E10" s="2982"/>
      <c r="F10" s="2983"/>
      <c r="G10" s="2983"/>
      <c r="H10" s="2983"/>
      <c r="I10" s="2983"/>
      <c r="J10" s="2983"/>
      <c r="K10" s="2983"/>
      <c r="L10" s="3022"/>
      <c r="M10" s="1835"/>
      <c r="N10" s="215"/>
    </row>
    <row r="11" spans="1:14" s="65" customFormat="1" ht="11.25" customHeight="1">
      <c r="A11" s="2009"/>
      <c r="B11" s="1739"/>
      <c r="C11" s="1739"/>
      <c r="D11" s="1739"/>
      <c r="E11" s="1739"/>
      <c r="G11" s="3180" t="s">
        <v>2526</v>
      </c>
      <c r="H11" s="3181"/>
      <c r="I11" s="3181"/>
      <c r="J11" s="3181"/>
      <c r="K11" s="3181"/>
      <c r="L11" s="3182"/>
      <c r="M11" s="1736" t="s">
        <v>1460</v>
      </c>
      <c r="N11" s="215"/>
    </row>
    <row r="12" spans="1:14" s="65" customFormat="1" ht="11.25" customHeight="1">
      <c r="A12" s="2009"/>
      <c r="B12" s="1739"/>
      <c r="C12" s="1739"/>
      <c r="D12" s="1739"/>
      <c r="E12" s="1739"/>
      <c r="F12" s="1738"/>
      <c r="G12" s="3064" t="s">
        <v>1646</v>
      </c>
      <c r="H12" s="3001"/>
      <c r="I12" s="3065"/>
      <c r="J12" s="3064" t="s">
        <v>1464</v>
      </c>
      <c r="K12" s="3001"/>
      <c r="L12" s="3065"/>
      <c r="M12" s="1736" t="s">
        <v>1465</v>
      </c>
      <c r="N12" s="215"/>
    </row>
    <row r="13" spans="1:14" s="65" customFormat="1" ht="11.25" customHeight="1">
      <c r="A13" s="1575" t="s">
        <v>1470</v>
      </c>
      <c r="B13" s="1739" t="s">
        <v>774</v>
      </c>
      <c r="C13" s="1739" t="s">
        <v>1466</v>
      </c>
      <c r="D13" s="1739" t="s">
        <v>202</v>
      </c>
      <c r="E13" s="1739"/>
      <c r="F13" s="1738" t="s">
        <v>1806</v>
      </c>
      <c r="G13" s="3061" t="s">
        <v>1467</v>
      </c>
      <c r="H13" s="3062"/>
      <c r="I13" s="3063"/>
      <c r="J13" s="3061" t="s">
        <v>1468</v>
      </c>
      <c r="K13" s="3062"/>
      <c r="L13" s="3063"/>
      <c r="M13" s="1736" t="s">
        <v>1469</v>
      </c>
      <c r="N13" s="215"/>
    </row>
    <row r="14" spans="1:14" s="65" customFormat="1" ht="11.25" customHeight="1">
      <c r="A14" s="2166" t="s">
        <v>1472</v>
      </c>
      <c r="B14" s="2201" t="s">
        <v>875</v>
      </c>
      <c r="C14" s="1622" t="s">
        <v>1471</v>
      </c>
      <c r="D14" s="2201" t="s">
        <v>1361</v>
      </c>
      <c r="E14" s="1739" t="s">
        <v>774</v>
      </c>
      <c r="F14" s="1739" t="s">
        <v>1653</v>
      </c>
      <c r="G14" s="1739"/>
      <c r="H14" s="3101" t="s">
        <v>2527</v>
      </c>
      <c r="I14" s="3014"/>
      <c r="J14" s="1739"/>
      <c r="K14" s="3101" t="s">
        <v>2280</v>
      </c>
      <c r="L14" s="3014"/>
      <c r="M14" s="1622" t="s">
        <v>1654</v>
      </c>
      <c r="N14" s="215"/>
    </row>
    <row r="15" spans="1:14" s="65" customFormat="1" ht="11.25" customHeight="1">
      <c r="A15" s="66"/>
      <c r="B15" s="2201" t="s">
        <v>776</v>
      </c>
      <c r="C15" s="1739" t="s">
        <v>1393</v>
      </c>
      <c r="D15" s="1739"/>
      <c r="E15" s="2201" t="s">
        <v>875</v>
      </c>
      <c r="F15" s="1739" t="s">
        <v>876</v>
      </c>
      <c r="G15" s="1739"/>
      <c r="H15" s="1739" t="s">
        <v>1115</v>
      </c>
      <c r="I15" s="1835"/>
      <c r="J15" s="1739"/>
      <c r="K15" s="1739" t="s">
        <v>1115</v>
      </c>
      <c r="L15" s="1835"/>
      <c r="M15" s="2202" t="s">
        <v>877</v>
      </c>
      <c r="N15" s="215"/>
    </row>
    <row r="16" spans="1:14" s="65" customFormat="1" ht="11.25" customHeight="1">
      <c r="A16" s="66"/>
      <c r="B16" s="1739"/>
      <c r="C16" s="2201" t="s">
        <v>1401</v>
      </c>
      <c r="D16" s="1795"/>
      <c r="E16" s="2201" t="s">
        <v>776</v>
      </c>
      <c r="F16" s="1739" t="s">
        <v>1198</v>
      </c>
      <c r="G16" s="1739"/>
      <c r="H16" s="1739" t="s">
        <v>1097</v>
      </c>
      <c r="I16" s="1736" t="s">
        <v>1653</v>
      </c>
      <c r="J16" s="1739"/>
      <c r="K16" s="1739" t="s">
        <v>1097</v>
      </c>
      <c r="L16" s="1736" t="s">
        <v>1653</v>
      </c>
      <c r="M16" s="2202" t="s">
        <v>1783</v>
      </c>
      <c r="N16" s="215"/>
    </row>
    <row r="17" spans="1:14" s="65" customFormat="1" ht="11.25" customHeight="1">
      <c r="A17" s="66"/>
      <c r="B17" s="1739"/>
      <c r="C17" s="2201" t="s">
        <v>1409</v>
      </c>
      <c r="D17" s="1739"/>
      <c r="E17" s="1739"/>
      <c r="F17" s="2201" t="s">
        <v>1010</v>
      </c>
      <c r="G17" s="1739" t="s">
        <v>1600</v>
      </c>
      <c r="H17" s="1739" t="s">
        <v>1195</v>
      </c>
      <c r="I17" s="1736" t="s">
        <v>876</v>
      </c>
      <c r="J17" s="1739" t="s">
        <v>1600</v>
      </c>
      <c r="K17" s="1739" t="s">
        <v>1195</v>
      </c>
      <c r="L17" s="1736" t="s">
        <v>876</v>
      </c>
      <c r="M17" s="2202" t="s">
        <v>517</v>
      </c>
      <c r="N17" s="215"/>
    </row>
    <row r="18" spans="1:14" s="65" customFormat="1" ht="11.25" customHeight="1">
      <c r="A18" s="66"/>
      <c r="B18" s="1795"/>
      <c r="C18" s="1795"/>
      <c r="D18" s="1795"/>
      <c r="E18" s="1795"/>
      <c r="F18" s="2201" t="s">
        <v>1009</v>
      </c>
      <c r="G18" s="2201" t="s">
        <v>776</v>
      </c>
      <c r="H18" s="2201" t="s">
        <v>1197</v>
      </c>
      <c r="I18" s="1736" t="s">
        <v>1198</v>
      </c>
      <c r="J18" s="2201" t="s">
        <v>776</v>
      </c>
      <c r="K18" s="2201" t="s">
        <v>1197</v>
      </c>
      <c r="L18" s="1736" t="s">
        <v>1198</v>
      </c>
      <c r="M18" s="2202" t="s">
        <v>1098</v>
      </c>
      <c r="N18" s="215"/>
    </row>
    <row r="19" spans="1:14" s="65" customFormat="1" ht="11.25" customHeight="1">
      <c r="A19" s="66"/>
      <c r="B19" s="1795"/>
      <c r="C19" s="1795"/>
      <c r="D19" s="1739"/>
      <c r="E19" s="1795"/>
      <c r="F19" s="2201" t="s">
        <v>529</v>
      </c>
      <c r="H19" s="2201" t="s">
        <v>1100</v>
      </c>
      <c r="I19" s="2202" t="s">
        <v>520</v>
      </c>
      <c r="J19" s="1731"/>
      <c r="K19" s="2201" t="s">
        <v>1100</v>
      </c>
      <c r="L19" s="2202" t="s">
        <v>520</v>
      </c>
      <c r="M19" s="2202" t="s">
        <v>522</v>
      </c>
      <c r="N19" s="215"/>
    </row>
    <row r="20" spans="1:14" s="65" customFormat="1" ht="11.25" customHeight="1">
      <c r="A20" s="2009"/>
      <c r="B20" s="1795"/>
      <c r="C20" s="1795"/>
      <c r="D20" s="1739"/>
      <c r="E20" s="1739"/>
      <c r="F20" s="1739"/>
      <c r="G20" s="1739"/>
      <c r="H20" s="2201" t="s">
        <v>1410</v>
      </c>
      <c r="I20" s="2202" t="s">
        <v>1096</v>
      </c>
      <c r="J20" s="1739"/>
      <c r="K20" s="2201" t="s">
        <v>1410</v>
      </c>
      <c r="L20" s="2202" t="s">
        <v>1096</v>
      </c>
      <c r="M20" s="1835"/>
      <c r="N20" s="215"/>
    </row>
    <row r="21" spans="1:14" s="65" customFormat="1" ht="11.25" customHeight="1">
      <c r="A21" s="2009"/>
      <c r="B21" s="1795"/>
      <c r="C21" s="1795"/>
      <c r="D21" s="1739"/>
      <c r="E21" s="1739"/>
      <c r="F21" s="1739"/>
      <c r="G21" s="1795"/>
      <c r="H21" s="2201" t="s">
        <v>1101</v>
      </c>
      <c r="I21" s="2202" t="s">
        <v>529</v>
      </c>
      <c r="J21" s="1795"/>
      <c r="K21" s="2201" t="s">
        <v>1101</v>
      </c>
      <c r="L21" s="2202" t="s">
        <v>529</v>
      </c>
      <c r="M21" s="1835"/>
      <c r="N21" s="215"/>
    </row>
    <row r="22" spans="1:14" s="65" customFormat="1" ht="11.25" customHeight="1">
      <c r="A22" s="2009"/>
      <c r="B22" s="2115"/>
      <c r="C22" s="2115"/>
      <c r="D22" s="2115"/>
      <c r="E22" s="2115"/>
      <c r="F22" s="2115"/>
      <c r="G22" s="2116"/>
      <c r="H22" s="2230" t="s">
        <v>1200</v>
      </c>
      <c r="I22" s="60"/>
      <c r="J22" s="2116"/>
      <c r="K22" s="2230" t="s">
        <v>1200</v>
      </c>
      <c r="L22" s="60"/>
      <c r="M22" s="2117"/>
      <c r="N22" s="215"/>
    </row>
    <row r="23" spans="1:14" s="1608" customFormat="1" ht="20.25" customHeight="1">
      <c r="A23" s="2118" t="s">
        <v>1102</v>
      </c>
      <c r="B23" s="2543" t="s">
        <v>2762</v>
      </c>
      <c r="C23" s="2119">
        <v>55</v>
      </c>
      <c r="D23" s="2120">
        <v>11472</v>
      </c>
      <c r="E23" s="2120">
        <v>521073</v>
      </c>
      <c r="F23" s="2120">
        <v>77343</v>
      </c>
      <c r="G23" s="2120">
        <v>10021</v>
      </c>
      <c r="H23" s="2121">
        <v>115</v>
      </c>
      <c r="I23" s="2122">
        <v>1532</v>
      </c>
      <c r="J23" s="2122">
        <v>429136</v>
      </c>
      <c r="K23" s="2123">
        <v>172</v>
      </c>
      <c r="L23" s="2122">
        <v>72936</v>
      </c>
      <c r="M23" s="2124">
        <v>3213641</v>
      </c>
      <c r="N23" s="2106"/>
    </row>
    <row r="24" spans="1:14" s="190" customFormat="1" ht="12" customHeight="1">
      <c r="A24" s="2207" t="s">
        <v>1103</v>
      </c>
      <c r="B24" s="2102"/>
      <c r="C24" s="2107"/>
      <c r="D24" s="2102"/>
      <c r="E24" s="2102"/>
      <c r="F24" s="2102"/>
      <c r="G24" s="2102"/>
      <c r="H24" s="2091"/>
      <c r="I24" s="655"/>
      <c r="J24" s="655"/>
      <c r="K24" s="2094"/>
      <c r="L24" s="655"/>
      <c r="M24" s="2108"/>
      <c r="N24" s="2109"/>
    </row>
    <row r="25" spans="1:14" s="190" customFormat="1" ht="12" customHeight="1">
      <c r="A25" s="1955" t="s">
        <v>1104</v>
      </c>
      <c r="B25" s="2104">
        <v>382892</v>
      </c>
      <c r="C25" s="2110">
        <v>1</v>
      </c>
      <c r="D25" s="2104">
        <v>816</v>
      </c>
      <c r="E25" s="2104">
        <v>44979</v>
      </c>
      <c r="F25" s="2104">
        <v>6730</v>
      </c>
      <c r="G25" s="2104">
        <v>924</v>
      </c>
      <c r="H25" s="2025">
        <v>6</v>
      </c>
      <c r="I25" s="655">
        <v>117</v>
      </c>
      <c r="J25" s="655">
        <v>37211</v>
      </c>
      <c r="K25" s="2094">
        <v>8</v>
      </c>
      <c r="L25" s="655">
        <v>6360</v>
      </c>
      <c r="M25" s="2108">
        <v>251046</v>
      </c>
      <c r="N25" s="2109"/>
    </row>
    <row r="26" spans="1:14" s="190" customFormat="1" ht="12" customHeight="1">
      <c r="A26" s="1955" t="s">
        <v>1105</v>
      </c>
      <c r="B26" s="2104">
        <v>203548</v>
      </c>
      <c r="C26" s="2110">
        <v>4</v>
      </c>
      <c r="D26" s="2104">
        <v>597</v>
      </c>
      <c r="E26" s="2104">
        <v>16500</v>
      </c>
      <c r="F26" s="2104">
        <v>1380</v>
      </c>
      <c r="G26" s="2104">
        <v>276</v>
      </c>
      <c r="H26" s="2025">
        <v>7</v>
      </c>
      <c r="I26" s="655">
        <v>29</v>
      </c>
      <c r="J26" s="655">
        <v>13427</v>
      </c>
      <c r="K26" s="2094">
        <v>6</v>
      </c>
      <c r="L26" s="655">
        <v>1278</v>
      </c>
      <c r="M26" s="2108">
        <v>150202</v>
      </c>
      <c r="N26" s="2109"/>
    </row>
    <row r="27" spans="1:14" s="190" customFormat="1" ht="12" customHeight="1">
      <c r="A27" s="1955" t="s">
        <v>1106</v>
      </c>
      <c r="B27" s="2104">
        <v>185315</v>
      </c>
      <c r="C27" s="2110">
        <v>4</v>
      </c>
      <c r="D27" s="2104">
        <v>798</v>
      </c>
      <c r="E27" s="2104">
        <v>13836</v>
      </c>
      <c r="F27" s="2104">
        <v>1830</v>
      </c>
      <c r="G27" s="2104">
        <v>236</v>
      </c>
      <c r="H27" s="2025">
        <v>3</v>
      </c>
      <c r="I27" s="655">
        <v>34</v>
      </c>
      <c r="J27" s="655">
        <v>11144</v>
      </c>
      <c r="K27" s="2094">
        <v>3</v>
      </c>
      <c r="L27" s="655">
        <v>1753</v>
      </c>
      <c r="M27" s="2108">
        <v>139499</v>
      </c>
      <c r="N27" s="2109"/>
    </row>
    <row r="28" spans="1:14" s="1608" customFormat="1" ht="12" customHeight="1">
      <c r="A28" s="1760" t="s">
        <v>366</v>
      </c>
      <c r="B28" s="1790">
        <v>117172</v>
      </c>
      <c r="C28" s="2105" t="s">
        <v>1815</v>
      </c>
      <c r="D28" s="1790">
        <v>351</v>
      </c>
      <c r="E28" s="1790">
        <v>9674</v>
      </c>
      <c r="F28" s="1790">
        <v>1573</v>
      </c>
      <c r="G28" s="1790">
        <v>110</v>
      </c>
      <c r="H28" s="2019">
        <v>2</v>
      </c>
      <c r="I28" s="2036">
        <v>13</v>
      </c>
      <c r="J28" s="2036">
        <v>8013</v>
      </c>
      <c r="K28" s="2087">
        <v>3</v>
      </c>
      <c r="L28" s="2036">
        <v>1502</v>
      </c>
      <c r="M28" s="2111">
        <v>83517</v>
      </c>
      <c r="N28" s="2106"/>
    </row>
    <row r="29" spans="1:14" s="190" customFormat="1" ht="12" customHeight="1">
      <c r="A29" s="1955" t="s">
        <v>1094</v>
      </c>
      <c r="B29" s="2104">
        <v>254322</v>
      </c>
      <c r="C29" s="2110">
        <v>2</v>
      </c>
      <c r="D29" s="2104">
        <v>679</v>
      </c>
      <c r="E29" s="2104">
        <v>22000</v>
      </c>
      <c r="F29" s="2104">
        <v>2616</v>
      </c>
      <c r="G29" s="2104">
        <v>345</v>
      </c>
      <c r="H29" s="2025">
        <v>3</v>
      </c>
      <c r="I29" s="655">
        <v>40</v>
      </c>
      <c r="J29" s="655">
        <v>17220</v>
      </c>
      <c r="K29" s="2094">
        <v>12</v>
      </c>
      <c r="L29" s="655">
        <v>2485</v>
      </c>
      <c r="M29" s="2108">
        <v>190261</v>
      </c>
      <c r="N29" s="2109"/>
    </row>
    <row r="30" spans="1:14" s="190" customFormat="1" ht="12" customHeight="1">
      <c r="A30" s="1955" t="s">
        <v>438</v>
      </c>
      <c r="B30" s="2104">
        <v>409849</v>
      </c>
      <c r="C30" s="2110">
        <v>12</v>
      </c>
      <c r="D30" s="2104">
        <v>777</v>
      </c>
      <c r="E30" s="2104">
        <v>44357</v>
      </c>
      <c r="F30" s="2104">
        <v>5942</v>
      </c>
      <c r="G30" s="2104">
        <v>747</v>
      </c>
      <c r="H30" s="2025">
        <v>6</v>
      </c>
      <c r="I30" s="655">
        <v>107</v>
      </c>
      <c r="J30" s="655">
        <v>34778</v>
      </c>
      <c r="K30" s="2094">
        <v>12</v>
      </c>
      <c r="L30" s="655">
        <v>5531</v>
      </c>
      <c r="M30" s="2108">
        <v>300589</v>
      </c>
      <c r="N30" s="2109"/>
    </row>
    <row r="31" spans="1:14" s="190" customFormat="1" ht="12" customHeight="1">
      <c r="A31" s="1955" t="s">
        <v>439</v>
      </c>
      <c r="B31" s="2104">
        <v>854457</v>
      </c>
      <c r="C31" s="2110">
        <v>12</v>
      </c>
      <c r="D31" s="2104">
        <v>1816</v>
      </c>
      <c r="E31" s="2104">
        <v>170518</v>
      </c>
      <c r="F31" s="2104">
        <v>33215</v>
      </c>
      <c r="G31" s="2104">
        <v>3930</v>
      </c>
      <c r="H31" s="2025">
        <v>33</v>
      </c>
      <c r="I31" s="655">
        <v>734</v>
      </c>
      <c r="J31" s="655">
        <v>146791</v>
      </c>
      <c r="K31" s="2094">
        <v>62</v>
      </c>
      <c r="L31" s="655">
        <v>31543</v>
      </c>
      <c r="M31" s="2108">
        <v>559450</v>
      </c>
      <c r="N31" s="2109"/>
    </row>
    <row r="32" spans="1:14" s="190" customFormat="1" ht="12" customHeight="1">
      <c r="A32" s="1955" t="s">
        <v>211</v>
      </c>
      <c r="B32" s="2104">
        <v>103179</v>
      </c>
      <c r="C32" s="2110">
        <v>1</v>
      </c>
      <c r="D32" s="2104">
        <v>381</v>
      </c>
      <c r="E32" s="2104">
        <v>7007</v>
      </c>
      <c r="F32" s="2104">
        <v>920</v>
      </c>
      <c r="G32" s="2104">
        <v>120</v>
      </c>
      <c r="H32" s="2025">
        <v>2</v>
      </c>
      <c r="I32" s="655">
        <v>22</v>
      </c>
      <c r="J32" s="655">
        <v>5593</v>
      </c>
      <c r="K32" s="2094">
        <v>3</v>
      </c>
      <c r="L32" s="655">
        <v>856</v>
      </c>
      <c r="M32" s="2108">
        <v>74004</v>
      </c>
      <c r="N32" s="2109"/>
    </row>
    <row r="33" spans="1:14" s="190" customFormat="1" ht="12" customHeight="1">
      <c r="A33" s="1955" t="s">
        <v>212</v>
      </c>
      <c r="B33" s="2104">
        <v>181107</v>
      </c>
      <c r="C33" s="2110">
        <v>1</v>
      </c>
      <c r="D33" s="2104">
        <v>571</v>
      </c>
      <c r="E33" s="2104">
        <v>15205</v>
      </c>
      <c r="F33" s="2104">
        <v>2172</v>
      </c>
      <c r="G33" s="2104">
        <v>229</v>
      </c>
      <c r="H33" s="2025">
        <v>3</v>
      </c>
      <c r="I33" s="655">
        <v>23</v>
      </c>
      <c r="J33" s="655">
        <v>12358</v>
      </c>
      <c r="K33" s="2094">
        <v>4</v>
      </c>
      <c r="L33" s="655">
        <v>2086</v>
      </c>
      <c r="M33" s="2108">
        <v>134752</v>
      </c>
      <c r="N33" s="2109"/>
    </row>
    <row r="34" spans="1:14" s="190" customFormat="1" ht="12" customHeight="1">
      <c r="A34" s="1955" t="s">
        <v>213</v>
      </c>
      <c r="B34" s="2104">
        <v>105578</v>
      </c>
      <c r="C34" s="2105" t="s">
        <v>1815</v>
      </c>
      <c r="D34" s="2104">
        <v>341</v>
      </c>
      <c r="E34" s="2104">
        <v>7776</v>
      </c>
      <c r="F34" s="2104">
        <v>1050</v>
      </c>
      <c r="G34" s="2104">
        <v>111</v>
      </c>
      <c r="H34" s="2025">
        <v>1</v>
      </c>
      <c r="I34" s="655">
        <v>14</v>
      </c>
      <c r="J34" s="655">
        <v>5809</v>
      </c>
      <c r="K34" s="2105" t="s">
        <v>1815</v>
      </c>
      <c r="L34" s="655">
        <v>999</v>
      </c>
      <c r="M34" s="2108">
        <v>81098</v>
      </c>
      <c r="N34" s="2109"/>
    </row>
    <row r="35" spans="1:14" s="190" customFormat="1" ht="12" customHeight="1">
      <c r="A35" s="1955" t="s">
        <v>214</v>
      </c>
      <c r="B35" s="2104">
        <v>307294</v>
      </c>
      <c r="C35" s="2110">
        <v>1</v>
      </c>
      <c r="D35" s="2104">
        <v>558</v>
      </c>
      <c r="E35" s="2104">
        <v>30395</v>
      </c>
      <c r="F35" s="2104">
        <v>3340</v>
      </c>
      <c r="G35" s="2104">
        <v>572</v>
      </c>
      <c r="H35" s="2025">
        <v>7</v>
      </c>
      <c r="I35" s="655">
        <v>99</v>
      </c>
      <c r="J35" s="655">
        <v>25019</v>
      </c>
      <c r="K35" s="2094">
        <v>4</v>
      </c>
      <c r="L35" s="655">
        <v>3113</v>
      </c>
      <c r="M35" s="2108">
        <v>224594</v>
      </c>
      <c r="N35" s="2109"/>
    </row>
    <row r="36" spans="1:14" s="190" customFormat="1" ht="12" customHeight="1">
      <c r="A36" s="1955" t="s">
        <v>215</v>
      </c>
      <c r="B36" s="2104">
        <v>481757</v>
      </c>
      <c r="C36" s="2110">
        <v>4</v>
      </c>
      <c r="D36" s="2104">
        <v>832</v>
      </c>
      <c r="E36" s="2104">
        <v>52203</v>
      </c>
      <c r="F36" s="2104">
        <v>5513</v>
      </c>
      <c r="G36" s="2104">
        <v>1109</v>
      </c>
      <c r="H36" s="2025">
        <v>20</v>
      </c>
      <c r="I36" s="655">
        <v>129</v>
      </c>
      <c r="J36" s="655">
        <v>42283</v>
      </c>
      <c r="K36" s="2094">
        <v>20</v>
      </c>
      <c r="L36" s="655">
        <v>5119</v>
      </c>
      <c r="M36" s="2108">
        <v>346148</v>
      </c>
      <c r="N36" s="2109"/>
    </row>
    <row r="37" spans="1:14" s="190" customFormat="1" ht="12" customHeight="1">
      <c r="A37" s="1955" t="s">
        <v>216</v>
      </c>
      <c r="B37" s="2104">
        <v>116493</v>
      </c>
      <c r="C37" s="2110">
        <v>3</v>
      </c>
      <c r="D37" s="2104">
        <v>270</v>
      </c>
      <c r="E37" s="2104">
        <v>6996</v>
      </c>
      <c r="F37" s="2104">
        <v>525</v>
      </c>
      <c r="G37" s="2104">
        <v>148</v>
      </c>
      <c r="H37" s="2025">
        <v>7</v>
      </c>
      <c r="I37" s="655">
        <v>20</v>
      </c>
      <c r="J37" s="655">
        <v>5329</v>
      </c>
      <c r="K37" s="2105" t="s">
        <v>1815</v>
      </c>
      <c r="L37" s="655">
        <v>471</v>
      </c>
      <c r="M37" s="2108">
        <v>89109</v>
      </c>
      <c r="N37" s="2109"/>
    </row>
    <row r="38" spans="1:14" s="190" customFormat="1" ht="12" customHeight="1">
      <c r="A38" s="1955" t="s">
        <v>217</v>
      </c>
      <c r="B38" s="2104">
        <v>131908</v>
      </c>
      <c r="C38" s="2110">
        <v>1</v>
      </c>
      <c r="D38" s="2104">
        <v>512</v>
      </c>
      <c r="E38" s="2104">
        <v>8574</v>
      </c>
      <c r="F38" s="2104">
        <v>781</v>
      </c>
      <c r="G38" s="2104">
        <v>98</v>
      </c>
      <c r="H38" s="2025">
        <v>3</v>
      </c>
      <c r="I38" s="655">
        <v>5</v>
      </c>
      <c r="J38" s="655">
        <v>6993</v>
      </c>
      <c r="K38" s="2094">
        <v>5</v>
      </c>
      <c r="L38" s="655">
        <v>755</v>
      </c>
      <c r="M38" s="2108">
        <v>94472</v>
      </c>
      <c r="N38" s="2109"/>
    </row>
    <row r="39" spans="1:14" s="190" customFormat="1" ht="12" customHeight="1">
      <c r="A39" s="1955" t="s">
        <v>218</v>
      </c>
      <c r="B39" s="2104">
        <v>446215</v>
      </c>
      <c r="C39" s="2110">
        <v>5</v>
      </c>
      <c r="D39" s="2104">
        <v>1573</v>
      </c>
      <c r="E39" s="2104">
        <v>52110</v>
      </c>
      <c r="F39" s="2104">
        <v>6063</v>
      </c>
      <c r="G39" s="2104">
        <v>801</v>
      </c>
      <c r="H39" s="2025">
        <v>7</v>
      </c>
      <c r="I39" s="655">
        <v>105</v>
      </c>
      <c r="J39" s="655">
        <v>41507</v>
      </c>
      <c r="K39" s="2094">
        <v>21</v>
      </c>
      <c r="L39" s="655">
        <v>5603</v>
      </c>
      <c r="M39" s="2108">
        <v>326367</v>
      </c>
      <c r="N39" s="2109"/>
    </row>
    <row r="40" spans="1:14" s="190" customFormat="1" ht="12" customHeight="1">
      <c r="A40" s="1955" t="s">
        <v>219</v>
      </c>
      <c r="B40" s="2104">
        <v>228215</v>
      </c>
      <c r="C40" s="2110">
        <v>4</v>
      </c>
      <c r="D40" s="2104">
        <v>599</v>
      </c>
      <c r="E40" s="2104">
        <v>18594</v>
      </c>
      <c r="F40" s="2104">
        <v>3561</v>
      </c>
      <c r="G40" s="2104">
        <v>260</v>
      </c>
      <c r="H40" s="2025">
        <v>5</v>
      </c>
      <c r="I40" s="655">
        <v>39</v>
      </c>
      <c r="J40" s="655">
        <v>15331</v>
      </c>
      <c r="K40" s="2094">
        <v>9</v>
      </c>
      <c r="L40" s="655">
        <v>3354</v>
      </c>
      <c r="M40" s="2108">
        <v>168274</v>
      </c>
      <c r="N40" s="2109"/>
    </row>
    <row r="41" spans="1:14" s="190" customFormat="1" ht="12" customHeight="1">
      <c r="A41" s="50"/>
      <c r="B41" s="50"/>
      <c r="C41" s="2112"/>
      <c r="D41" s="2113"/>
      <c r="E41" s="2113"/>
      <c r="F41" s="2113"/>
      <c r="G41" s="2113"/>
      <c r="H41" s="2113"/>
      <c r="I41" s="2113"/>
      <c r="J41" s="2113"/>
      <c r="K41" s="2113"/>
      <c r="L41" s="2113"/>
      <c r="M41" s="2113"/>
      <c r="N41" s="651"/>
    </row>
    <row r="42" spans="1:14" s="190" customFormat="1" ht="22.5" customHeight="1">
      <c r="A42" s="3154" t="s">
        <v>2431</v>
      </c>
      <c r="B42" s="3069"/>
      <c r="C42" s="3069"/>
      <c r="D42" s="3069"/>
      <c r="E42" s="3069"/>
      <c r="F42" s="3069"/>
      <c r="G42" s="3069"/>
      <c r="H42" s="3069"/>
      <c r="I42" s="3069"/>
      <c r="J42" s="3069"/>
      <c r="K42" s="3069"/>
      <c r="L42" s="3069"/>
      <c r="M42" s="3069"/>
    </row>
    <row r="43" spans="1:14" s="190" customFormat="1" ht="24.75" customHeight="1">
      <c r="A43" s="3177" t="s">
        <v>1900</v>
      </c>
      <c r="B43" s="2991"/>
      <c r="C43" s="2991"/>
      <c r="D43" s="2991"/>
      <c r="E43" s="2991"/>
      <c r="F43" s="2991"/>
      <c r="G43" s="2991"/>
      <c r="H43" s="2991"/>
      <c r="I43" s="2991"/>
      <c r="J43" s="2991"/>
      <c r="K43" s="2991"/>
      <c r="L43" s="2991"/>
      <c r="M43" s="2991"/>
    </row>
    <row r="46" spans="1:14">
      <c r="A46" s="1782"/>
      <c r="B46" s="1782"/>
      <c r="C46" s="1782"/>
      <c r="D46" s="1782"/>
      <c r="E46" s="1782"/>
      <c r="F46" s="1782"/>
      <c r="G46" s="1782"/>
      <c r="H46" s="1782"/>
      <c r="I46" s="1782"/>
      <c r="J46" s="1782"/>
      <c r="K46" s="1782"/>
      <c r="L46" s="1782"/>
      <c r="M46" s="1782"/>
      <c r="N46" s="1782"/>
    </row>
    <row r="47" spans="1:14">
      <c r="A47" s="1860"/>
      <c r="B47" s="1860"/>
      <c r="C47" s="213"/>
      <c r="D47" s="213"/>
      <c r="E47" s="213"/>
      <c r="F47" s="213"/>
      <c r="G47" s="213"/>
      <c r="H47" s="213"/>
      <c r="I47" s="213"/>
      <c r="J47" s="213"/>
      <c r="K47" s="213"/>
      <c r="L47" s="213"/>
      <c r="M47" s="213"/>
      <c r="N47" s="1782"/>
    </row>
    <row r="48" spans="1:14">
      <c r="A48" s="2073"/>
      <c r="B48" s="2073"/>
      <c r="C48" s="213"/>
      <c r="D48" s="213"/>
      <c r="E48" s="213"/>
      <c r="F48" s="213"/>
      <c r="G48" s="213"/>
      <c r="H48" s="213"/>
      <c r="I48" s="213"/>
      <c r="J48" s="213"/>
      <c r="K48" s="213"/>
      <c r="L48" s="213"/>
      <c r="M48" s="213"/>
      <c r="N48" s="1782"/>
    </row>
    <row r="49" spans="1:14">
      <c r="A49" s="1782"/>
      <c r="B49" s="1782"/>
      <c r="C49" s="1782"/>
      <c r="D49" s="1782"/>
      <c r="E49" s="1782"/>
      <c r="F49" s="1782"/>
      <c r="G49" s="1782"/>
      <c r="H49" s="1782"/>
      <c r="I49" s="1782"/>
      <c r="J49" s="1782"/>
      <c r="K49" s="1782"/>
      <c r="L49" s="1782"/>
      <c r="M49" s="1782"/>
      <c r="N49" s="1782"/>
    </row>
    <row r="50" spans="1:14">
      <c r="A50" s="1782"/>
      <c r="B50" s="1782"/>
    </row>
    <row r="51" spans="1:14">
      <c r="A51" s="1782"/>
      <c r="B51" s="1782"/>
    </row>
    <row r="52" spans="1:14">
      <c r="A52" s="1782"/>
      <c r="B52" s="1782"/>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6" type="noConversion"/>
  <hyperlinks>
    <hyperlink ref="I3" location="'Spis tablic     List of tables'!A1" display="Powrót do spisu tablic"/>
    <hyperlink ref="I4" location="'Spis tablic     List of tables'!A1" display="Powrót do spisu tablic"/>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AI148"/>
  <sheetViews>
    <sheetView showGridLines="0" workbookViewId="0">
      <pane ySplit="28" topLeftCell="A29" activePane="bottomLeft" state="frozen"/>
      <selection pane="bottomLeft"/>
    </sheetView>
  </sheetViews>
  <sheetFormatPr defaultRowHeight="14.25"/>
  <cols>
    <col min="1" max="1" width="8.625" customWidth="1"/>
    <col min="2" max="2" width="16.625" customWidth="1"/>
    <col min="3" max="13" width="13.25" customWidth="1"/>
  </cols>
  <sheetData>
    <row r="1" spans="1:13" s="15" customFormat="1" ht="15.75" customHeight="1">
      <c r="A1" s="868" t="s">
        <v>1533</v>
      </c>
      <c r="B1" s="868"/>
      <c r="C1" s="1"/>
      <c r="D1" s="1"/>
      <c r="E1" s="1"/>
      <c r="F1" s="1"/>
      <c r="G1" s="1"/>
      <c r="H1" s="1"/>
      <c r="I1" s="1"/>
      <c r="J1" s="1"/>
      <c r="K1" s="1"/>
      <c r="L1" s="1"/>
      <c r="M1" s="1"/>
    </row>
    <row r="2" spans="1:13" s="15" customFormat="1" ht="15.75" customHeight="1">
      <c r="A2" s="1190" t="s">
        <v>1534</v>
      </c>
      <c r="B2" s="938"/>
      <c r="C2" s="1"/>
      <c r="D2" s="1"/>
      <c r="E2" s="1"/>
      <c r="F2" s="1"/>
      <c r="G2" s="1"/>
      <c r="H2" s="1"/>
      <c r="I2" s="1"/>
      <c r="J2" s="1"/>
      <c r="K2" s="1"/>
      <c r="L2" s="1"/>
      <c r="M2" s="1"/>
    </row>
    <row r="3" spans="1:13" s="34" customFormat="1" ht="12" customHeight="1">
      <c r="A3" s="941" t="s">
        <v>707</v>
      </c>
      <c r="B3" s="941"/>
      <c r="C3" s="941"/>
      <c r="D3" s="941"/>
      <c r="E3" s="38"/>
      <c r="F3" s="38"/>
      <c r="G3" s="963" t="s">
        <v>1590</v>
      </c>
      <c r="H3" s="38"/>
      <c r="I3" s="38"/>
      <c r="J3" s="38"/>
      <c r="K3" s="38"/>
      <c r="L3" s="38"/>
      <c r="M3" s="38"/>
    </row>
    <row r="4" spans="1:13" s="34" customFormat="1" ht="12" customHeight="1">
      <c r="A4" s="139" t="s">
        <v>1151</v>
      </c>
      <c r="B4" s="140"/>
      <c r="C4" s="38"/>
      <c r="D4" s="38"/>
      <c r="E4" s="38"/>
      <c r="F4" s="38"/>
      <c r="G4" s="1201" t="s">
        <v>909</v>
      </c>
      <c r="H4" s="38"/>
      <c r="I4" s="38"/>
      <c r="J4" s="38"/>
      <c r="K4" s="38"/>
      <c r="L4" s="38"/>
      <c r="M4" s="38"/>
    </row>
    <row r="5" spans="1:13" s="34" customFormat="1" ht="12" customHeight="1">
      <c r="A5" s="1189" t="s">
        <v>185</v>
      </c>
      <c r="B5" s="942"/>
      <c r="C5" s="942"/>
      <c r="D5" s="942"/>
      <c r="E5" s="38"/>
      <c r="F5" s="38"/>
      <c r="G5" s="38"/>
      <c r="H5" s="38"/>
      <c r="I5" s="38"/>
      <c r="J5" s="38"/>
      <c r="K5" s="38"/>
      <c r="L5" s="38"/>
      <c r="M5" s="38"/>
    </row>
    <row r="6" spans="1:13" s="34" customFormat="1" ht="12" customHeight="1">
      <c r="A6" s="1189" t="s">
        <v>1640</v>
      </c>
      <c r="B6" s="942"/>
      <c r="C6" s="38"/>
      <c r="D6" s="38"/>
      <c r="E6" s="38"/>
      <c r="F6" s="38"/>
      <c r="G6" s="38"/>
      <c r="H6" s="38"/>
      <c r="I6" s="38"/>
      <c r="J6" s="38"/>
      <c r="K6" s="38"/>
      <c r="L6" s="38"/>
      <c r="M6" s="38"/>
    </row>
    <row r="7" spans="1:13" ht="12" customHeight="1">
      <c r="A7" s="2" t="s">
        <v>1153</v>
      </c>
      <c r="B7" s="1"/>
      <c r="C7" s="1"/>
      <c r="D7" s="1"/>
      <c r="E7" s="1"/>
      <c r="F7" s="1"/>
      <c r="G7" s="1"/>
      <c r="H7" s="1"/>
      <c r="I7" s="1"/>
      <c r="J7" s="1"/>
      <c r="K7" s="1"/>
      <c r="L7" s="1"/>
      <c r="M7" s="1"/>
    </row>
    <row r="8" spans="1:13" s="261" customFormat="1" ht="12" customHeight="1">
      <c r="A8" s="593"/>
      <c r="B8" s="593"/>
      <c r="C8" s="2733" t="s">
        <v>2183</v>
      </c>
      <c r="D8" s="2734"/>
      <c r="E8" s="2734"/>
      <c r="F8" s="2734"/>
      <c r="G8" s="2734"/>
      <c r="H8" s="2734"/>
      <c r="I8" s="2734"/>
      <c r="J8" s="2734"/>
      <c r="K8" s="2734"/>
      <c r="L8" s="2734"/>
      <c r="M8" s="2734"/>
    </row>
    <row r="9" spans="1:13" s="261" customFormat="1" ht="11.25">
      <c r="A9" s="1153"/>
      <c r="B9" s="1153"/>
      <c r="C9" s="2735"/>
      <c r="D9" s="2736"/>
      <c r="E9" s="2736"/>
      <c r="F9" s="2736"/>
      <c r="G9" s="2736"/>
      <c r="H9" s="2736"/>
      <c r="I9" s="2736"/>
      <c r="J9" s="2736"/>
      <c r="K9" s="2736"/>
      <c r="L9" s="2736"/>
      <c r="M9" s="2736"/>
    </row>
    <row r="10" spans="1:13" s="261" customFormat="1" ht="11.25">
      <c r="A10" s="1155"/>
      <c r="B10" s="1155"/>
      <c r="C10" s="2733" t="s">
        <v>2193</v>
      </c>
      <c r="D10" s="2734"/>
      <c r="E10" s="2734"/>
      <c r="F10" s="2734"/>
      <c r="G10" s="2734"/>
      <c r="H10" s="2734"/>
      <c r="I10" s="2729"/>
      <c r="J10" s="2733" t="s">
        <v>1154</v>
      </c>
      <c r="K10" s="2734"/>
      <c r="L10" s="2734"/>
      <c r="M10" s="2734"/>
    </row>
    <row r="11" spans="1:13" s="261" customFormat="1" ht="11.25">
      <c r="A11" s="1155"/>
      <c r="B11" s="1155"/>
      <c r="C11" s="2735"/>
      <c r="D11" s="2736"/>
      <c r="E11" s="2736"/>
      <c r="F11" s="2736"/>
      <c r="G11" s="2736"/>
      <c r="H11" s="2736"/>
      <c r="I11" s="2741"/>
      <c r="J11" s="2742" t="s">
        <v>1156</v>
      </c>
      <c r="K11" s="2743"/>
      <c r="L11" s="2743"/>
      <c r="M11" s="2743"/>
    </row>
    <row r="12" spans="1:13" s="261" customFormat="1" ht="14.25" customHeight="1">
      <c r="A12" s="2731" t="s">
        <v>910</v>
      </c>
      <c r="B12" s="2731"/>
      <c r="C12" s="2733" t="s">
        <v>2192</v>
      </c>
      <c r="D12" s="2734"/>
      <c r="E12" s="2734"/>
      <c r="F12" s="2729"/>
      <c r="G12" s="2733" t="s">
        <v>1157</v>
      </c>
      <c r="H12" s="2734"/>
      <c r="I12" s="2729"/>
      <c r="J12" s="1154"/>
      <c r="K12" s="1202"/>
      <c r="L12" s="1202" t="s">
        <v>2190</v>
      </c>
      <c r="M12" s="1202"/>
    </row>
    <row r="13" spans="1:13" s="261" customFormat="1" ht="11.25">
      <c r="A13" s="2732" t="s">
        <v>756</v>
      </c>
      <c r="B13" s="2732"/>
      <c r="C13" s="2735"/>
      <c r="D13" s="2736"/>
      <c r="E13" s="2736"/>
      <c r="F13" s="2741"/>
      <c r="G13" s="1181"/>
      <c r="H13" s="1158" t="s">
        <v>1663</v>
      </c>
      <c r="I13" s="1168"/>
      <c r="J13" s="1154"/>
      <c r="K13" s="1153"/>
      <c r="L13" s="1154"/>
      <c r="M13" s="1161"/>
    </row>
    <row r="14" spans="1:13" s="261" customFormat="1" ht="11.25">
      <c r="A14" s="1158"/>
      <c r="B14" s="1158"/>
      <c r="C14" s="2733" t="s">
        <v>2190</v>
      </c>
      <c r="D14" s="2734"/>
      <c r="E14" s="2734"/>
      <c r="F14" s="2729"/>
      <c r="G14" s="2744" t="s">
        <v>561</v>
      </c>
      <c r="H14" s="2732"/>
      <c r="I14" s="2745"/>
      <c r="J14" s="1156"/>
      <c r="K14" s="1153"/>
      <c r="L14" s="1154"/>
      <c r="M14" s="1161"/>
    </row>
    <row r="15" spans="1:13" s="261" customFormat="1" ht="11.25">
      <c r="A15" s="1130" t="s">
        <v>1982</v>
      </c>
      <c r="B15" s="1162"/>
      <c r="C15" s="2730"/>
      <c r="D15" s="2731"/>
      <c r="E15" s="2731"/>
      <c r="F15" s="2737"/>
      <c r="G15" s="2744" t="s">
        <v>376</v>
      </c>
      <c r="H15" s="2732"/>
      <c r="I15" s="2745"/>
      <c r="J15" s="1156"/>
      <c r="K15" s="1153"/>
      <c r="L15" s="1154"/>
      <c r="M15" s="1161"/>
    </row>
    <row r="16" spans="1:13" s="261" customFormat="1" ht="11.25">
      <c r="A16" s="1130" t="s">
        <v>556</v>
      </c>
      <c r="B16" s="1130"/>
      <c r="C16" s="1163"/>
      <c r="D16" s="1163"/>
      <c r="E16" s="1163"/>
      <c r="F16" s="1163"/>
      <c r="G16" s="1152"/>
      <c r="H16" s="2746" t="s">
        <v>2191</v>
      </c>
      <c r="I16" s="2747"/>
      <c r="J16" s="1156"/>
      <c r="K16" s="591"/>
      <c r="L16" s="1154"/>
      <c r="M16" s="1161"/>
    </row>
    <row r="17" spans="1:35" s="261" customFormat="1" ht="11.25">
      <c r="A17" s="1191" t="s">
        <v>2149</v>
      </c>
      <c r="B17" s="1208"/>
      <c r="C17" s="1167"/>
      <c r="D17" s="1167"/>
      <c r="E17" s="1167"/>
      <c r="F17" s="1167"/>
      <c r="G17" s="1154"/>
      <c r="H17" s="2748"/>
      <c r="I17" s="2737"/>
      <c r="J17" s="1156"/>
      <c r="K17" s="1176" t="s">
        <v>921</v>
      </c>
      <c r="L17" s="1159" t="s">
        <v>921</v>
      </c>
      <c r="M17" s="1174" t="s">
        <v>922</v>
      </c>
    </row>
    <row r="18" spans="1:35" s="261" customFormat="1" ht="11.25">
      <c r="A18" s="1191" t="s">
        <v>1172</v>
      </c>
      <c r="B18" s="1191"/>
      <c r="C18" s="1167"/>
      <c r="D18" s="1167"/>
      <c r="E18" s="1167"/>
      <c r="F18" s="1167"/>
      <c r="G18" s="1154"/>
      <c r="H18" s="1166"/>
      <c r="I18" s="1164"/>
      <c r="J18" s="1160" t="s">
        <v>1376</v>
      </c>
      <c r="K18" s="1176" t="s">
        <v>2185</v>
      </c>
      <c r="L18" s="1159" t="s">
        <v>926</v>
      </c>
      <c r="M18" s="1174" t="s">
        <v>927</v>
      </c>
    </row>
    <row r="19" spans="1:35" s="261" customFormat="1" ht="44.25" customHeight="1">
      <c r="A19" s="2749" t="s">
        <v>2195</v>
      </c>
      <c r="B19" s="2750"/>
      <c r="C19" s="1159" t="s">
        <v>920</v>
      </c>
      <c r="D19" s="1159" t="s">
        <v>920</v>
      </c>
      <c r="E19" s="1159" t="s">
        <v>920</v>
      </c>
      <c r="F19" s="1159" t="s">
        <v>920</v>
      </c>
      <c r="G19" s="1156"/>
      <c r="H19" s="1159" t="s">
        <v>857</v>
      </c>
      <c r="I19" s="1214" t="s">
        <v>2194</v>
      </c>
      <c r="J19" s="1211" t="s">
        <v>605</v>
      </c>
      <c r="K19" s="1196" t="s">
        <v>1156</v>
      </c>
      <c r="L19" s="1159" t="s">
        <v>937</v>
      </c>
      <c r="M19" s="1174" t="s">
        <v>1167</v>
      </c>
    </row>
    <row r="20" spans="1:35" s="261" customFormat="1" ht="12" customHeight="1">
      <c r="A20" s="1215" t="s">
        <v>204</v>
      </c>
      <c r="B20" s="1185"/>
      <c r="C20" s="1159" t="s">
        <v>925</v>
      </c>
      <c r="D20" s="1159" t="s">
        <v>683</v>
      </c>
      <c r="E20" s="1159" t="s">
        <v>684</v>
      </c>
      <c r="F20" s="1159" t="s">
        <v>936</v>
      </c>
      <c r="G20" s="1156"/>
      <c r="H20" s="1159" t="s">
        <v>1034</v>
      </c>
      <c r="I20" s="1174" t="s">
        <v>1527</v>
      </c>
      <c r="J20" s="1203"/>
      <c r="K20" s="1196" t="s">
        <v>1035</v>
      </c>
      <c r="L20" s="1179" t="s">
        <v>858</v>
      </c>
      <c r="M20" s="1212" t="s">
        <v>1036</v>
      </c>
    </row>
    <row r="21" spans="1:35" s="261" customFormat="1" ht="11.25">
      <c r="B21" s="1186"/>
      <c r="C21" s="1159" t="s">
        <v>1632</v>
      </c>
      <c r="D21" s="1159" t="s">
        <v>421</v>
      </c>
      <c r="E21" s="1159" t="s">
        <v>2186</v>
      </c>
      <c r="F21" s="1160" t="s">
        <v>685</v>
      </c>
      <c r="G21" s="1159" t="s">
        <v>1376</v>
      </c>
      <c r="H21" s="1160" t="s">
        <v>1353</v>
      </c>
      <c r="I21" s="1210" t="s">
        <v>1522</v>
      </c>
      <c r="J21" s="1204"/>
      <c r="K21" s="518"/>
      <c r="L21" s="1179" t="s">
        <v>2187</v>
      </c>
      <c r="M21" s="1212" t="s">
        <v>1156</v>
      </c>
    </row>
    <row r="22" spans="1:35" s="261" customFormat="1" ht="14.25" customHeight="1">
      <c r="A22" s="2724"/>
      <c r="B22" s="2725"/>
      <c r="C22" s="1193" t="s">
        <v>1352</v>
      </c>
      <c r="D22" s="1193" t="s">
        <v>1352</v>
      </c>
      <c r="E22" s="1193" t="s">
        <v>1352</v>
      </c>
      <c r="F22" s="1160" t="s">
        <v>1033</v>
      </c>
      <c r="G22" s="1193" t="s">
        <v>605</v>
      </c>
      <c r="H22" s="1160" t="s">
        <v>1421</v>
      </c>
      <c r="I22" s="1195" t="s">
        <v>1523</v>
      </c>
      <c r="J22" s="1171"/>
      <c r="K22" s="1171"/>
      <c r="L22" s="1196" t="s">
        <v>1422</v>
      </c>
      <c r="M22" s="1212" t="s">
        <v>675</v>
      </c>
    </row>
    <row r="23" spans="1:35" s="261" customFormat="1" ht="11.25">
      <c r="A23" s="2724"/>
      <c r="B23" s="2725"/>
      <c r="C23" s="1193" t="s">
        <v>1427</v>
      </c>
      <c r="D23" s="1193" t="s">
        <v>1428</v>
      </c>
      <c r="E23" s="1193" t="s">
        <v>1429</v>
      </c>
      <c r="F23" s="1160" t="s">
        <v>2188</v>
      </c>
      <c r="G23" s="518"/>
      <c r="H23" s="1196" t="s">
        <v>423</v>
      </c>
      <c r="I23" s="1209" t="s">
        <v>1525</v>
      </c>
      <c r="J23" s="1171"/>
      <c r="K23" s="1171"/>
      <c r="L23" s="1196" t="s">
        <v>1431</v>
      </c>
      <c r="M23" s="518"/>
    </row>
    <row r="24" spans="1:35" s="261" customFormat="1" ht="11.25">
      <c r="A24" s="2724"/>
      <c r="B24" s="2725"/>
      <c r="C24" s="1193" t="s">
        <v>2189</v>
      </c>
      <c r="D24" s="1193" t="s">
        <v>1441</v>
      </c>
      <c r="E24" s="1193" t="s">
        <v>1442</v>
      </c>
      <c r="F24" s="1194" t="s">
        <v>1352</v>
      </c>
      <c r="G24" s="1171"/>
      <c r="H24" s="1196" t="s">
        <v>451</v>
      </c>
      <c r="I24" s="1195" t="s">
        <v>1526</v>
      </c>
      <c r="J24" s="1171"/>
      <c r="K24" s="1171"/>
      <c r="L24" s="518"/>
      <c r="M24" s="1205"/>
    </row>
    <row r="25" spans="1:35" s="261" customFormat="1" ht="11.25">
      <c r="A25" s="2724"/>
      <c r="B25" s="2725"/>
      <c r="C25" s="1167"/>
      <c r="D25" s="1167"/>
      <c r="E25" s="1193" t="s">
        <v>403</v>
      </c>
      <c r="F25" s="1194" t="s">
        <v>779</v>
      </c>
      <c r="G25" s="1171"/>
      <c r="H25" s="1196" t="s">
        <v>1634</v>
      </c>
      <c r="I25" s="1196" t="s">
        <v>1524</v>
      </c>
      <c r="J25" s="1171"/>
      <c r="K25" s="1171"/>
      <c r="L25" s="1171"/>
      <c r="M25" s="1205"/>
    </row>
    <row r="26" spans="1:35" s="261" customFormat="1" ht="11.25">
      <c r="A26" s="2724"/>
      <c r="B26" s="2725"/>
      <c r="C26" s="1156"/>
      <c r="D26" s="1156"/>
      <c r="E26" s="1167"/>
      <c r="F26" s="1195" t="s">
        <v>1633</v>
      </c>
      <c r="G26" s="1156"/>
      <c r="H26" s="518"/>
      <c r="I26" s="1179"/>
      <c r="J26" s="1171"/>
      <c r="K26" s="1171"/>
      <c r="L26" s="1171"/>
      <c r="M26" s="1205"/>
    </row>
    <row r="27" spans="1:35" s="261" customFormat="1" ht="7.9" customHeight="1">
      <c r="A27" s="1153"/>
      <c r="B27" s="1157"/>
      <c r="C27" s="1154"/>
      <c r="D27" s="1154"/>
      <c r="E27" s="1154"/>
      <c r="F27" s="1195" t="s">
        <v>1637</v>
      </c>
      <c r="G27" s="1156"/>
      <c r="H27" s="1158"/>
      <c r="I27" s="1174"/>
      <c r="J27" s="1154"/>
      <c r="K27" s="1153"/>
      <c r="L27" s="1154"/>
      <c r="M27" s="1153"/>
    </row>
    <row r="28" spans="1:35" s="261" customFormat="1" ht="15" hidden="1" customHeight="1" thickBot="1">
      <c r="A28" s="1206"/>
      <c r="B28" s="1182"/>
      <c r="C28" s="1183"/>
      <c r="D28" s="1183"/>
      <c r="E28" s="1183"/>
      <c r="F28" s="1182"/>
      <c r="G28" s="1207"/>
      <c r="H28" s="1207"/>
      <c r="I28" s="1207"/>
      <c r="J28" s="1183"/>
      <c r="K28" s="1183"/>
      <c r="L28" s="1183"/>
      <c r="M28" s="1184"/>
    </row>
    <row r="29" spans="1:35" s="34" customFormat="1" ht="12.75" customHeight="1">
      <c r="C29" s="156"/>
      <c r="D29" s="156"/>
      <c r="E29" s="156"/>
      <c r="F29" s="156"/>
      <c r="G29" s="390"/>
      <c r="H29" s="390"/>
      <c r="I29" s="390"/>
      <c r="J29" s="390"/>
      <c r="K29" s="391"/>
      <c r="L29" s="390"/>
      <c r="M29" s="390"/>
      <c r="N29" s="104"/>
      <c r="O29" s="104"/>
      <c r="P29" s="104"/>
      <c r="Q29" s="104"/>
      <c r="R29" s="104"/>
      <c r="S29" s="104"/>
      <c r="T29" s="104"/>
      <c r="U29" s="104"/>
      <c r="V29" s="104"/>
      <c r="W29" s="104"/>
      <c r="X29" s="104"/>
      <c r="Y29" s="104"/>
      <c r="Z29" s="104"/>
      <c r="AA29" s="104"/>
      <c r="AB29" s="104"/>
      <c r="AC29" s="104"/>
      <c r="AD29" s="104"/>
      <c r="AE29" s="104"/>
      <c r="AF29" s="104"/>
      <c r="AG29" s="104"/>
      <c r="AH29" s="104"/>
      <c r="AI29" s="104"/>
    </row>
    <row r="30" spans="1:35" s="34" customFormat="1" ht="12.75" customHeight="1">
      <c r="A30" s="111">
        <v>2011</v>
      </c>
      <c r="B30" s="109" t="s">
        <v>1757</v>
      </c>
      <c r="C30" s="242">
        <v>6871</v>
      </c>
      <c r="D30" s="242">
        <v>1748</v>
      </c>
      <c r="E30" s="242">
        <v>3456</v>
      </c>
      <c r="F30" s="154">
        <v>9722</v>
      </c>
      <c r="G30" s="240">
        <v>2885</v>
      </c>
      <c r="H30" s="240">
        <v>822</v>
      </c>
      <c r="I30" s="240">
        <v>956</v>
      </c>
      <c r="J30" s="240">
        <v>7941</v>
      </c>
      <c r="K30" s="240">
        <v>4054</v>
      </c>
      <c r="L30" s="240">
        <v>1869</v>
      </c>
      <c r="M30" s="238">
        <v>2018</v>
      </c>
    </row>
    <row r="31" spans="1:35" s="34" customFormat="1" ht="12.75" customHeight="1">
      <c r="A31" s="112"/>
      <c r="B31" s="109" t="s">
        <v>1758</v>
      </c>
      <c r="C31" s="242">
        <v>6908</v>
      </c>
      <c r="D31" s="242">
        <v>1795</v>
      </c>
      <c r="E31" s="242">
        <v>3435</v>
      </c>
      <c r="F31" s="154">
        <v>9791</v>
      </c>
      <c r="G31" s="240">
        <v>2862</v>
      </c>
      <c r="H31" s="240">
        <v>818</v>
      </c>
      <c r="I31" s="240">
        <v>938</v>
      </c>
      <c r="J31" s="240">
        <v>8009</v>
      </c>
      <c r="K31" s="240">
        <v>4113</v>
      </c>
      <c r="L31" s="240">
        <v>1871</v>
      </c>
      <c r="M31" s="238">
        <v>2025</v>
      </c>
    </row>
    <row r="32" spans="1:35" s="34" customFormat="1" ht="12.75" customHeight="1">
      <c r="A32" s="112"/>
      <c r="B32" s="109" t="s">
        <v>1759</v>
      </c>
      <c r="C32" s="242">
        <v>6890</v>
      </c>
      <c r="D32" s="242">
        <v>1769</v>
      </c>
      <c r="E32" s="242">
        <v>3471</v>
      </c>
      <c r="F32" s="154">
        <v>9723</v>
      </c>
      <c r="G32" s="240">
        <v>2871</v>
      </c>
      <c r="H32" s="240">
        <v>825</v>
      </c>
      <c r="I32" s="240">
        <v>934</v>
      </c>
      <c r="J32" s="240">
        <v>8001</v>
      </c>
      <c r="K32" s="240">
        <v>4040</v>
      </c>
      <c r="L32" s="240">
        <v>1902</v>
      </c>
      <c r="M32" s="238">
        <v>2059</v>
      </c>
    </row>
    <row r="33" spans="1:14" s="34" customFormat="1" ht="12.75" customHeight="1">
      <c r="A33" s="112"/>
      <c r="B33" s="109" t="s">
        <v>1760</v>
      </c>
      <c r="C33" s="242">
        <v>6896</v>
      </c>
      <c r="D33" s="242">
        <v>1757</v>
      </c>
      <c r="E33" s="242">
        <v>3482</v>
      </c>
      <c r="F33" s="154">
        <v>9660</v>
      </c>
      <c r="G33" s="240">
        <v>2861</v>
      </c>
      <c r="H33" s="240">
        <v>815</v>
      </c>
      <c r="I33" s="240">
        <v>936</v>
      </c>
      <c r="J33" s="240">
        <v>8054</v>
      </c>
      <c r="K33" s="240">
        <v>4064</v>
      </c>
      <c r="L33" s="240">
        <v>1917</v>
      </c>
      <c r="M33" s="238">
        <v>2073</v>
      </c>
    </row>
    <row r="34" spans="1:14" s="34" customFormat="1" ht="12.75" customHeight="1">
      <c r="A34" s="112"/>
      <c r="B34" s="109" t="s">
        <v>1761</v>
      </c>
      <c r="C34" s="242">
        <v>6918</v>
      </c>
      <c r="D34" s="242">
        <v>1755</v>
      </c>
      <c r="E34" s="242">
        <v>3463</v>
      </c>
      <c r="F34" s="154">
        <v>9707</v>
      </c>
      <c r="G34" s="240">
        <v>2833</v>
      </c>
      <c r="H34" s="240">
        <v>817</v>
      </c>
      <c r="I34" s="240">
        <v>915</v>
      </c>
      <c r="J34" s="240">
        <v>8070</v>
      </c>
      <c r="K34" s="240">
        <v>4058</v>
      </c>
      <c r="L34" s="240">
        <v>1925</v>
      </c>
      <c r="M34" s="238">
        <v>2087</v>
      </c>
    </row>
    <row r="35" spans="1:14" s="34" customFormat="1" ht="12.75" customHeight="1">
      <c r="A35" s="112"/>
      <c r="B35" s="109" t="s">
        <v>1762</v>
      </c>
      <c r="C35" s="242">
        <v>6963</v>
      </c>
      <c r="D35" s="242">
        <v>1804</v>
      </c>
      <c r="E35" s="242">
        <v>3436</v>
      </c>
      <c r="F35" s="154">
        <v>9713</v>
      </c>
      <c r="G35" s="240">
        <v>2810</v>
      </c>
      <c r="H35" s="240">
        <v>789</v>
      </c>
      <c r="I35" s="240">
        <v>923</v>
      </c>
      <c r="J35" s="240">
        <v>8086</v>
      </c>
      <c r="K35" s="240">
        <v>4096</v>
      </c>
      <c r="L35" s="240">
        <v>1904</v>
      </c>
      <c r="M35" s="238">
        <v>2086</v>
      </c>
    </row>
    <row r="36" spans="1:14" s="34" customFormat="1" ht="12.75" customHeight="1">
      <c r="A36" s="112"/>
      <c r="B36" s="109" t="s">
        <v>1639</v>
      </c>
      <c r="C36" s="242">
        <v>6976</v>
      </c>
      <c r="D36" s="242">
        <v>1807</v>
      </c>
      <c r="E36" s="242">
        <v>3472</v>
      </c>
      <c r="F36" s="154">
        <v>9721</v>
      </c>
      <c r="G36" s="240">
        <v>2814</v>
      </c>
      <c r="H36" s="240">
        <v>790</v>
      </c>
      <c r="I36" s="240">
        <v>921</v>
      </c>
      <c r="J36" s="240">
        <v>8076</v>
      </c>
      <c r="K36" s="240">
        <v>4112</v>
      </c>
      <c r="L36" s="240">
        <v>1885</v>
      </c>
      <c r="M36" s="238">
        <v>2079</v>
      </c>
    </row>
    <row r="37" spans="1:14" s="34" customFormat="1" ht="12.75" customHeight="1">
      <c r="A37" s="112"/>
      <c r="B37" s="109" t="s">
        <v>349</v>
      </c>
      <c r="C37" s="242">
        <v>6949</v>
      </c>
      <c r="D37" s="242">
        <v>1840</v>
      </c>
      <c r="E37" s="242">
        <v>3471</v>
      </c>
      <c r="F37" s="154">
        <v>9714</v>
      </c>
      <c r="G37" s="240">
        <v>2799</v>
      </c>
      <c r="H37" s="240">
        <v>787</v>
      </c>
      <c r="I37" s="240">
        <v>911</v>
      </c>
      <c r="J37" s="240">
        <v>8029</v>
      </c>
      <c r="K37" s="240">
        <v>4029</v>
      </c>
      <c r="L37" s="240">
        <v>1837</v>
      </c>
      <c r="M37" s="238">
        <v>2163</v>
      </c>
    </row>
    <row r="38" spans="1:14" s="34" customFormat="1" ht="12.75" customHeight="1">
      <c r="A38" s="112"/>
      <c r="B38" s="109" t="s">
        <v>350</v>
      </c>
      <c r="C38" s="242">
        <v>6921</v>
      </c>
      <c r="D38" s="242">
        <v>1914</v>
      </c>
      <c r="E38" s="242">
        <v>3472</v>
      </c>
      <c r="F38" s="154">
        <v>9740</v>
      </c>
      <c r="G38" s="240">
        <v>2786</v>
      </c>
      <c r="H38" s="240">
        <v>783</v>
      </c>
      <c r="I38" s="240">
        <v>903</v>
      </c>
      <c r="J38" s="240">
        <v>8027</v>
      </c>
      <c r="K38" s="240">
        <v>4037</v>
      </c>
      <c r="L38" s="240">
        <v>1855</v>
      </c>
      <c r="M38" s="238">
        <v>2135</v>
      </c>
    </row>
    <row r="39" spans="1:14" s="34" customFormat="1" ht="12.75" customHeight="1">
      <c r="A39" s="112"/>
      <c r="B39" s="109" t="s">
        <v>351</v>
      </c>
      <c r="C39" s="242">
        <v>6883</v>
      </c>
      <c r="D39" s="242">
        <v>1888</v>
      </c>
      <c r="E39" s="242">
        <v>3467</v>
      </c>
      <c r="F39" s="154">
        <v>9686</v>
      </c>
      <c r="G39" s="240">
        <v>2793</v>
      </c>
      <c r="H39" s="240">
        <v>784</v>
      </c>
      <c r="I39" s="240">
        <v>900</v>
      </c>
      <c r="J39" s="240">
        <v>8001</v>
      </c>
      <c r="K39" s="240">
        <v>4013</v>
      </c>
      <c r="L39" s="240">
        <v>1849</v>
      </c>
      <c r="M39" s="238">
        <v>2139</v>
      </c>
    </row>
    <row r="40" spans="1:14" s="34" customFormat="1" ht="12.75" customHeight="1">
      <c r="A40" s="112"/>
      <c r="B40" s="109" t="s">
        <v>352</v>
      </c>
      <c r="C40" s="242">
        <v>6852</v>
      </c>
      <c r="D40" s="242">
        <v>1897</v>
      </c>
      <c r="E40" s="242">
        <v>3433</v>
      </c>
      <c r="F40" s="154">
        <v>8695</v>
      </c>
      <c r="G40" s="240">
        <v>2827</v>
      </c>
      <c r="H40" s="240">
        <v>785</v>
      </c>
      <c r="I40" s="240">
        <v>906</v>
      </c>
      <c r="J40" s="240">
        <v>7852</v>
      </c>
      <c r="K40" s="240">
        <v>3912</v>
      </c>
      <c r="L40" s="240">
        <v>1825</v>
      </c>
      <c r="M40" s="238">
        <v>2115</v>
      </c>
    </row>
    <row r="41" spans="1:14" s="34" customFormat="1" ht="12.75" customHeight="1">
      <c r="A41" s="112"/>
      <c r="B41" s="109" t="s">
        <v>1638</v>
      </c>
      <c r="C41" s="242">
        <v>6802</v>
      </c>
      <c r="D41" s="242">
        <v>1886</v>
      </c>
      <c r="E41" s="242">
        <v>3417</v>
      </c>
      <c r="F41" s="154">
        <v>9643</v>
      </c>
      <c r="G41" s="240">
        <v>2831</v>
      </c>
      <c r="H41" s="240">
        <v>787</v>
      </c>
      <c r="I41" s="240">
        <v>903</v>
      </c>
      <c r="J41" s="240">
        <v>7748</v>
      </c>
      <c r="K41" s="240">
        <v>3855</v>
      </c>
      <c r="L41" s="240">
        <v>1786</v>
      </c>
      <c r="M41" s="238">
        <v>2107</v>
      </c>
      <c r="N41" s="104"/>
    </row>
    <row r="42" spans="1:14" s="34" customFormat="1" ht="12.75" customHeight="1">
      <c r="A42" s="112"/>
      <c r="B42" s="109"/>
      <c r="C42" s="71"/>
      <c r="D42" s="71"/>
      <c r="E42" s="71"/>
      <c r="F42" s="71"/>
      <c r="G42" s="71"/>
      <c r="H42" s="71"/>
      <c r="I42" s="71"/>
      <c r="J42" s="71"/>
      <c r="K42" s="71"/>
      <c r="L42" s="71"/>
      <c r="M42" s="73"/>
      <c r="N42" s="104"/>
    </row>
    <row r="43" spans="1:14" s="34" customFormat="1" ht="12.75" customHeight="1">
      <c r="A43" s="111">
        <v>2012</v>
      </c>
      <c r="B43" s="109" t="s">
        <v>1757</v>
      </c>
      <c r="C43" s="242">
        <v>7364</v>
      </c>
      <c r="D43" s="242">
        <v>1920</v>
      </c>
      <c r="E43" s="242">
        <v>3385</v>
      </c>
      <c r="F43" s="153">
        <v>9918</v>
      </c>
      <c r="G43" s="240">
        <v>2979</v>
      </c>
      <c r="H43" s="240">
        <v>830</v>
      </c>
      <c r="I43" s="240">
        <v>1059</v>
      </c>
      <c r="J43" s="240">
        <v>8368</v>
      </c>
      <c r="K43" s="240">
        <v>3964</v>
      </c>
      <c r="L43" s="240">
        <v>2089</v>
      </c>
      <c r="M43" s="238">
        <v>2315</v>
      </c>
      <c r="N43" s="104"/>
    </row>
    <row r="44" spans="1:14" s="34" customFormat="1" ht="12.75" customHeight="1">
      <c r="A44" s="112"/>
      <c r="B44" s="109" t="s">
        <v>1758</v>
      </c>
      <c r="C44" s="242">
        <v>7351</v>
      </c>
      <c r="D44" s="242">
        <v>1910</v>
      </c>
      <c r="E44" s="242">
        <v>3374</v>
      </c>
      <c r="F44" s="153">
        <v>9898</v>
      </c>
      <c r="G44" s="240">
        <v>2970</v>
      </c>
      <c r="H44" s="240">
        <v>830</v>
      </c>
      <c r="I44" s="240">
        <v>1051</v>
      </c>
      <c r="J44" s="240">
        <v>8335</v>
      </c>
      <c r="K44" s="240">
        <v>3933</v>
      </c>
      <c r="L44" s="240">
        <v>2112</v>
      </c>
      <c r="M44" s="238">
        <v>2290</v>
      </c>
      <c r="N44" s="104"/>
    </row>
    <row r="45" spans="1:14" s="34" customFormat="1" ht="12.75" customHeight="1">
      <c r="A45" s="112"/>
      <c r="B45" s="109" t="s">
        <v>1759</v>
      </c>
      <c r="C45" s="242">
        <v>7316</v>
      </c>
      <c r="D45" s="242">
        <v>1916</v>
      </c>
      <c r="E45" s="242">
        <v>3405</v>
      </c>
      <c r="F45" s="153">
        <v>9936</v>
      </c>
      <c r="G45" s="240">
        <v>2993</v>
      </c>
      <c r="H45" s="240">
        <v>856</v>
      </c>
      <c r="I45" s="240">
        <v>1049</v>
      </c>
      <c r="J45" s="240">
        <v>8200</v>
      </c>
      <c r="K45" s="240">
        <v>3825</v>
      </c>
      <c r="L45" s="240">
        <v>2097</v>
      </c>
      <c r="M45" s="238">
        <v>2278</v>
      </c>
      <c r="N45" s="104"/>
    </row>
    <row r="46" spans="1:14" s="34" customFormat="1" ht="12.75" customHeight="1">
      <c r="A46" s="112"/>
      <c r="B46" s="109" t="s">
        <v>1760</v>
      </c>
      <c r="C46" s="242">
        <v>7311</v>
      </c>
      <c r="D46" s="242">
        <v>1908</v>
      </c>
      <c r="E46" s="242">
        <v>3410</v>
      </c>
      <c r="F46" s="153">
        <v>9903</v>
      </c>
      <c r="G46" s="240">
        <v>2990</v>
      </c>
      <c r="H46" s="240">
        <v>855</v>
      </c>
      <c r="I46" s="240">
        <v>1047</v>
      </c>
      <c r="J46" s="240">
        <v>8203</v>
      </c>
      <c r="K46" s="240">
        <v>3800</v>
      </c>
      <c r="L46" s="240">
        <v>2122</v>
      </c>
      <c r="M46" s="238">
        <v>2281</v>
      </c>
      <c r="N46" s="104"/>
    </row>
    <row r="47" spans="1:14" s="34" customFormat="1" ht="12.75" customHeight="1">
      <c r="A47" s="112"/>
      <c r="B47" s="109" t="s">
        <v>1761</v>
      </c>
      <c r="C47" s="242">
        <v>7345</v>
      </c>
      <c r="D47" s="242">
        <v>1895</v>
      </c>
      <c r="E47" s="242">
        <v>3368</v>
      </c>
      <c r="F47" s="153">
        <v>9925</v>
      </c>
      <c r="G47" s="240">
        <v>2968</v>
      </c>
      <c r="H47" s="240">
        <v>857</v>
      </c>
      <c r="I47" s="240">
        <v>1029</v>
      </c>
      <c r="J47" s="240">
        <v>8182</v>
      </c>
      <c r="K47" s="240">
        <v>3789</v>
      </c>
      <c r="L47" s="240">
        <v>2108</v>
      </c>
      <c r="M47" s="238">
        <v>2285</v>
      </c>
      <c r="N47" s="104"/>
    </row>
    <row r="48" spans="1:14" s="34" customFormat="1" ht="12.75" customHeight="1">
      <c r="A48" s="112"/>
      <c r="B48" s="109" t="s">
        <v>1762</v>
      </c>
      <c r="C48" s="242">
        <v>7458</v>
      </c>
      <c r="D48" s="242">
        <v>1856</v>
      </c>
      <c r="E48" s="242">
        <v>3344</v>
      </c>
      <c r="F48" s="153">
        <v>9912</v>
      </c>
      <c r="G48" s="240">
        <v>2958</v>
      </c>
      <c r="H48" s="240">
        <v>861</v>
      </c>
      <c r="I48" s="240">
        <v>1017</v>
      </c>
      <c r="J48" s="240">
        <v>8249</v>
      </c>
      <c r="K48" s="240">
        <v>3835</v>
      </c>
      <c r="L48" s="240">
        <v>2089</v>
      </c>
      <c r="M48" s="238">
        <v>2325</v>
      </c>
      <c r="N48" s="104"/>
    </row>
    <row r="49" spans="1:14" s="34" customFormat="1" ht="12.75" customHeight="1">
      <c r="A49" s="112"/>
      <c r="B49" s="109" t="s">
        <v>1639</v>
      </c>
      <c r="C49" s="242">
        <v>7585</v>
      </c>
      <c r="D49" s="242">
        <v>1850</v>
      </c>
      <c r="E49" s="242">
        <v>3288</v>
      </c>
      <c r="F49" s="153">
        <v>9807</v>
      </c>
      <c r="G49" s="240">
        <v>2953</v>
      </c>
      <c r="H49" s="240">
        <v>863</v>
      </c>
      <c r="I49" s="240">
        <v>1011</v>
      </c>
      <c r="J49" s="240">
        <v>8190</v>
      </c>
      <c r="K49" s="240">
        <v>3781</v>
      </c>
      <c r="L49" s="240">
        <v>2075</v>
      </c>
      <c r="M49" s="238">
        <v>2334</v>
      </c>
      <c r="N49" s="104"/>
    </row>
    <row r="50" spans="1:14" s="34" customFormat="1" ht="12.75" customHeight="1">
      <c r="A50" s="112"/>
      <c r="B50" s="109" t="s">
        <v>349</v>
      </c>
      <c r="C50" s="242">
        <v>7608</v>
      </c>
      <c r="D50" s="242">
        <v>1834</v>
      </c>
      <c r="E50" s="242">
        <v>3294</v>
      </c>
      <c r="F50" s="153">
        <v>9671</v>
      </c>
      <c r="G50" s="240">
        <v>2957</v>
      </c>
      <c r="H50" s="240">
        <v>867</v>
      </c>
      <c r="I50" s="240">
        <v>1008</v>
      </c>
      <c r="J50" s="240">
        <v>8143</v>
      </c>
      <c r="K50" s="240">
        <v>3778</v>
      </c>
      <c r="L50" s="240">
        <v>2034</v>
      </c>
      <c r="M50" s="238">
        <v>2331</v>
      </c>
      <c r="N50" s="104"/>
    </row>
    <row r="51" spans="1:14" s="34" customFormat="1" ht="12.75" customHeight="1">
      <c r="A51" s="112"/>
      <c r="B51" s="109" t="s">
        <v>350</v>
      </c>
      <c r="C51" s="242">
        <v>7592</v>
      </c>
      <c r="D51" s="242">
        <v>1846</v>
      </c>
      <c r="E51" s="242">
        <v>3279</v>
      </c>
      <c r="F51" s="153">
        <v>9712</v>
      </c>
      <c r="G51" s="240">
        <v>2956</v>
      </c>
      <c r="H51" s="240">
        <v>868</v>
      </c>
      <c r="I51" s="240">
        <v>1009</v>
      </c>
      <c r="J51" s="240">
        <v>7966</v>
      </c>
      <c r="K51" s="240">
        <v>3650</v>
      </c>
      <c r="L51" s="240">
        <v>1979</v>
      </c>
      <c r="M51" s="238">
        <v>2337</v>
      </c>
      <c r="N51" s="104"/>
    </row>
    <row r="52" spans="1:14" s="34" customFormat="1" ht="12.75" customHeight="1">
      <c r="A52" s="112"/>
      <c r="B52" s="109" t="s">
        <v>351</v>
      </c>
      <c r="C52" s="242">
        <v>7609</v>
      </c>
      <c r="D52" s="242">
        <v>1838</v>
      </c>
      <c r="E52" s="242">
        <v>3284</v>
      </c>
      <c r="F52" s="153">
        <v>9608</v>
      </c>
      <c r="G52" s="240">
        <v>2958</v>
      </c>
      <c r="H52" s="240">
        <v>866</v>
      </c>
      <c r="I52" s="240">
        <v>1010</v>
      </c>
      <c r="J52" s="240">
        <v>7967</v>
      </c>
      <c r="K52" s="240">
        <v>3642</v>
      </c>
      <c r="L52" s="240">
        <v>1999</v>
      </c>
      <c r="M52" s="238">
        <v>2326</v>
      </c>
      <c r="N52" s="104"/>
    </row>
    <row r="53" spans="1:14" s="34" customFormat="1" ht="12.75" customHeight="1">
      <c r="A53" s="112"/>
      <c r="B53" s="109" t="s">
        <v>352</v>
      </c>
      <c r="C53" s="242">
        <v>7631</v>
      </c>
      <c r="D53" s="242">
        <v>1869</v>
      </c>
      <c r="E53" s="242">
        <v>3237</v>
      </c>
      <c r="F53" s="153">
        <v>9625</v>
      </c>
      <c r="G53" s="240">
        <v>2958</v>
      </c>
      <c r="H53" s="240">
        <v>864</v>
      </c>
      <c r="I53" s="240">
        <v>1011</v>
      </c>
      <c r="J53" s="240">
        <v>7916</v>
      </c>
      <c r="K53" s="240">
        <v>3611</v>
      </c>
      <c r="L53" s="240">
        <v>1992</v>
      </c>
      <c r="M53" s="238">
        <v>2313</v>
      </c>
      <c r="N53" s="104"/>
    </row>
    <row r="54" spans="1:14" s="34" customFormat="1" ht="12.75" customHeight="1">
      <c r="A54" s="112"/>
      <c r="B54" s="109" t="s">
        <v>1638</v>
      </c>
      <c r="C54" s="242">
        <v>7592</v>
      </c>
      <c r="D54" s="242">
        <v>1818</v>
      </c>
      <c r="E54" s="242">
        <v>3231</v>
      </c>
      <c r="F54" s="153">
        <v>9497</v>
      </c>
      <c r="G54" s="240">
        <v>2966</v>
      </c>
      <c r="H54" s="240">
        <v>866</v>
      </c>
      <c r="I54" s="240">
        <v>1001</v>
      </c>
      <c r="J54" s="240">
        <v>7822</v>
      </c>
      <c r="K54" s="240">
        <v>3537</v>
      </c>
      <c r="L54" s="240">
        <v>1963</v>
      </c>
      <c r="M54" s="238">
        <v>2322</v>
      </c>
      <c r="N54" s="104"/>
    </row>
    <row r="55" spans="1:14" s="34" customFormat="1" ht="12.75" customHeight="1">
      <c r="A55" s="112"/>
      <c r="B55" s="109"/>
      <c r="C55" s="242"/>
      <c r="D55" s="242"/>
      <c r="E55" s="242"/>
      <c r="F55" s="153"/>
      <c r="G55" s="240"/>
      <c r="H55" s="240"/>
      <c r="I55" s="240"/>
      <c r="J55" s="240"/>
      <c r="K55" s="240"/>
      <c r="L55" s="240"/>
      <c r="M55" s="238"/>
      <c r="N55" s="104"/>
    </row>
    <row r="56" spans="1:14" s="34" customFormat="1" ht="12.75" customHeight="1">
      <c r="A56" s="111">
        <v>2013</v>
      </c>
      <c r="B56" s="109" t="s">
        <v>1757</v>
      </c>
      <c r="C56" s="242">
        <v>7676</v>
      </c>
      <c r="D56" s="242">
        <v>1919</v>
      </c>
      <c r="E56" s="242">
        <v>3250</v>
      </c>
      <c r="F56" s="153">
        <v>9453</v>
      </c>
      <c r="G56" s="240">
        <v>3062</v>
      </c>
      <c r="H56" s="240">
        <v>990</v>
      </c>
      <c r="I56" s="240">
        <v>967</v>
      </c>
      <c r="J56" s="240">
        <v>7233</v>
      </c>
      <c r="K56" s="240">
        <v>3074</v>
      </c>
      <c r="L56" s="240">
        <v>1955</v>
      </c>
      <c r="M56" s="238">
        <v>2204</v>
      </c>
      <c r="N56" s="104"/>
    </row>
    <row r="57" spans="1:14" s="34" customFormat="1" ht="12.75" customHeight="1">
      <c r="A57" s="111"/>
      <c r="B57" s="109" t="s">
        <v>1758</v>
      </c>
      <c r="C57" s="242">
        <v>7704</v>
      </c>
      <c r="D57" s="242">
        <v>1900</v>
      </c>
      <c r="E57" s="242">
        <v>3271</v>
      </c>
      <c r="F57" s="153">
        <v>9370</v>
      </c>
      <c r="G57" s="240">
        <v>3119</v>
      </c>
      <c r="H57" s="240">
        <v>1042</v>
      </c>
      <c r="I57" s="240">
        <v>972</v>
      </c>
      <c r="J57" s="240">
        <v>7128</v>
      </c>
      <c r="K57" s="240">
        <v>2987</v>
      </c>
      <c r="L57" s="240">
        <v>1944</v>
      </c>
      <c r="M57" s="238">
        <v>2197</v>
      </c>
      <c r="N57" s="104"/>
    </row>
    <row r="58" spans="1:14" s="34" customFormat="1" ht="12.75" customHeight="1">
      <c r="A58" s="111"/>
      <c r="B58" s="109" t="s">
        <v>1759</v>
      </c>
      <c r="C58" s="242">
        <v>7695</v>
      </c>
      <c r="D58" s="242">
        <v>1776</v>
      </c>
      <c r="E58" s="242">
        <v>3269</v>
      </c>
      <c r="F58" s="153">
        <v>9336</v>
      </c>
      <c r="G58" s="240">
        <v>3116</v>
      </c>
      <c r="H58" s="240">
        <v>1044</v>
      </c>
      <c r="I58" s="240">
        <v>970</v>
      </c>
      <c r="J58" s="240">
        <v>7153</v>
      </c>
      <c r="K58" s="240">
        <v>3008</v>
      </c>
      <c r="L58" s="240">
        <v>1928</v>
      </c>
      <c r="M58" s="238">
        <v>2217</v>
      </c>
      <c r="N58" s="104"/>
    </row>
    <row r="59" spans="1:14" s="34" customFormat="1" ht="12.75" customHeight="1">
      <c r="A59" s="111"/>
      <c r="B59" s="109" t="s">
        <v>1760</v>
      </c>
      <c r="C59" s="242">
        <v>7744</v>
      </c>
      <c r="D59" s="242">
        <v>1839</v>
      </c>
      <c r="E59" s="242">
        <v>3214</v>
      </c>
      <c r="F59" s="153">
        <v>9296</v>
      </c>
      <c r="G59" s="240">
        <v>3145</v>
      </c>
      <c r="H59" s="240">
        <v>1095</v>
      </c>
      <c r="I59" s="240">
        <v>951</v>
      </c>
      <c r="J59" s="240">
        <v>7235</v>
      </c>
      <c r="K59" s="240">
        <v>3025</v>
      </c>
      <c r="L59" s="240">
        <v>1966</v>
      </c>
      <c r="M59" s="238">
        <v>2244</v>
      </c>
      <c r="N59" s="104"/>
    </row>
    <row r="60" spans="1:14" s="34" customFormat="1" ht="12.75" customHeight="1">
      <c r="A60" s="111"/>
      <c r="B60" s="109" t="s">
        <v>1761</v>
      </c>
      <c r="C60" s="242">
        <v>7712</v>
      </c>
      <c r="D60" s="242">
        <v>1865</v>
      </c>
      <c r="E60" s="242">
        <v>3219</v>
      </c>
      <c r="F60" s="153">
        <v>9433</v>
      </c>
      <c r="G60" s="240">
        <v>3152</v>
      </c>
      <c r="H60" s="240">
        <v>1091</v>
      </c>
      <c r="I60" s="240">
        <v>939</v>
      </c>
      <c r="J60" s="240">
        <v>7265</v>
      </c>
      <c r="K60" s="240">
        <v>3006</v>
      </c>
      <c r="L60" s="240">
        <v>2012</v>
      </c>
      <c r="M60" s="238">
        <v>2247</v>
      </c>
      <c r="N60" s="104"/>
    </row>
    <row r="61" spans="1:14" s="34" customFormat="1" ht="12.75" customHeight="1">
      <c r="A61" s="112"/>
      <c r="B61" s="109" t="s">
        <v>1762</v>
      </c>
      <c r="C61" s="242">
        <v>7766</v>
      </c>
      <c r="D61" s="242">
        <v>1845</v>
      </c>
      <c r="E61" s="242">
        <v>3209</v>
      </c>
      <c r="F61" s="153">
        <v>9469</v>
      </c>
      <c r="G61" s="240">
        <v>3157</v>
      </c>
      <c r="H61" s="240">
        <v>1102</v>
      </c>
      <c r="I61" s="240">
        <v>934</v>
      </c>
      <c r="J61" s="240">
        <v>7309</v>
      </c>
      <c r="K61" s="240">
        <v>3026</v>
      </c>
      <c r="L61" s="240">
        <v>2036</v>
      </c>
      <c r="M61" s="238">
        <v>2247</v>
      </c>
      <c r="N61" s="104"/>
    </row>
    <row r="62" spans="1:14" s="34" customFormat="1" ht="12.75" customHeight="1">
      <c r="A62" s="112"/>
      <c r="B62" s="109" t="s">
        <v>1639</v>
      </c>
      <c r="C62" s="242">
        <v>7800</v>
      </c>
      <c r="D62" s="242">
        <v>1875</v>
      </c>
      <c r="E62" s="242">
        <v>3237</v>
      </c>
      <c r="F62" s="153">
        <v>9488</v>
      </c>
      <c r="G62" s="240">
        <v>3186</v>
      </c>
      <c r="H62" s="240">
        <v>1103</v>
      </c>
      <c r="I62" s="240">
        <v>950</v>
      </c>
      <c r="J62" s="240">
        <v>7274</v>
      </c>
      <c r="K62" s="240">
        <v>2993</v>
      </c>
      <c r="L62" s="240">
        <v>2027</v>
      </c>
      <c r="M62" s="238">
        <v>2254</v>
      </c>
      <c r="N62" s="104"/>
    </row>
    <row r="63" spans="1:14" s="34" customFormat="1" ht="12.75" customHeight="1">
      <c r="A63" s="112"/>
      <c r="B63" s="109" t="s">
        <v>460</v>
      </c>
      <c r="C63" s="242">
        <v>7699</v>
      </c>
      <c r="D63" s="242">
        <v>1946</v>
      </c>
      <c r="E63" s="242">
        <v>3276</v>
      </c>
      <c r="F63" s="153">
        <v>9478</v>
      </c>
      <c r="G63" s="240">
        <v>3201</v>
      </c>
      <c r="H63" s="240">
        <v>1104</v>
      </c>
      <c r="I63" s="240">
        <v>959</v>
      </c>
      <c r="J63" s="240">
        <v>7331</v>
      </c>
      <c r="K63" s="240">
        <v>2986</v>
      </c>
      <c r="L63" s="240">
        <v>2041</v>
      </c>
      <c r="M63" s="238">
        <v>2304</v>
      </c>
      <c r="N63" s="104"/>
    </row>
    <row r="64" spans="1:14" s="34" customFormat="1" ht="12.75" customHeight="1">
      <c r="A64" s="112"/>
      <c r="B64" s="109" t="s">
        <v>350</v>
      </c>
      <c r="C64" s="242">
        <v>7657</v>
      </c>
      <c r="D64" s="242">
        <v>1969</v>
      </c>
      <c r="E64" s="242">
        <v>3290</v>
      </c>
      <c r="F64" s="153">
        <v>9647</v>
      </c>
      <c r="G64" s="240">
        <v>3237</v>
      </c>
      <c r="H64" s="240">
        <v>1101</v>
      </c>
      <c r="I64" s="240">
        <v>991</v>
      </c>
      <c r="J64" s="240">
        <v>7310</v>
      </c>
      <c r="K64" s="240">
        <v>3000</v>
      </c>
      <c r="L64" s="240">
        <v>1995</v>
      </c>
      <c r="M64" s="238">
        <v>2315</v>
      </c>
      <c r="N64" s="104"/>
    </row>
    <row r="65" spans="1:26" s="34" customFormat="1" ht="12.75" customHeight="1">
      <c r="A65" s="112"/>
      <c r="B65" s="109" t="s">
        <v>1221</v>
      </c>
      <c r="C65" s="242">
        <v>7625</v>
      </c>
      <c r="D65" s="242">
        <v>1948</v>
      </c>
      <c r="E65" s="242">
        <v>3289</v>
      </c>
      <c r="F65" s="153">
        <v>9661</v>
      </c>
      <c r="G65" s="240">
        <v>3314</v>
      </c>
      <c r="H65" s="240">
        <v>1101</v>
      </c>
      <c r="I65" s="240">
        <v>1065</v>
      </c>
      <c r="J65" s="240">
        <v>7353</v>
      </c>
      <c r="K65" s="240">
        <v>3027</v>
      </c>
      <c r="L65" s="240">
        <v>2019</v>
      </c>
      <c r="M65" s="238">
        <v>2307</v>
      </c>
      <c r="N65" s="104"/>
    </row>
    <row r="66" spans="1:26" s="34" customFormat="1" ht="12.75" customHeight="1">
      <c r="A66" s="112"/>
      <c r="B66" s="275" t="s">
        <v>7</v>
      </c>
      <c r="C66" s="242">
        <v>7589</v>
      </c>
      <c r="D66" s="242">
        <v>1959</v>
      </c>
      <c r="E66" s="242">
        <v>3282</v>
      </c>
      <c r="F66" s="153">
        <v>9642</v>
      </c>
      <c r="G66" s="240">
        <v>3315</v>
      </c>
      <c r="H66" s="240">
        <v>1100</v>
      </c>
      <c r="I66" s="240">
        <v>1068</v>
      </c>
      <c r="J66" s="240">
        <v>7286</v>
      </c>
      <c r="K66" s="240">
        <v>3009</v>
      </c>
      <c r="L66" s="240">
        <v>2003</v>
      </c>
      <c r="M66" s="238">
        <v>2274</v>
      </c>
      <c r="N66" s="104"/>
    </row>
    <row r="67" spans="1:26" s="34" customFormat="1" ht="12.75" customHeight="1">
      <c r="A67" s="112"/>
      <c r="B67" s="109" t="s">
        <v>1638</v>
      </c>
      <c r="C67" s="242">
        <v>7581</v>
      </c>
      <c r="D67" s="242">
        <v>1953</v>
      </c>
      <c r="E67" s="242">
        <v>3275</v>
      </c>
      <c r="F67" s="153">
        <v>9562</v>
      </c>
      <c r="G67" s="240">
        <v>3333</v>
      </c>
      <c r="H67" s="240">
        <v>1124</v>
      </c>
      <c r="I67" s="240">
        <v>1058</v>
      </c>
      <c r="J67" s="240">
        <v>7242</v>
      </c>
      <c r="K67" s="240">
        <v>3005</v>
      </c>
      <c r="L67" s="240">
        <v>1978</v>
      </c>
      <c r="M67" s="238">
        <v>2259</v>
      </c>
      <c r="N67" s="104"/>
    </row>
    <row r="68" spans="1:26" s="34" customFormat="1" ht="12.75" customHeight="1">
      <c r="A68" s="112"/>
      <c r="B68" s="109"/>
      <c r="C68" s="242"/>
      <c r="D68" s="242"/>
      <c r="E68" s="242"/>
      <c r="F68" s="153"/>
      <c r="G68" s="240"/>
      <c r="H68" s="240"/>
      <c r="I68" s="240"/>
      <c r="J68" s="240"/>
      <c r="K68" s="240"/>
      <c r="L68" s="240"/>
      <c r="M68" s="238"/>
      <c r="N68" s="104"/>
    </row>
    <row r="69" spans="1:26" s="34" customFormat="1" ht="12.75" customHeight="1">
      <c r="A69" s="111">
        <v>2014</v>
      </c>
      <c r="B69" s="109" t="s">
        <v>1757</v>
      </c>
      <c r="C69" s="242">
        <v>7803</v>
      </c>
      <c r="D69" s="242">
        <v>2336</v>
      </c>
      <c r="E69" s="242">
        <v>3210</v>
      </c>
      <c r="F69" s="153">
        <v>9695</v>
      </c>
      <c r="G69" s="240">
        <v>3467</v>
      </c>
      <c r="H69" s="240">
        <v>1118</v>
      </c>
      <c r="I69" s="240">
        <v>1145</v>
      </c>
      <c r="J69" s="240">
        <v>6660</v>
      </c>
      <c r="K69" s="240">
        <v>2808</v>
      </c>
      <c r="L69" s="240">
        <v>1968</v>
      </c>
      <c r="M69" s="238">
        <v>1884</v>
      </c>
      <c r="N69" s="104"/>
    </row>
    <row r="70" spans="1:26" s="34" customFormat="1" ht="12.75" customHeight="1">
      <c r="A70" s="111"/>
      <c r="B70" s="109" t="s">
        <v>1758</v>
      </c>
      <c r="C70" s="242">
        <v>7774</v>
      </c>
      <c r="D70" s="242">
        <v>2321</v>
      </c>
      <c r="E70" s="242">
        <v>3205</v>
      </c>
      <c r="F70" s="153">
        <v>9786</v>
      </c>
      <c r="G70" s="240">
        <v>3466</v>
      </c>
      <c r="H70" s="240">
        <v>1115</v>
      </c>
      <c r="I70" s="240">
        <v>1146</v>
      </c>
      <c r="J70" s="240">
        <v>6662</v>
      </c>
      <c r="K70" s="240">
        <v>2810</v>
      </c>
      <c r="L70" s="240">
        <v>1960</v>
      </c>
      <c r="M70" s="238">
        <v>1892</v>
      </c>
      <c r="N70" s="104"/>
    </row>
    <row r="71" spans="1:26" s="34" customFormat="1" ht="12.75" customHeight="1">
      <c r="A71" s="111"/>
      <c r="B71" s="109" t="s">
        <v>1759</v>
      </c>
      <c r="C71" s="242">
        <v>7799</v>
      </c>
      <c r="D71" s="242">
        <v>2307</v>
      </c>
      <c r="E71" s="242">
        <v>3225</v>
      </c>
      <c r="F71" s="153">
        <v>9813</v>
      </c>
      <c r="G71" s="240">
        <v>3426</v>
      </c>
      <c r="H71" s="240">
        <v>1110</v>
      </c>
      <c r="I71" s="240">
        <v>1119</v>
      </c>
      <c r="J71" s="240">
        <v>6645</v>
      </c>
      <c r="K71" s="240">
        <v>2773</v>
      </c>
      <c r="L71" s="240">
        <v>1984</v>
      </c>
      <c r="M71" s="238">
        <v>1888</v>
      </c>
      <c r="N71" s="104"/>
    </row>
    <row r="72" spans="1:26" s="120" customFormat="1" ht="12.75" customHeight="1">
      <c r="A72" s="121"/>
      <c r="B72" s="219" t="s">
        <v>1760</v>
      </c>
      <c r="C72" s="249">
        <v>7822</v>
      </c>
      <c r="D72" s="249">
        <v>2352</v>
      </c>
      <c r="E72" s="249">
        <v>3210</v>
      </c>
      <c r="F72" s="249">
        <v>9857</v>
      </c>
      <c r="G72" s="249">
        <v>3413</v>
      </c>
      <c r="H72" s="249">
        <v>1112</v>
      </c>
      <c r="I72" s="249">
        <v>1103</v>
      </c>
      <c r="J72" s="249">
        <v>6726</v>
      </c>
      <c r="K72" s="249">
        <v>2785</v>
      </c>
      <c r="L72" s="239">
        <v>2023</v>
      </c>
      <c r="M72" s="239">
        <v>1918</v>
      </c>
      <c r="N72" s="57"/>
      <c r="O72" s="57"/>
      <c r="P72" s="57"/>
      <c r="Q72" s="57"/>
      <c r="R72" s="57"/>
      <c r="S72" s="57"/>
      <c r="T72" s="57"/>
      <c r="U72" s="57"/>
      <c r="V72" s="57"/>
      <c r="W72" s="57"/>
    </row>
    <row r="73" spans="1:26" s="120" customFormat="1" ht="12.75" customHeight="1">
      <c r="A73" s="121"/>
      <c r="B73" s="109" t="s">
        <v>1761</v>
      </c>
      <c r="C73" s="249">
        <v>7870</v>
      </c>
      <c r="D73" s="249">
        <v>2396</v>
      </c>
      <c r="E73" s="249">
        <v>3232</v>
      </c>
      <c r="F73" s="249">
        <v>10219</v>
      </c>
      <c r="G73" s="249">
        <v>3399</v>
      </c>
      <c r="H73" s="249">
        <v>1109</v>
      </c>
      <c r="I73" s="249">
        <v>1099</v>
      </c>
      <c r="J73" s="249">
        <v>6669</v>
      </c>
      <c r="K73" s="249">
        <v>2747</v>
      </c>
      <c r="L73" s="239">
        <v>2045</v>
      </c>
      <c r="M73" s="239">
        <v>1877</v>
      </c>
      <c r="N73" s="57"/>
      <c r="O73" s="57"/>
      <c r="P73" s="57"/>
      <c r="Q73" s="57"/>
      <c r="R73" s="57"/>
      <c r="S73" s="57"/>
      <c r="T73" s="57"/>
      <c r="U73" s="57"/>
      <c r="V73" s="57"/>
      <c r="W73" s="57"/>
    </row>
    <row r="74" spans="1:26" s="324" customFormat="1" ht="12.75" customHeight="1">
      <c r="A74" s="121"/>
      <c r="B74" s="219" t="s">
        <v>1762</v>
      </c>
      <c r="C74" s="249">
        <v>7891</v>
      </c>
      <c r="D74" s="249">
        <v>2412</v>
      </c>
      <c r="E74" s="249">
        <v>3248</v>
      </c>
      <c r="F74" s="249">
        <v>10414</v>
      </c>
      <c r="G74" s="249">
        <v>3406</v>
      </c>
      <c r="H74" s="249">
        <v>1112</v>
      </c>
      <c r="I74" s="249">
        <v>1102</v>
      </c>
      <c r="J74" s="249">
        <v>6691</v>
      </c>
      <c r="K74" s="249">
        <v>2747</v>
      </c>
      <c r="L74" s="239">
        <v>2081</v>
      </c>
      <c r="M74" s="239">
        <v>1863</v>
      </c>
      <c r="N74" s="325"/>
      <c r="O74" s="325"/>
      <c r="P74" s="325"/>
      <c r="Q74" s="325"/>
      <c r="R74" s="325"/>
      <c r="S74" s="325"/>
      <c r="T74" s="325"/>
      <c r="U74" s="325"/>
      <c r="V74" s="325"/>
      <c r="W74" s="325"/>
      <c r="X74" s="325"/>
      <c r="Y74" s="325"/>
      <c r="Z74" s="325"/>
    </row>
    <row r="75" spans="1:26" s="324" customFormat="1" ht="12.75" customHeight="1">
      <c r="A75" s="121"/>
      <c r="B75" s="109" t="s">
        <v>1639</v>
      </c>
      <c r="C75" s="249">
        <v>7896</v>
      </c>
      <c r="D75" s="249">
        <v>2489</v>
      </c>
      <c r="E75" s="249">
        <v>3241</v>
      </c>
      <c r="F75" s="249">
        <v>10076</v>
      </c>
      <c r="G75" s="249">
        <v>3415</v>
      </c>
      <c r="H75" s="249">
        <v>1117</v>
      </c>
      <c r="I75" s="249">
        <v>1108</v>
      </c>
      <c r="J75" s="249">
        <v>6775</v>
      </c>
      <c r="K75" s="249">
        <v>2787</v>
      </c>
      <c r="L75" s="239">
        <v>2087</v>
      </c>
      <c r="M75" s="239">
        <v>1901</v>
      </c>
      <c r="N75" s="325"/>
      <c r="O75" s="325"/>
      <c r="P75" s="325"/>
      <c r="Q75" s="325"/>
      <c r="R75" s="325"/>
      <c r="S75" s="325"/>
      <c r="T75" s="325"/>
      <c r="U75" s="325"/>
      <c r="V75" s="325"/>
      <c r="W75" s="325"/>
      <c r="X75" s="325"/>
      <c r="Y75" s="325"/>
      <c r="Z75" s="325"/>
    </row>
    <row r="76" spans="1:26" s="324" customFormat="1" ht="12.75" customHeight="1">
      <c r="A76" s="121"/>
      <c r="B76" s="109" t="s">
        <v>349</v>
      </c>
      <c r="C76" s="249">
        <v>7907</v>
      </c>
      <c r="D76" s="249">
        <v>2707</v>
      </c>
      <c r="E76" s="249">
        <v>3262</v>
      </c>
      <c r="F76" s="249">
        <v>10207</v>
      </c>
      <c r="G76" s="249">
        <v>3447</v>
      </c>
      <c r="H76" s="249">
        <v>1122</v>
      </c>
      <c r="I76" s="249">
        <v>1127</v>
      </c>
      <c r="J76" s="249">
        <v>6761</v>
      </c>
      <c r="K76" s="249">
        <v>2810</v>
      </c>
      <c r="L76" s="239">
        <v>2077</v>
      </c>
      <c r="M76" s="239">
        <v>1874</v>
      </c>
      <c r="N76" s="325"/>
      <c r="O76" s="325"/>
      <c r="P76" s="325"/>
      <c r="Q76" s="325"/>
      <c r="R76" s="325"/>
      <c r="S76" s="325"/>
      <c r="T76" s="325"/>
      <c r="U76" s="325"/>
      <c r="V76" s="325"/>
      <c r="W76" s="325"/>
      <c r="X76" s="325"/>
      <c r="Y76" s="325"/>
      <c r="Z76" s="325"/>
    </row>
    <row r="77" spans="1:26" s="324" customFormat="1" ht="12.75" customHeight="1">
      <c r="A77" s="121"/>
      <c r="B77" s="122" t="s">
        <v>350</v>
      </c>
      <c r="C77" s="249">
        <v>7884</v>
      </c>
      <c r="D77" s="249">
        <v>2759</v>
      </c>
      <c r="E77" s="249">
        <v>3253</v>
      </c>
      <c r="F77" s="249">
        <v>10347</v>
      </c>
      <c r="G77" s="249">
        <v>3442</v>
      </c>
      <c r="H77" s="249">
        <v>1126</v>
      </c>
      <c r="I77" s="249">
        <v>1119</v>
      </c>
      <c r="J77" s="249">
        <v>6797</v>
      </c>
      <c r="K77" s="249">
        <v>2822</v>
      </c>
      <c r="L77" s="239">
        <v>2085</v>
      </c>
      <c r="M77" s="239">
        <v>1890</v>
      </c>
      <c r="N77" s="325"/>
      <c r="O77" s="325"/>
      <c r="P77" s="325"/>
      <c r="Q77" s="325"/>
      <c r="R77" s="325"/>
      <c r="S77" s="325"/>
      <c r="T77" s="325"/>
      <c r="U77" s="325"/>
      <c r="V77" s="325"/>
      <c r="W77" s="325"/>
      <c r="X77" s="325"/>
      <c r="Y77" s="325"/>
      <c r="Z77" s="325"/>
    </row>
    <row r="78" spans="1:26" s="34" customFormat="1" ht="12.75" customHeight="1">
      <c r="A78" s="112"/>
      <c r="B78" s="109" t="s">
        <v>1221</v>
      </c>
      <c r="C78" s="242">
        <v>7899</v>
      </c>
      <c r="D78" s="242">
        <v>2825</v>
      </c>
      <c r="E78" s="242">
        <v>3256</v>
      </c>
      <c r="F78" s="153">
        <v>10383</v>
      </c>
      <c r="G78" s="240">
        <v>3469</v>
      </c>
      <c r="H78" s="240">
        <v>1120</v>
      </c>
      <c r="I78" s="240">
        <v>1147</v>
      </c>
      <c r="J78" s="240">
        <v>6807</v>
      </c>
      <c r="K78" s="240">
        <v>2841</v>
      </c>
      <c r="L78" s="240">
        <v>2092</v>
      </c>
      <c r="M78" s="238">
        <v>1874</v>
      </c>
      <c r="N78" s="104"/>
    </row>
    <row r="79" spans="1:26" s="34" customFormat="1" ht="12.75" customHeight="1">
      <c r="A79" s="112"/>
      <c r="B79" s="275" t="s">
        <v>7</v>
      </c>
      <c r="C79" s="242">
        <v>7899</v>
      </c>
      <c r="D79" s="242">
        <v>2875</v>
      </c>
      <c r="E79" s="242">
        <v>3263</v>
      </c>
      <c r="F79" s="153">
        <v>10664</v>
      </c>
      <c r="G79" s="240">
        <v>3435</v>
      </c>
      <c r="H79" s="240">
        <v>1116</v>
      </c>
      <c r="I79" s="240">
        <v>1116</v>
      </c>
      <c r="J79" s="240">
        <v>6807</v>
      </c>
      <c r="K79" s="240">
        <v>2850</v>
      </c>
      <c r="L79" s="240">
        <v>2096</v>
      </c>
      <c r="M79" s="238">
        <v>1861</v>
      </c>
      <c r="N79" s="104"/>
    </row>
    <row r="80" spans="1:26" s="34" customFormat="1" ht="12.75" customHeight="1">
      <c r="A80" s="112"/>
      <c r="B80" s="109" t="s">
        <v>1638</v>
      </c>
      <c r="C80" s="242">
        <v>7903</v>
      </c>
      <c r="D80" s="242">
        <v>2881</v>
      </c>
      <c r="E80" s="242">
        <v>3257</v>
      </c>
      <c r="F80" s="153">
        <v>11019</v>
      </c>
      <c r="G80" s="240">
        <v>3425</v>
      </c>
      <c r="H80" s="240">
        <v>1111</v>
      </c>
      <c r="I80" s="240">
        <v>1112</v>
      </c>
      <c r="J80" s="240">
        <v>6777</v>
      </c>
      <c r="K80" s="240">
        <v>2848</v>
      </c>
      <c r="L80" s="240">
        <v>2079</v>
      </c>
      <c r="M80" s="238">
        <v>1850</v>
      </c>
      <c r="N80" s="104"/>
    </row>
    <row r="81" spans="1:26" s="34" customFormat="1" ht="12.75" customHeight="1">
      <c r="A81" s="112"/>
      <c r="B81" s="109"/>
      <c r="C81" s="242"/>
      <c r="D81" s="242"/>
      <c r="E81" s="242"/>
      <c r="F81" s="153"/>
      <c r="G81" s="240"/>
      <c r="H81" s="240"/>
      <c r="I81" s="240"/>
      <c r="J81" s="240"/>
      <c r="K81" s="240"/>
      <c r="L81" s="240"/>
      <c r="M81" s="238"/>
      <c r="N81" s="104"/>
    </row>
    <row r="82" spans="1:26" s="34" customFormat="1" ht="12.75" customHeight="1">
      <c r="A82" s="111">
        <v>2015</v>
      </c>
      <c r="B82" s="109" t="s">
        <v>1757</v>
      </c>
      <c r="C82" s="242">
        <v>7915</v>
      </c>
      <c r="D82" s="242">
        <v>2555</v>
      </c>
      <c r="E82" s="242">
        <v>3243</v>
      </c>
      <c r="F82" s="153">
        <v>11231</v>
      </c>
      <c r="G82" s="240">
        <v>3506</v>
      </c>
      <c r="H82" s="240">
        <v>1183</v>
      </c>
      <c r="I82" s="240">
        <v>1128</v>
      </c>
      <c r="J82" s="240">
        <v>6332</v>
      </c>
      <c r="K82" s="240">
        <v>2711</v>
      </c>
      <c r="L82" s="240">
        <v>1906</v>
      </c>
      <c r="M82" s="238">
        <v>1715</v>
      </c>
      <c r="N82" s="104"/>
    </row>
    <row r="83" spans="1:26" s="127" customFormat="1" ht="12.75" customHeight="1">
      <c r="A83" s="121"/>
      <c r="B83" s="122" t="s">
        <v>1758</v>
      </c>
      <c r="C83" s="249">
        <v>7872</v>
      </c>
      <c r="D83" s="249">
        <v>2680</v>
      </c>
      <c r="E83" s="249">
        <v>3319</v>
      </c>
      <c r="F83" s="475">
        <v>11145</v>
      </c>
      <c r="G83" s="249">
        <v>3512</v>
      </c>
      <c r="H83" s="249">
        <v>1184</v>
      </c>
      <c r="I83" s="476">
        <v>1133</v>
      </c>
      <c r="J83" s="249">
        <v>6314</v>
      </c>
      <c r="K83" s="249">
        <v>2690</v>
      </c>
      <c r="L83" s="249">
        <v>1907</v>
      </c>
      <c r="M83" s="493">
        <v>1717</v>
      </c>
      <c r="N83" s="126"/>
      <c r="O83" s="126"/>
      <c r="P83" s="126"/>
      <c r="Q83" s="126"/>
      <c r="R83" s="126"/>
      <c r="S83" s="126"/>
      <c r="T83" s="126"/>
      <c r="U83" s="126"/>
      <c r="V83" s="126"/>
      <c r="W83" s="126"/>
    </row>
    <row r="84" spans="1:26" s="127" customFormat="1" ht="12.75" customHeight="1">
      <c r="A84" s="121"/>
      <c r="B84" s="322" t="s">
        <v>1574</v>
      </c>
      <c r="C84" s="249">
        <v>7909</v>
      </c>
      <c r="D84" s="249">
        <v>2699</v>
      </c>
      <c r="E84" s="249">
        <v>3317</v>
      </c>
      <c r="F84" s="475">
        <v>11046</v>
      </c>
      <c r="G84" s="249">
        <v>3520</v>
      </c>
      <c r="H84" s="249">
        <v>1180</v>
      </c>
      <c r="I84" s="476">
        <v>1139</v>
      </c>
      <c r="J84" s="249">
        <v>6356</v>
      </c>
      <c r="K84" s="249">
        <v>2695</v>
      </c>
      <c r="L84" s="249">
        <v>1929</v>
      </c>
      <c r="M84" s="493">
        <v>1732</v>
      </c>
      <c r="N84" s="126"/>
      <c r="O84" s="126"/>
      <c r="P84" s="126"/>
      <c r="Q84" s="126"/>
      <c r="R84" s="126"/>
      <c r="S84" s="126"/>
      <c r="T84" s="126"/>
      <c r="U84" s="126"/>
      <c r="V84" s="126"/>
      <c r="W84" s="126"/>
    </row>
    <row r="85" spans="1:26" s="120" customFormat="1" ht="12.75" customHeight="1">
      <c r="A85" s="121"/>
      <c r="B85" s="334" t="s">
        <v>317</v>
      </c>
      <c r="C85" s="249">
        <v>7923</v>
      </c>
      <c r="D85" s="249">
        <v>2683</v>
      </c>
      <c r="E85" s="249">
        <v>3221</v>
      </c>
      <c r="F85" s="249">
        <v>11043</v>
      </c>
      <c r="G85" s="249">
        <v>3549</v>
      </c>
      <c r="H85" s="232">
        <v>1240</v>
      </c>
      <c r="I85" s="232">
        <v>1114</v>
      </c>
      <c r="J85" s="249">
        <v>6395</v>
      </c>
      <c r="K85" s="249">
        <v>2663</v>
      </c>
      <c r="L85" s="239">
        <v>1965</v>
      </c>
      <c r="M85" s="526">
        <v>1767</v>
      </c>
      <c r="N85" s="57"/>
      <c r="O85" s="57"/>
      <c r="P85" s="57"/>
      <c r="Q85" s="57"/>
      <c r="R85" s="57"/>
      <c r="S85" s="57"/>
      <c r="T85" s="57"/>
      <c r="U85" s="57"/>
      <c r="V85" s="57"/>
      <c r="W85" s="57"/>
    </row>
    <row r="86" spans="1:26" s="120" customFormat="1" ht="12.75" customHeight="1">
      <c r="A86" s="121"/>
      <c r="B86" s="219" t="s">
        <v>1761</v>
      </c>
      <c r="C86" s="249">
        <v>7893</v>
      </c>
      <c r="D86" s="249">
        <v>2677</v>
      </c>
      <c r="E86" s="249">
        <v>3219</v>
      </c>
      <c r="F86" s="249">
        <v>11139</v>
      </c>
      <c r="G86" s="249">
        <v>3546</v>
      </c>
      <c r="H86" s="249">
        <v>1239</v>
      </c>
      <c r="I86" s="249">
        <v>1120</v>
      </c>
      <c r="J86" s="249">
        <v>6441</v>
      </c>
      <c r="K86" s="249">
        <v>2662</v>
      </c>
      <c r="L86" s="239">
        <v>1988</v>
      </c>
      <c r="M86" s="526">
        <v>1791</v>
      </c>
      <c r="N86" s="57"/>
      <c r="O86" s="57"/>
      <c r="P86" s="57"/>
      <c r="Q86" s="57"/>
      <c r="R86" s="57"/>
      <c r="S86" s="57"/>
      <c r="T86" s="57"/>
      <c r="U86" s="57"/>
      <c r="V86" s="57"/>
      <c r="W86" s="57"/>
    </row>
    <row r="87" spans="1:26" s="324" customFormat="1" ht="12.75" customHeight="1">
      <c r="A87" s="121"/>
      <c r="B87" s="219" t="s">
        <v>1762</v>
      </c>
      <c r="C87" s="249">
        <v>7885</v>
      </c>
      <c r="D87" s="249">
        <v>2652</v>
      </c>
      <c r="E87" s="249">
        <v>3213</v>
      </c>
      <c r="F87" s="249">
        <v>11051</v>
      </c>
      <c r="G87" s="249">
        <v>3561</v>
      </c>
      <c r="H87" s="249">
        <v>1247</v>
      </c>
      <c r="I87" s="249">
        <v>1117</v>
      </c>
      <c r="J87" s="249">
        <v>6484</v>
      </c>
      <c r="K87" s="249">
        <v>2664</v>
      </c>
      <c r="L87" s="239">
        <v>1978</v>
      </c>
      <c r="M87" s="239">
        <v>1842</v>
      </c>
      <c r="N87" s="325"/>
      <c r="O87" s="325"/>
      <c r="P87" s="325"/>
      <c r="Q87" s="325"/>
      <c r="R87" s="325"/>
      <c r="S87" s="325"/>
      <c r="T87" s="325"/>
      <c r="U87" s="325"/>
      <c r="V87" s="325"/>
      <c r="W87" s="325"/>
      <c r="X87" s="325"/>
      <c r="Y87" s="325"/>
      <c r="Z87" s="325"/>
    </row>
    <row r="88" spans="1:26" s="324" customFormat="1" ht="12.75" customHeight="1">
      <c r="A88" s="121"/>
      <c r="B88" s="109" t="s">
        <v>1639</v>
      </c>
      <c r="C88" s="249">
        <v>7880</v>
      </c>
      <c r="D88" s="249">
        <v>2622</v>
      </c>
      <c r="E88" s="249">
        <v>3197</v>
      </c>
      <c r="F88" s="249">
        <v>11034</v>
      </c>
      <c r="G88" s="249">
        <v>3550</v>
      </c>
      <c r="H88" s="249">
        <v>1257</v>
      </c>
      <c r="I88" s="249">
        <v>1100</v>
      </c>
      <c r="J88" s="249">
        <v>6509</v>
      </c>
      <c r="K88" s="249">
        <v>2695</v>
      </c>
      <c r="L88" s="239">
        <v>1981</v>
      </c>
      <c r="M88" s="239">
        <v>1833</v>
      </c>
      <c r="N88" s="325"/>
      <c r="O88" s="325"/>
      <c r="P88" s="325"/>
      <c r="Q88" s="325"/>
      <c r="R88" s="325"/>
      <c r="S88" s="325"/>
      <c r="T88" s="325"/>
      <c r="U88" s="325"/>
      <c r="V88" s="325"/>
      <c r="W88" s="325"/>
      <c r="X88" s="325"/>
      <c r="Y88" s="325"/>
      <c r="Z88" s="325"/>
    </row>
    <row r="89" spans="1:26" s="324" customFormat="1" ht="12.75" customHeight="1">
      <c r="A89" s="121"/>
      <c r="B89" s="109" t="s">
        <v>349</v>
      </c>
      <c r="C89" s="249">
        <v>7869</v>
      </c>
      <c r="D89" s="249">
        <v>2620</v>
      </c>
      <c r="E89" s="249">
        <v>3203</v>
      </c>
      <c r="F89" s="249">
        <v>11021</v>
      </c>
      <c r="G89" s="249">
        <v>3508</v>
      </c>
      <c r="H89" s="249">
        <v>1259</v>
      </c>
      <c r="I89" s="249">
        <v>1060</v>
      </c>
      <c r="J89" s="249">
        <v>6496</v>
      </c>
      <c r="K89" s="249">
        <v>2728</v>
      </c>
      <c r="L89" s="239">
        <v>1980</v>
      </c>
      <c r="M89" s="239">
        <v>1788</v>
      </c>
      <c r="N89" s="325"/>
      <c r="O89" s="325"/>
      <c r="P89" s="325"/>
      <c r="Q89" s="325"/>
      <c r="R89" s="325"/>
      <c r="S89" s="325"/>
      <c r="T89" s="325"/>
      <c r="U89" s="325"/>
      <c r="V89" s="325"/>
      <c r="W89" s="325"/>
      <c r="X89" s="325"/>
      <c r="Y89" s="325"/>
      <c r="Z89" s="325"/>
    </row>
    <row r="90" spans="1:26" s="324" customFormat="1" ht="12.75" customHeight="1">
      <c r="A90" s="121"/>
      <c r="B90" s="122" t="s">
        <v>350</v>
      </c>
      <c r="C90" s="249">
        <v>7907</v>
      </c>
      <c r="D90" s="249">
        <v>2679</v>
      </c>
      <c r="E90" s="249">
        <v>3225</v>
      </c>
      <c r="F90" s="249">
        <v>10992</v>
      </c>
      <c r="G90" s="249">
        <v>3491</v>
      </c>
      <c r="H90" s="249">
        <v>1260</v>
      </c>
      <c r="I90" s="249">
        <v>1046</v>
      </c>
      <c r="J90" s="249">
        <v>6511</v>
      </c>
      <c r="K90" s="249">
        <v>2740</v>
      </c>
      <c r="L90" s="239">
        <v>1980</v>
      </c>
      <c r="M90" s="239">
        <v>1791</v>
      </c>
      <c r="N90" s="325"/>
      <c r="O90" s="325"/>
      <c r="P90" s="325"/>
      <c r="Q90" s="325"/>
      <c r="R90" s="325"/>
      <c r="S90" s="325"/>
      <c r="T90" s="325"/>
      <c r="U90" s="325"/>
      <c r="V90" s="325"/>
      <c r="W90" s="325"/>
      <c r="X90" s="325"/>
      <c r="Y90" s="325"/>
      <c r="Z90" s="325"/>
    </row>
    <row r="91" spans="1:26" s="324" customFormat="1" ht="12.75" customHeight="1">
      <c r="A91" s="121"/>
      <c r="B91" s="109" t="s">
        <v>1221</v>
      </c>
      <c r="C91" s="249">
        <v>8081</v>
      </c>
      <c r="D91" s="249">
        <v>2676</v>
      </c>
      <c r="E91" s="249">
        <v>3251</v>
      </c>
      <c r="F91" s="249">
        <v>11110</v>
      </c>
      <c r="G91" s="249">
        <v>3508</v>
      </c>
      <c r="H91" s="249">
        <v>1263</v>
      </c>
      <c r="I91" s="249">
        <v>1054</v>
      </c>
      <c r="J91" s="249">
        <v>6520</v>
      </c>
      <c r="K91" s="249">
        <v>2727</v>
      </c>
      <c r="L91" s="239">
        <v>1965</v>
      </c>
      <c r="M91" s="239">
        <v>1828</v>
      </c>
      <c r="N91" s="325"/>
      <c r="O91" s="325"/>
      <c r="P91" s="325"/>
      <c r="Q91" s="325"/>
      <c r="R91" s="325"/>
      <c r="S91" s="325"/>
      <c r="T91" s="325"/>
      <c r="U91" s="325"/>
      <c r="V91" s="325"/>
      <c r="W91" s="325"/>
      <c r="X91" s="325"/>
      <c r="Y91" s="325"/>
      <c r="Z91" s="325"/>
    </row>
    <row r="92" spans="1:26" s="324" customFormat="1" ht="12.75" customHeight="1">
      <c r="A92" s="121"/>
      <c r="B92" s="275" t="s">
        <v>7</v>
      </c>
      <c r="C92" s="249">
        <v>8125</v>
      </c>
      <c r="D92" s="249">
        <v>2810</v>
      </c>
      <c r="E92" s="249">
        <v>3270</v>
      </c>
      <c r="F92" s="249">
        <v>10977</v>
      </c>
      <c r="G92" s="249">
        <v>3569</v>
      </c>
      <c r="H92" s="249">
        <v>1263</v>
      </c>
      <c r="I92" s="249">
        <v>1110</v>
      </c>
      <c r="J92" s="249">
        <v>6510</v>
      </c>
      <c r="K92" s="249">
        <v>2717</v>
      </c>
      <c r="L92" s="239">
        <v>1962</v>
      </c>
      <c r="M92" s="239">
        <v>1831</v>
      </c>
      <c r="N92" s="325"/>
      <c r="O92" s="325"/>
      <c r="P92" s="325"/>
      <c r="Q92" s="325"/>
      <c r="R92" s="325"/>
      <c r="S92" s="325"/>
      <c r="T92" s="325"/>
      <c r="U92" s="325"/>
      <c r="V92" s="325"/>
      <c r="W92" s="325"/>
      <c r="X92" s="325"/>
      <c r="Y92" s="325"/>
      <c r="Z92" s="325"/>
    </row>
    <row r="93" spans="1:26" s="324" customFormat="1" ht="12.75" customHeight="1">
      <c r="A93" s="121"/>
      <c r="B93" s="109" t="s">
        <v>1638</v>
      </c>
      <c r="C93" s="249">
        <v>8093</v>
      </c>
      <c r="D93" s="249">
        <v>2802</v>
      </c>
      <c r="E93" s="249">
        <v>3213</v>
      </c>
      <c r="F93" s="249">
        <v>10923</v>
      </c>
      <c r="G93" s="249">
        <v>3581</v>
      </c>
      <c r="H93" s="249">
        <v>1256</v>
      </c>
      <c r="I93" s="249">
        <v>1133</v>
      </c>
      <c r="J93" s="249">
        <v>6505</v>
      </c>
      <c r="K93" s="249">
        <v>2717</v>
      </c>
      <c r="L93" s="239">
        <v>1932</v>
      </c>
      <c r="M93" s="239">
        <v>1856</v>
      </c>
      <c r="N93" s="325"/>
      <c r="O93" s="325"/>
      <c r="P93" s="325"/>
      <c r="Q93" s="325"/>
      <c r="R93" s="325"/>
      <c r="S93" s="325"/>
      <c r="T93" s="325"/>
      <c r="U93" s="325"/>
      <c r="V93" s="325"/>
      <c r="W93" s="325"/>
      <c r="X93" s="325"/>
      <c r="Y93" s="325"/>
      <c r="Z93" s="325"/>
    </row>
    <row r="94" spans="1:26" s="34" customFormat="1" ht="12.75" customHeight="1">
      <c r="A94" s="112"/>
      <c r="B94" s="109"/>
      <c r="C94" s="242"/>
      <c r="D94" s="242"/>
      <c r="E94" s="242"/>
      <c r="F94" s="153"/>
      <c r="G94" s="240"/>
      <c r="H94" s="240"/>
      <c r="I94" s="240"/>
      <c r="J94" s="240"/>
      <c r="K94" s="240"/>
      <c r="L94" s="240"/>
      <c r="M94" s="238"/>
      <c r="N94" s="104"/>
    </row>
    <row r="95" spans="1:26" s="34" customFormat="1" ht="12.75" customHeight="1">
      <c r="A95" s="111">
        <v>2016</v>
      </c>
      <c r="B95" s="109" t="s">
        <v>1757</v>
      </c>
      <c r="C95" s="242">
        <v>8237</v>
      </c>
      <c r="D95" s="242">
        <v>2895</v>
      </c>
      <c r="E95" s="242">
        <v>3272</v>
      </c>
      <c r="F95" s="153">
        <v>10731</v>
      </c>
      <c r="G95" s="240">
        <v>3544</v>
      </c>
      <c r="H95" s="240">
        <v>1229</v>
      </c>
      <c r="I95" s="240">
        <v>1129</v>
      </c>
      <c r="J95" s="240">
        <v>6408</v>
      </c>
      <c r="K95" s="240">
        <v>2560</v>
      </c>
      <c r="L95" s="240">
        <v>1923</v>
      </c>
      <c r="M95" s="238">
        <v>1925</v>
      </c>
      <c r="N95" s="104"/>
    </row>
    <row r="96" spans="1:26" s="34" customFormat="1" ht="12.75" customHeight="1">
      <c r="A96" s="111"/>
      <c r="B96" s="275" t="s">
        <v>1573</v>
      </c>
      <c r="C96" s="242">
        <v>8289</v>
      </c>
      <c r="D96" s="242">
        <v>3079</v>
      </c>
      <c r="E96" s="242">
        <v>3300</v>
      </c>
      <c r="F96" s="153">
        <v>10713</v>
      </c>
      <c r="G96" s="240">
        <v>3549</v>
      </c>
      <c r="H96" s="240">
        <v>1231</v>
      </c>
      <c r="I96" s="240">
        <v>1141</v>
      </c>
      <c r="J96" s="240">
        <v>6392</v>
      </c>
      <c r="K96" s="240">
        <v>2565</v>
      </c>
      <c r="L96" s="240">
        <v>1913</v>
      </c>
      <c r="M96" s="238">
        <v>1914</v>
      </c>
      <c r="N96" s="104"/>
    </row>
    <row r="97" spans="1:26" s="34" customFormat="1" ht="12.75" customHeight="1">
      <c r="A97" s="111"/>
      <c r="B97" s="322" t="s">
        <v>1574</v>
      </c>
      <c r="C97" s="242">
        <v>8372</v>
      </c>
      <c r="D97" s="242">
        <v>3105</v>
      </c>
      <c r="E97" s="242">
        <v>3285</v>
      </c>
      <c r="F97" s="153">
        <v>10728</v>
      </c>
      <c r="G97" s="240">
        <v>3551</v>
      </c>
      <c r="H97" s="240">
        <v>1236</v>
      </c>
      <c r="I97" s="240">
        <v>1134</v>
      </c>
      <c r="J97" s="240">
        <v>6359</v>
      </c>
      <c r="K97" s="240">
        <v>2502</v>
      </c>
      <c r="L97" s="240">
        <v>1925</v>
      </c>
      <c r="M97" s="238">
        <v>1932</v>
      </c>
      <c r="N97" s="104"/>
    </row>
    <row r="98" spans="1:26" s="34" customFormat="1" ht="12.75" customHeight="1">
      <c r="A98" s="111"/>
      <c r="B98" s="334" t="s">
        <v>317</v>
      </c>
      <c r="C98" s="242">
        <v>8805</v>
      </c>
      <c r="D98" s="242">
        <v>3080</v>
      </c>
      <c r="E98" s="242">
        <v>3329</v>
      </c>
      <c r="F98" s="153">
        <v>10670</v>
      </c>
      <c r="G98" s="240">
        <v>3556</v>
      </c>
      <c r="H98" s="240">
        <v>1237</v>
      </c>
      <c r="I98" s="240">
        <v>1140</v>
      </c>
      <c r="J98" s="240">
        <v>6379</v>
      </c>
      <c r="K98" s="240">
        <v>2487</v>
      </c>
      <c r="L98" s="240">
        <v>1954</v>
      </c>
      <c r="M98" s="238">
        <v>1938</v>
      </c>
      <c r="N98" s="104"/>
    </row>
    <row r="99" spans="1:26" s="120" customFormat="1" ht="12.75" customHeight="1">
      <c r="A99" s="121"/>
      <c r="B99" s="219" t="s">
        <v>1761</v>
      </c>
      <c r="C99" s="249">
        <v>8399</v>
      </c>
      <c r="D99" s="249">
        <v>3064</v>
      </c>
      <c r="E99" s="249">
        <v>3341</v>
      </c>
      <c r="F99" s="249">
        <v>10661</v>
      </c>
      <c r="G99" s="249">
        <v>3542</v>
      </c>
      <c r="H99" s="249">
        <v>1240</v>
      </c>
      <c r="I99" s="249">
        <v>1128</v>
      </c>
      <c r="J99" s="249">
        <v>6365</v>
      </c>
      <c r="K99" s="249">
        <v>2430</v>
      </c>
      <c r="L99" s="239">
        <v>1979</v>
      </c>
      <c r="M99" s="526">
        <v>1956</v>
      </c>
      <c r="N99" s="57"/>
      <c r="O99" s="57"/>
      <c r="P99" s="57"/>
      <c r="Q99" s="57"/>
      <c r="R99" s="57"/>
      <c r="S99" s="57"/>
      <c r="T99" s="57"/>
      <c r="U99" s="57"/>
      <c r="V99" s="57"/>
      <c r="W99" s="57"/>
    </row>
    <row r="100" spans="1:26" s="120" customFormat="1" ht="12.75" customHeight="1">
      <c r="A100" s="121"/>
      <c r="B100" s="219" t="s">
        <v>1762</v>
      </c>
      <c r="C100" s="249">
        <v>8424</v>
      </c>
      <c r="D100" s="249">
        <v>2874</v>
      </c>
      <c r="E100" s="249">
        <v>3370</v>
      </c>
      <c r="F100" s="249">
        <v>10606</v>
      </c>
      <c r="G100" s="249">
        <v>3481</v>
      </c>
      <c r="H100" s="249">
        <v>1240</v>
      </c>
      <c r="I100" s="249">
        <v>1076</v>
      </c>
      <c r="J100" s="249">
        <v>6401</v>
      </c>
      <c r="K100" s="249">
        <v>2431</v>
      </c>
      <c r="L100" s="239">
        <v>1988</v>
      </c>
      <c r="M100" s="526">
        <v>1982</v>
      </c>
      <c r="N100" s="57"/>
      <c r="O100" s="57"/>
      <c r="P100" s="57"/>
      <c r="Q100" s="57"/>
      <c r="R100" s="57"/>
      <c r="S100" s="57"/>
      <c r="T100" s="57"/>
      <c r="U100" s="57"/>
      <c r="V100" s="57"/>
      <c r="W100" s="57"/>
    </row>
    <row r="101" spans="1:26" s="120" customFormat="1" ht="12.75" customHeight="1">
      <c r="A101" s="121"/>
      <c r="B101" s="109" t="s">
        <v>1639</v>
      </c>
      <c r="C101" s="249">
        <v>8418</v>
      </c>
      <c r="D101" s="249">
        <v>2823</v>
      </c>
      <c r="E101" s="249">
        <v>3392</v>
      </c>
      <c r="F101" s="249">
        <v>10546</v>
      </c>
      <c r="G101" s="249">
        <v>3477</v>
      </c>
      <c r="H101" s="249">
        <v>1244</v>
      </c>
      <c r="I101" s="249">
        <v>1064</v>
      </c>
      <c r="J101" s="249">
        <v>6354</v>
      </c>
      <c r="K101" s="249">
        <v>2408</v>
      </c>
      <c r="L101" s="239">
        <v>1971</v>
      </c>
      <c r="M101" s="526">
        <v>1975</v>
      </c>
      <c r="N101" s="57"/>
      <c r="O101" s="57"/>
      <c r="P101" s="57"/>
      <c r="Q101" s="57"/>
      <c r="R101" s="57"/>
      <c r="S101" s="57"/>
      <c r="T101" s="57"/>
      <c r="U101" s="57"/>
      <c r="V101" s="57"/>
      <c r="W101" s="57"/>
    </row>
    <row r="102" spans="1:26" s="120" customFormat="1" ht="12.75" customHeight="1">
      <c r="A102" s="121"/>
      <c r="B102" s="109" t="s">
        <v>349</v>
      </c>
      <c r="C102" s="249">
        <v>8448</v>
      </c>
      <c r="D102" s="249">
        <v>2840</v>
      </c>
      <c r="E102" s="249">
        <v>3410</v>
      </c>
      <c r="F102" s="249">
        <v>10511</v>
      </c>
      <c r="G102" s="249">
        <v>3455</v>
      </c>
      <c r="H102" s="249">
        <v>1241</v>
      </c>
      <c r="I102" s="249">
        <v>1050</v>
      </c>
      <c r="J102" s="249">
        <v>6342</v>
      </c>
      <c r="K102" s="249">
        <v>2403</v>
      </c>
      <c r="L102" s="239">
        <v>1979</v>
      </c>
      <c r="M102" s="526">
        <v>1960</v>
      </c>
      <c r="N102" s="57"/>
      <c r="O102" s="57"/>
      <c r="P102" s="57"/>
      <c r="Q102" s="57"/>
      <c r="R102" s="57"/>
      <c r="S102" s="57"/>
      <c r="T102" s="57"/>
      <c r="U102" s="57"/>
      <c r="V102" s="57"/>
      <c r="W102" s="57"/>
    </row>
    <row r="103" spans="1:26" s="120" customFormat="1" ht="12.75" customHeight="1">
      <c r="A103" s="121"/>
      <c r="B103" s="122" t="s">
        <v>350</v>
      </c>
      <c r="C103" s="249">
        <v>8479</v>
      </c>
      <c r="D103" s="249">
        <v>2821</v>
      </c>
      <c r="E103" s="249">
        <v>3472</v>
      </c>
      <c r="F103" s="249">
        <v>10519</v>
      </c>
      <c r="G103" s="249">
        <v>3453</v>
      </c>
      <c r="H103" s="249">
        <v>1235</v>
      </c>
      <c r="I103" s="249">
        <v>1049</v>
      </c>
      <c r="J103" s="249">
        <v>6376</v>
      </c>
      <c r="K103" s="249">
        <v>2405</v>
      </c>
      <c r="L103" s="239">
        <v>2005</v>
      </c>
      <c r="M103" s="526">
        <v>1966</v>
      </c>
      <c r="N103" s="57"/>
      <c r="O103" s="57"/>
      <c r="P103" s="57"/>
      <c r="Q103" s="57"/>
      <c r="R103" s="57"/>
      <c r="S103" s="57"/>
      <c r="T103" s="57"/>
      <c r="U103" s="57"/>
      <c r="V103" s="57"/>
      <c r="W103" s="57"/>
    </row>
    <row r="104" spans="1:26" s="324" customFormat="1" ht="12.75" customHeight="1">
      <c r="A104" s="121"/>
      <c r="B104" s="109" t="s">
        <v>1221</v>
      </c>
      <c r="C104" s="249">
        <v>8519</v>
      </c>
      <c r="D104" s="249">
        <v>2806</v>
      </c>
      <c r="E104" s="249">
        <v>3517</v>
      </c>
      <c r="F104" s="249">
        <v>10471</v>
      </c>
      <c r="G104" s="249">
        <v>3471</v>
      </c>
      <c r="H104" s="249">
        <v>1231</v>
      </c>
      <c r="I104" s="249">
        <v>1052</v>
      </c>
      <c r="J104" s="249">
        <v>6423</v>
      </c>
      <c r="K104" s="249">
        <v>2408</v>
      </c>
      <c r="L104" s="239">
        <v>2054</v>
      </c>
      <c r="M104" s="239">
        <v>1961</v>
      </c>
      <c r="N104" s="325"/>
      <c r="O104" s="325"/>
      <c r="P104" s="325"/>
      <c r="Q104" s="325"/>
      <c r="R104" s="325"/>
      <c r="S104" s="325"/>
      <c r="T104" s="325"/>
      <c r="U104" s="325"/>
      <c r="V104" s="325"/>
      <c r="W104" s="325"/>
      <c r="X104" s="325"/>
      <c r="Y104" s="325"/>
      <c r="Z104" s="325"/>
    </row>
    <row r="105" spans="1:26" s="324" customFormat="1" ht="12.75" customHeight="1">
      <c r="A105" s="121"/>
      <c r="B105" s="275" t="s">
        <v>7</v>
      </c>
      <c r="C105" s="249">
        <v>8430</v>
      </c>
      <c r="D105" s="249">
        <v>2852</v>
      </c>
      <c r="E105" s="249">
        <v>3553</v>
      </c>
      <c r="F105" s="249">
        <v>10387</v>
      </c>
      <c r="G105" s="249">
        <v>3479</v>
      </c>
      <c r="H105" s="249">
        <v>1234</v>
      </c>
      <c r="I105" s="249">
        <v>1050</v>
      </c>
      <c r="J105" s="249">
        <v>6358</v>
      </c>
      <c r="K105" s="249">
        <v>2347</v>
      </c>
      <c r="L105" s="239">
        <v>2056</v>
      </c>
      <c r="M105" s="239">
        <v>1955</v>
      </c>
      <c r="N105" s="325"/>
      <c r="O105" s="325"/>
      <c r="P105" s="325"/>
      <c r="Q105" s="325"/>
      <c r="R105" s="325"/>
      <c r="S105" s="325"/>
      <c r="T105" s="325"/>
      <c r="U105" s="325"/>
      <c r="V105" s="325"/>
      <c r="W105" s="325"/>
      <c r="X105" s="325"/>
      <c r="Y105" s="325"/>
      <c r="Z105" s="325"/>
    </row>
    <row r="106" spans="1:26" s="324" customFormat="1" ht="12.75" customHeight="1">
      <c r="A106" s="121"/>
      <c r="B106" s="109" t="s">
        <v>1638</v>
      </c>
      <c r="C106" s="249">
        <v>8448</v>
      </c>
      <c r="D106" s="249">
        <v>2844</v>
      </c>
      <c r="E106" s="249">
        <v>3420</v>
      </c>
      <c r="F106" s="249">
        <v>10387</v>
      </c>
      <c r="G106" s="249">
        <v>3437</v>
      </c>
      <c r="H106" s="249">
        <v>1241</v>
      </c>
      <c r="I106" s="249">
        <v>1002</v>
      </c>
      <c r="J106" s="249">
        <v>6338</v>
      </c>
      <c r="K106" s="249">
        <v>2346</v>
      </c>
      <c r="L106" s="239">
        <v>2019</v>
      </c>
      <c r="M106" s="239">
        <v>1973</v>
      </c>
      <c r="N106" s="325"/>
      <c r="O106" s="325"/>
      <c r="P106" s="325"/>
      <c r="Q106" s="325"/>
      <c r="R106" s="325"/>
      <c r="S106" s="325"/>
      <c r="T106" s="325"/>
      <c r="U106" s="325"/>
      <c r="V106" s="325"/>
      <c r="W106" s="325"/>
      <c r="X106" s="325"/>
      <c r="Y106" s="325"/>
      <c r="Z106" s="325"/>
    </row>
    <row r="107" spans="1:26" s="34" customFormat="1" ht="12.75" customHeight="1">
      <c r="A107" s="112"/>
      <c r="B107" s="109"/>
      <c r="C107" s="242"/>
      <c r="D107" s="242"/>
      <c r="E107" s="242"/>
      <c r="F107" s="153"/>
      <c r="G107" s="240"/>
      <c r="H107" s="240"/>
      <c r="I107" s="240"/>
      <c r="J107" s="240"/>
      <c r="K107" s="240"/>
      <c r="L107" s="240"/>
      <c r="M107" s="238"/>
      <c r="N107" s="104"/>
    </row>
    <row r="108" spans="1:26" s="34" customFormat="1" ht="12.75" customHeight="1">
      <c r="A108" s="111">
        <v>2017</v>
      </c>
      <c r="B108" s="109" t="s">
        <v>1757</v>
      </c>
      <c r="C108" s="242">
        <v>8784</v>
      </c>
      <c r="D108" s="242">
        <v>2923</v>
      </c>
      <c r="E108" s="242">
        <v>3564</v>
      </c>
      <c r="F108" s="153">
        <v>10260</v>
      </c>
      <c r="G108" s="240">
        <v>3480</v>
      </c>
      <c r="H108" s="240">
        <v>1208</v>
      </c>
      <c r="I108" s="240">
        <v>1052</v>
      </c>
      <c r="J108" s="240">
        <v>6565</v>
      </c>
      <c r="K108" s="240">
        <v>2434</v>
      </c>
      <c r="L108" s="240">
        <v>2031</v>
      </c>
      <c r="M108" s="238">
        <v>2100</v>
      </c>
      <c r="N108" s="104"/>
    </row>
    <row r="109" spans="1:26" s="34" customFormat="1" ht="12.75" customHeight="1">
      <c r="A109" s="111"/>
      <c r="B109" s="122" t="s">
        <v>1758</v>
      </c>
      <c r="C109" s="242">
        <v>8776</v>
      </c>
      <c r="D109" s="242">
        <v>2925</v>
      </c>
      <c r="E109" s="242">
        <v>3594</v>
      </c>
      <c r="F109" s="153">
        <v>10049</v>
      </c>
      <c r="G109" s="240">
        <v>3471</v>
      </c>
      <c r="H109" s="240">
        <v>1214</v>
      </c>
      <c r="I109" s="240">
        <v>1040</v>
      </c>
      <c r="J109" s="240">
        <v>6563</v>
      </c>
      <c r="K109" s="240">
        <v>2458</v>
      </c>
      <c r="L109" s="240">
        <v>2023</v>
      </c>
      <c r="M109" s="238">
        <v>2082</v>
      </c>
      <c r="N109" s="104"/>
    </row>
    <row r="110" spans="1:26" s="34" customFormat="1" ht="12.75" customHeight="1">
      <c r="A110" s="111"/>
      <c r="B110" s="322" t="s">
        <v>1574</v>
      </c>
      <c r="C110" s="242">
        <v>8799</v>
      </c>
      <c r="D110" s="242">
        <v>2946</v>
      </c>
      <c r="E110" s="242">
        <v>3571</v>
      </c>
      <c r="F110" s="153">
        <v>9970</v>
      </c>
      <c r="G110" s="240">
        <v>3457</v>
      </c>
      <c r="H110" s="240">
        <v>1208</v>
      </c>
      <c r="I110" s="240">
        <v>1033</v>
      </c>
      <c r="J110" s="240">
        <v>6580</v>
      </c>
      <c r="K110" s="240">
        <v>2450</v>
      </c>
      <c r="L110" s="240">
        <v>2047</v>
      </c>
      <c r="M110" s="238">
        <v>2083</v>
      </c>
      <c r="N110" s="104"/>
    </row>
    <row r="111" spans="1:26" s="34" customFormat="1" ht="12.75" customHeight="1">
      <c r="A111" s="111"/>
      <c r="B111" s="334" t="s">
        <v>317</v>
      </c>
      <c r="C111" s="242">
        <v>8796</v>
      </c>
      <c r="D111" s="242">
        <v>2950</v>
      </c>
      <c r="E111" s="242">
        <v>3588</v>
      </c>
      <c r="F111" s="153">
        <v>10054</v>
      </c>
      <c r="G111" s="240">
        <v>3476</v>
      </c>
      <c r="H111" s="240">
        <v>1231</v>
      </c>
      <c r="I111" s="240">
        <v>1032</v>
      </c>
      <c r="J111" s="240">
        <v>6555</v>
      </c>
      <c r="K111" s="240">
        <v>2428</v>
      </c>
      <c r="L111" s="240">
        <v>2052</v>
      </c>
      <c r="M111" s="238">
        <v>2075</v>
      </c>
      <c r="N111" s="104"/>
    </row>
    <row r="112" spans="1:26" s="34" customFormat="1" ht="12.75" customHeight="1">
      <c r="A112" s="111"/>
      <c r="B112" s="219" t="s">
        <v>1761</v>
      </c>
      <c r="C112" s="242">
        <v>8786</v>
      </c>
      <c r="D112" s="242">
        <v>2946</v>
      </c>
      <c r="E112" s="242">
        <v>3623</v>
      </c>
      <c r="F112" s="153">
        <v>10083</v>
      </c>
      <c r="G112" s="240">
        <v>3476</v>
      </c>
      <c r="H112" s="240">
        <v>1233</v>
      </c>
      <c r="I112" s="240">
        <v>1029</v>
      </c>
      <c r="J112" s="240">
        <v>6573</v>
      </c>
      <c r="K112" s="240">
        <v>2435</v>
      </c>
      <c r="L112" s="240">
        <v>2065</v>
      </c>
      <c r="M112" s="238">
        <v>2073</v>
      </c>
      <c r="N112" s="104"/>
    </row>
    <row r="113" spans="1:14" s="34" customFormat="1" ht="12.75" customHeight="1">
      <c r="A113" s="111"/>
      <c r="B113" s="219" t="s">
        <v>1762</v>
      </c>
      <c r="C113" s="242">
        <v>8791</v>
      </c>
      <c r="D113" s="242">
        <v>2927</v>
      </c>
      <c r="E113" s="242">
        <v>3615</v>
      </c>
      <c r="F113" s="153">
        <v>10167</v>
      </c>
      <c r="G113" s="240">
        <v>3469</v>
      </c>
      <c r="H113" s="240">
        <v>1230</v>
      </c>
      <c r="I113" s="240">
        <v>1030</v>
      </c>
      <c r="J113" s="240">
        <v>6591</v>
      </c>
      <c r="K113" s="240">
        <v>2431</v>
      </c>
      <c r="L113" s="240">
        <v>2082</v>
      </c>
      <c r="M113" s="238">
        <v>2078</v>
      </c>
      <c r="N113" s="104"/>
    </row>
    <row r="114" spans="1:14" s="34" customFormat="1" ht="12.75" customHeight="1">
      <c r="A114" s="111"/>
      <c r="B114" s="109" t="s">
        <v>1639</v>
      </c>
      <c r="C114" s="242">
        <v>8900</v>
      </c>
      <c r="D114" s="242">
        <v>2905</v>
      </c>
      <c r="E114" s="242">
        <v>3630</v>
      </c>
      <c r="F114" s="153">
        <v>10198</v>
      </c>
      <c r="G114" s="240">
        <v>3450</v>
      </c>
      <c r="H114" s="240">
        <v>1230</v>
      </c>
      <c r="I114" s="240">
        <v>1010</v>
      </c>
      <c r="J114" s="240">
        <v>6593</v>
      </c>
      <c r="K114" s="240">
        <v>2428</v>
      </c>
      <c r="L114" s="240">
        <v>2082</v>
      </c>
      <c r="M114" s="238">
        <v>2083</v>
      </c>
      <c r="N114" s="104"/>
    </row>
    <row r="115" spans="1:14" s="34" customFormat="1" ht="12.75" customHeight="1">
      <c r="A115" s="111"/>
      <c r="B115" s="109" t="s">
        <v>349</v>
      </c>
      <c r="C115" s="242">
        <v>8890</v>
      </c>
      <c r="D115" s="242">
        <v>2891</v>
      </c>
      <c r="E115" s="242">
        <v>3631</v>
      </c>
      <c r="F115" s="153">
        <v>10302</v>
      </c>
      <c r="G115" s="240">
        <v>3458</v>
      </c>
      <c r="H115" s="240">
        <v>1227</v>
      </c>
      <c r="I115" s="240">
        <v>1024</v>
      </c>
      <c r="J115" s="240">
        <v>6659</v>
      </c>
      <c r="K115" s="240">
        <v>2418</v>
      </c>
      <c r="L115" s="240">
        <v>2115</v>
      </c>
      <c r="M115" s="238">
        <v>2126</v>
      </c>
      <c r="N115" s="104"/>
    </row>
    <row r="116" spans="1:14" s="34" customFormat="1" ht="12.75" customHeight="1">
      <c r="A116" s="111"/>
      <c r="B116" s="122" t="s">
        <v>350</v>
      </c>
      <c r="C116" s="242">
        <v>8908</v>
      </c>
      <c r="D116" s="242">
        <v>2890</v>
      </c>
      <c r="E116" s="242">
        <v>3631</v>
      </c>
      <c r="F116" s="153">
        <v>10302</v>
      </c>
      <c r="G116" s="240">
        <v>3449</v>
      </c>
      <c r="H116" s="240">
        <v>1222</v>
      </c>
      <c r="I116" s="240">
        <v>1016</v>
      </c>
      <c r="J116" s="240">
        <v>6685</v>
      </c>
      <c r="K116" s="240">
        <v>2453</v>
      </c>
      <c r="L116" s="240">
        <v>2120</v>
      </c>
      <c r="M116" s="238">
        <v>2112</v>
      </c>
      <c r="N116" s="104"/>
    </row>
    <row r="117" spans="1:14" s="34" customFormat="1" ht="12.75" customHeight="1">
      <c r="A117" s="111"/>
      <c r="B117" s="109" t="s">
        <v>1221</v>
      </c>
      <c r="C117" s="242">
        <v>8844</v>
      </c>
      <c r="D117" s="242">
        <v>2871</v>
      </c>
      <c r="E117" s="242">
        <v>3627</v>
      </c>
      <c r="F117" s="153">
        <v>10379</v>
      </c>
      <c r="G117" s="240">
        <v>3432</v>
      </c>
      <c r="H117" s="240">
        <v>1224</v>
      </c>
      <c r="I117" s="240">
        <v>998</v>
      </c>
      <c r="J117" s="240">
        <v>6650</v>
      </c>
      <c r="K117" s="240">
        <v>2440</v>
      </c>
      <c r="L117" s="240">
        <v>2127</v>
      </c>
      <c r="M117" s="238">
        <v>2083</v>
      </c>
      <c r="N117" s="104"/>
    </row>
    <row r="118" spans="1:14" s="34" customFormat="1" ht="12.75" customHeight="1">
      <c r="A118" s="111"/>
      <c r="B118" s="275" t="s">
        <v>7</v>
      </c>
      <c r="C118" s="242">
        <v>8893</v>
      </c>
      <c r="D118" s="242">
        <v>2874</v>
      </c>
      <c r="E118" s="242">
        <v>3666</v>
      </c>
      <c r="F118" s="153">
        <v>10491</v>
      </c>
      <c r="G118" s="240">
        <v>3421</v>
      </c>
      <c r="H118" s="240">
        <v>1224</v>
      </c>
      <c r="I118" s="240">
        <v>979</v>
      </c>
      <c r="J118" s="240">
        <v>6686</v>
      </c>
      <c r="K118" s="240">
        <v>2487</v>
      </c>
      <c r="L118" s="240">
        <v>2136</v>
      </c>
      <c r="M118" s="238">
        <v>2063</v>
      </c>
      <c r="N118" s="104"/>
    </row>
    <row r="119" spans="1:14" s="34" customFormat="1" ht="12.75" customHeight="1">
      <c r="A119" s="111"/>
      <c r="B119" s="275" t="s">
        <v>1638</v>
      </c>
      <c r="C119" s="242">
        <v>8845</v>
      </c>
      <c r="D119" s="242">
        <v>2867</v>
      </c>
      <c r="E119" s="242">
        <v>3669</v>
      </c>
      <c r="F119" s="153">
        <v>10518</v>
      </c>
      <c r="G119" s="240">
        <v>3412</v>
      </c>
      <c r="H119" s="240">
        <v>1221</v>
      </c>
      <c r="I119" s="240">
        <v>974</v>
      </c>
      <c r="J119" s="240">
        <v>6589</v>
      </c>
      <c r="K119" s="240">
        <v>2476</v>
      </c>
      <c r="L119" s="240">
        <v>2049</v>
      </c>
      <c r="M119" s="238">
        <v>2064</v>
      </c>
      <c r="N119" s="104"/>
    </row>
    <row r="120" spans="1:14" s="34" customFormat="1" ht="12.75" customHeight="1">
      <c r="A120" s="112"/>
      <c r="B120" s="109"/>
      <c r="C120" s="242"/>
      <c r="D120" s="242"/>
      <c r="E120" s="242"/>
      <c r="F120" s="153"/>
      <c r="G120" s="240"/>
      <c r="H120" s="240"/>
      <c r="I120" s="240"/>
      <c r="J120" s="240"/>
      <c r="K120" s="240"/>
      <c r="L120" s="240"/>
      <c r="M120" s="238"/>
      <c r="N120" s="104"/>
    </row>
    <row r="121" spans="1:14" s="34" customFormat="1" ht="12.75" customHeight="1">
      <c r="A121" s="111">
        <v>2018</v>
      </c>
      <c r="B121" s="109" t="s">
        <v>1757</v>
      </c>
      <c r="C121" s="242">
        <v>8902</v>
      </c>
      <c r="D121" s="242">
        <v>2857</v>
      </c>
      <c r="E121" s="242">
        <v>3764</v>
      </c>
      <c r="F121" s="153">
        <v>10634</v>
      </c>
      <c r="G121" s="240">
        <v>3483</v>
      </c>
      <c r="H121" s="240">
        <v>1179</v>
      </c>
      <c r="I121" s="240">
        <v>1083</v>
      </c>
      <c r="J121" s="240">
        <v>6934</v>
      </c>
      <c r="K121" s="240">
        <v>2680</v>
      </c>
      <c r="L121" s="240">
        <v>2033</v>
      </c>
      <c r="M121" s="238">
        <v>2221</v>
      </c>
      <c r="N121" s="104"/>
    </row>
    <row r="122" spans="1:14" s="34" customFormat="1" ht="12.75" customHeight="1">
      <c r="A122" s="111"/>
      <c r="B122" s="122" t="s">
        <v>1758</v>
      </c>
      <c r="C122" s="242">
        <v>8987</v>
      </c>
      <c r="D122" s="242">
        <v>2889</v>
      </c>
      <c r="E122" s="242">
        <v>3743</v>
      </c>
      <c r="F122" s="153">
        <v>10790</v>
      </c>
      <c r="G122" s="240">
        <v>3478</v>
      </c>
      <c r="H122" s="240">
        <v>1183</v>
      </c>
      <c r="I122" s="240">
        <v>1079</v>
      </c>
      <c r="J122" s="240">
        <v>6932</v>
      </c>
      <c r="K122" s="240">
        <v>2704</v>
      </c>
      <c r="L122" s="240">
        <v>2022</v>
      </c>
      <c r="M122" s="238">
        <v>2206</v>
      </c>
      <c r="N122" s="104"/>
    </row>
    <row r="123" spans="1:14" s="34" customFormat="1" ht="12.75" customHeight="1">
      <c r="A123" s="111"/>
      <c r="B123" s="322" t="s">
        <v>1574</v>
      </c>
      <c r="C123" s="669">
        <v>9069</v>
      </c>
      <c r="D123" s="669">
        <v>2835</v>
      </c>
      <c r="E123" s="669">
        <v>3801</v>
      </c>
      <c r="F123" s="670">
        <v>11100</v>
      </c>
      <c r="G123" s="668">
        <v>3466</v>
      </c>
      <c r="H123" s="668">
        <v>1182</v>
      </c>
      <c r="I123" s="668">
        <v>1070</v>
      </c>
      <c r="J123" s="668">
        <v>6859</v>
      </c>
      <c r="K123" s="668">
        <v>2713</v>
      </c>
      <c r="L123" s="668">
        <v>2044</v>
      </c>
      <c r="M123" s="667">
        <v>2102</v>
      </c>
      <c r="N123" s="104"/>
    </row>
    <row r="124" spans="1:14" s="34" customFormat="1" ht="12.75" customHeight="1">
      <c r="A124" s="111"/>
      <c r="B124" s="334" t="s">
        <v>317</v>
      </c>
      <c r="C124" s="669">
        <v>9095</v>
      </c>
      <c r="D124" s="669">
        <v>2856</v>
      </c>
      <c r="E124" s="669">
        <v>3809</v>
      </c>
      <c r="F124" s="670">
        <v>11194</v>
      </c>
      <c r="G124" s="668">
        <v>3477</v>
      </c>
      <c r="H124" s="668">
        <v>1183</v>
      </c>
      <c r="I124" s="668">
        <v>1077</v>
      </c>
      <c r="J124" s="668">
        <v>6860</v>
      </c>
      <c r="K124" s="668">
        <v>2720</v>
      </c>
      <c r="L124" s="668">
        <v>2055</v>
      </c>
      <c r="M124" s="667">
        <v>2085</v>
      </c>
      <c r="N124" s="104"/>
    </row>
    <row r="125" spans="1:14" s="34" customFormat="1" ht="12.75" customHeight="1">
      <c r="A125" s="111"/>
      <c r="B125" s="219" t="s">
        <v>1761</v>
      </c>
      <c r="C125" s="669">
        <v>9108</v>
      </c>
      <c r="D125" s="669">
        <v>2841</v>
      </c>
      <c r="E125" s="669">
        <v>3786</v>
      </c>
      <c r="F125" s="670">
        <v>11199</v>
      </c>
      <c r="G125" s="668">
        <v>3483</v>
      </c>
      <c r="H125" s="668">
        <v>1187</v>
      </c>
      <c r="I125" s="668">
        <v>1081</v>
      </c>
      <c r="J125" s="668">
        <v>6883</v>
      </c>
      <c r="K125" s="668">
        <v>2747</v>
      </c>
      <c r="L125" s="668">
        <v>2069</v>
      </c>
      <c r="M125" s="667">
        <v>2067</v>
      </c>
      <c r="N125" s="104"/>
    </row>
    <row r="126" spans="1:14" s="34" customFormat="1" ht="12.75" customHeight="1">
      <c r="A126" s="111"/>
      <c r="B126" s="219" t="s">
        <v>1762</v>
      </c>
      <c r="C126" s="242">
        <v>9092</v>
      </c>
      <c r="D126" s="242">
        <v>2831</v>
      </c>
      <c r="E126" s="242">
        <v>3821</v>
      </c>
      <c r="F126" s="153">
        <v>11181</v>
      </c>
      <c r="G126" s="240">
        <v>3792</v>
      </c>
      <c r="H126" s="240">
        <v>1193</v>
      </c>
      <c r="I126" s="240">
        <v>1076</v>
      </c>
      <c r="J126" s="240">
        <v>6952</v>
      </c>
      <c r="K126" s="240">
        <v>2746</v>
      </c>
      <c r="L126" s="240">
        <v>2096</v>
      </c>
      <c r="M126" s="238">
        <v>2110</v>
      </c>
      <c r="N126" s="104"/>
    </row>
    <row r="127" spans="1:14" s="34" customFormat="1" ht="12.75" customHeight="1">
      <c r="A127" s="111"/>
      <c r="B127" s="109" t="s">
        <v>1639</v>
      </c>
      <c r="C127" s="242">
        <v>9054</v>
      </c>
      <c r="D127" s="242">
        <v>2799</v>
      </c>
      <c r="E127" s="242">
        <v>3845</v>
      </c>
      <c r="F127" s="153">
        <v>11160</v>
      </c>
      <c r="G127" s="240">
        <v>3816</v>
      </c>
      <c r="H127" s="240">
        <v>1194</v>
      </c>
      <c r="I127" s="240">
        <v>1089</v>
      </c>
      <c r="J127" s="240">
        <v>6959</v>
      </c>
      <c r="K127" s="240">
        <v>2753</v>
      </c>
      <c r="L127" s="240">
        <v>2056</v>
      </c>
      <c r="M127" s="770">
        <v>2150</v>
      </c>
      <c r="N127" s="104"/>
    </row>
    <row r="128" spans="1:14" s="34" customFormat="1" ht="12.75" customHeight="1">
      <c r="A128" s="111"/>
      <c r="B128" s="109" t="s">
        <v>349</v>
      </c>
      <c r="C128" s="242">
        <v>9028</v>
      </c>
      <c r="D128" s="242">
        <v>2804</v>
      </c>
      <c r="E128" s="242">
        <v>3840</v>
      </c>
      <c r="F128" s="153">
        <v>11167</v>
      </c>
      <c r="G128" s="240">
        <v>3803</v>
      </c>
      <c r="H128" s="240">
        <v>1189</v>
      </c>
      <c r="I128" s="240">
        <v>1085</v>
      </c>
      <c r="J128" s="240">
        <v>6937</v>
      </c>
      <c r="K128" s="240">
        <v>2742</v>
      </c>
      <c r="L128" s="240">
        <v>2061</v>
      </c>
      <c r="M128" s="770">
        <v>2134</v>
      </c>
      <c r="N128" s="104"/>
    </row>
    <row r="129" spans="1:26" s="34" customFormat="1" ht="12.75" customHeight="1">
      <c r="A129" s="111"/>
      <c r="B129" s="122" t="s">
        <v>350</v>
      </c>
      <c r="C129" s="242">
        <v>9025</v>
      </c>
      <c r="D129" s="242">
        <v>2810</v>
      </c>
      <c r="E129" s="242">
        <v>3877</v>
      </c>
      <c r="F129" s="153">
        <v>11193</v>
      </c>
      <c r="G129" s="240">
        <v>3799</v>
      </c>
      <c r="H129" s="240">
        <v>1192</v>
      </c>
      <c r="I129" s="240">
        <v>1076</v>
      </c>
      <c r="J129" s="240">
        <v>6893</v>
      </c>
      <c r="K129" s="240">
        <v>2713</v>
      </c>
      <c r="L129" s="240">
        <v>2060</v>
      </c>
      <c r="M129" s="770">
        <v>2120</v>
      </c>
      <c r="N129" s="104"/>
      <c r="Q129" s="834"/>
    </row>
    <row r="130" spans="1:26" s="324" customFormat="1" ht="12.75" customHeight="1">
      <c r="A130" s="121"/>
      <c r="B130" s="322" t="s">
        <v>351</v>
      </c>
      <c r="C130" s="249">
        <v>8974</v>
      </c>
      <c r="D130" s="249">
        <v>2803</v>
      </c>
      <c r="E130" s="249">
        <v>3877</v>
      </c>
      <c r="F130" s="249">
        <v>11306</v>
      </c>
      <c r="G130" s="432">
        <v>3791</v>
      </c>
      <c r="H130" s="249">
        <v>1185</v>
      </c>
      <c r="I130" s="249">
        <v>1057</v>
      </c>
      <c r="J130" s="249">
        <v>6899</v>
      </c>
      <c r="K130" s="249">
        <v>2700</v>
      </c>
      <c r="L130" s="239">
        <v>2080</v>
      </c>
      <c r="M130" s="770">
        <v>2119</v>
      </c>
      <c r="N130" s="325"/>
      <c r="O130" s="325"/>
      <c r="P130" s="325"/>
      <c r="Q130" s="325"/>
      <c r="R130" s="325"/>
      <c r="S130" s="325"/>
      <c r="T130" s="325"/>
      <c r="U130" s="325"/>
      <c r="V130" s="325"/>
      <c r="W130" s="325"/>
      <c r="X130" s="325"/>
      <c r="Y130" s="325"/>
      <c r="Z130" s="325"/>
    </row>
    <row r="131" spans="1:26" s="324" customFormat="1" ht="12.75" customHeight="1">
      <c r="A131" s="121"/>
      <c r="B131" s="275" t="s">
        <v>7</v>
      </c>
      <c r="C131" s="249">
        <v>8930</v>
      </c>
      <c r="D131" s="249">
        <v>2833</v>
      </c>
      <c r="E131" s="249">
        <v>3853</v>
      </c>
      <c r="F131" s="249">
        <v>11294</v>
      </c>
      <c r="G131" s="432">
        <v>3798</v>
      </c>
      <c r="H131" s="249">
        <v>1195</v>
      </c>
      <c r="I131" s="249">
        <v>1064</v>
      </c>
      <c r="J131" s="249">
        <v>6895</v>
      </c>
      <c r="K131" s="249">
        <v>2706</v>
      </c>
      <c r="L131" s="764">
        <v>2064</v>
      </c>
      <c r="M131" s="770">
        <v>2125</v>
      </c>
      <c r="N131" s="325"/>
      <c r="O131" s="325"/>
      <c r="P131" s="325"/>
      <c r="Q131" s="325"/>
      <c r="R131" s="325"/>
      <c r="S131" s="325"/>
      <c r="T131" s="325"/>
      <c r="U131" s="325"/>
      <c r="V131" s="325"/>
      <c r="W131" s="325"/>
      <c r="X131" s="325"/>
      <c r="Y131" s="325"/>
      <c r="Z131" s="325"/>
    </row>
    <row r="132" spans="1:26" s="324" customFormat="1" ht="12.75" customHeight="1">
      <c r="A132" s="121"/>
      <c r="B132" s="275" t="s">
        <v>1638</v>
      </c>
      <c r="C132" s="249">
        <v>8984</v>
      </c>
      <c r="D132" s="249">
        <v>2782</v>
      </c>
      <c r="E132" s="249">
        <v>3857</v>
      </c>
      <c r="F132" s="249">
        <v>11272</v>
      </c>
      <c r="G132" s="432">
        <v>3783</v>
      </c>
      <c r="H132" s="249">
        <v>1195</v>
      </c>
      <c r="I132" s="249">
        <v>1069</v>
      </c>
      <c r="J132" s="249">
        <v>6854</v>
      </c>
      <c r="K132" s="249">
        <v>2697</v>
      </c>
      <c r="L132" s="764">
        <v>2047</v>
      </c>
      <c r="M132" s="770">
        <v>2110</v>
      </c>
      <c r="N132" s="325"/>
      <c r="O132" s="325"/>
      <c r="P132" s="325"/>
      <c r="Q132" s="325"/>
      <c r="R132" s="325"/>
      <c r="S132" s="325"/>
      <c r="T132" s="325"/>
      <c r="U132" s="325"/>
      <c r="V132" s="325"/>
      <c r="W132" s="325"/>
      <c r="X132" s="325"/>
      <c r="Y132" s="325"/>
      <c r="Z132" s="325"/>
    </row>
    <row r="133" spans="1:26" s="324" customFormat="1" ht="12.75" customHeight="1">
      <c r="A133" s="121"/>
      <c r="B133" s="275"/>
      <c r="C133" s="880"/>
      <c r="D133" s="880"/>
      <c r="E133" s="880"/>
      <c r="F133" s="880"/>
      <c r="G133" s="882"/>
      <c r="H133" s="880"/>
      <c r="I133" s="880"/>
      <c r="J133" s="880"/>
      <c r="K133" s="880"/>
      <c r="L133" s="879"/>
      <c r="M133" s="883"/>
      <c r="N133" s="325"/>
      <c r="O133" s="325"/>
      <c r="P133" s="325"/>
      <c r="Q133" s="325"/>
      <c r="R133" s="325"/>
      <c r="S133" s="325"/>
      <c r="T133" s="325"/>
      <c r="U133" s="325"/>
      <c r="V133" s="325"/>
      <c r="W133" s="325"/>
      <c r="X133" s="325"/>
      <c r="Y133" s="325"/>
      <c r="Z133" s="325"/>
    </row>
    <row r="134" spans="1:26" s="324" customFormat="1" ht="12.75" customHeight="1">
      <c r="A134" s="111">
        <v>2019</v>
      </c>
      <c r="B134" s="109" t="s">
        <v>1757</v>
      </c>
      <c r="C134" s="880">
        <v>9239</v>
      </c>
      <c r="D134" s="880">
        <v>2759</v>
      </c>
      <c r="E134" s="880">
        <v>3865</v>
      </c>
      <c r="F134" s="880">
        <v>11352</v>
      </c>
      <c r="G134" s="882">
        <v>3886</v>
      </c>
      <c r="H134" s="880">
        <v>1195</v>
      </c>
      <c r="I134" s="880">
        <v>1150</v>
      </c>
      <c r="J134" s="880">
        <v>7564</v>
      </c>
      <c r="K134" s="880">
        <v>3152</v>
      </c>
      <c r="L134" s="879">
        <v>2055</v>
      </c>
      <c r="M134" s="883">
        <v>2357</v>
      </c>
      <c r="N134" s="325"/>
      <c r="O134" s="325"/>
      <c r="P134" s="325"/>
      <c r="Q134" s="325"/>
      <c r="R134" s="325"/>
      <c r="S134" s="325"/>
      <c r="T134" s="325"/>
      <c r="U134" s="325"/>
      <c r="V134" s="325"/>
      <c r="W134" s="325"/>
      <c r="X134" s="325"/>
      <c r="Y134" s="325"/>
      <c r="Z134" s="325"/>
    </row>
    <row r="135" spans="1:26" s="324" customFormat="1" ht="12.75" customHeight="1">
      <c r="A135" s="111"/>
      <c r="B135" s="122" t="s">
        <v>1758</v>
      </c>
      <c r="C135" s="911">
        <v>9257</v>
      </c>
      <c r="D135" s="911">
        <v>2764</v>
      </c>
      <c r="E135" s="911">
        <v>3862</v>
      </c>
      <c r="F135" s="911">
        <v>11416</v>
      </c>
      <c r="G135" s="912">
        <v>3932</v>
      </c>
      <c r="H135" s="911">
        <v>1193</v>
      </c>
      <c r="I135" s="911">
        <v>1195</v>
      </c>
      <c r="J135" s="911">
        <v>7751</v>
      </c>
      <c r="K135" s="911">
        <v>3173</v>
      </c>
      <c r="L135" s="879">
        <v>2058</v>
      </c>
      <c r="M135" s="883">
        <v>2520</v>
      </c>
      <c r="N135" s="325"/>
      <c r="O135" s="325"/>
      <c r="P135" s="325"/>
      <c r="Q135" s="325"/>
      <c r="R135" s="325"/>
      <c r="S135" s="325"/>
      <c r="T135" s="325"/>
      <c r="U135" s="325"/>
      <c r="V135" s="325"/>
      <c r="W135" s="325"/>
      <c r="X135" s="325"/>
      <c r="Y135" s="325"/>
      <c r="Z135" s="325"/>
    </row>
    <row r="136" spans="1:26" s="324" customFormat="1" ht="12.75" customHeight="1">
      <c r="A136" s="111"/>
      <c r="B136" s="322" t="s">
        <v>1574</v>
      </c>
      <c r="C136" s="911">
        <v>9237</v>
      </c>
      <c r="D136" s="911">
        <v>2763</v>
      </c>
      <c r="E136" s="911">
        <v>3850</v>
      </c>
      <c r="F136" s="911">
        <v>11440</v>
      </c>
      <c r="G136" s="912">
        <v>3925</v>
      </c>
      <c r="H136" s="911">
        <v>1187</v>
      </c>
      <c r="I136" s="911">
        <v>1187</v>
      </c>
      <c r="J136" s="911">
        <v>7752</v>
      </c>
      <c r="K136" s="911">
        <v>3186</v>
      </c>
      <c r="L136" s="879">
        <v>2041</v>
      </c>
      <c r="M136" s="883">
        <v>2525</v>
      </c>
      <c r="N136" s="325"/>
      <c r="O136" s="325"/>
      <c r="P136" s="325"/>
      <c r="Q136" s="325"/>
      <c r="R136" s="325"/>
      <c r="S136" s="325"/>
      <c r="T136" s="325"/>
      <c r="U136" s="325"/>
      <c r="V136" s="325"/>
      <c r="W136" s="325"/>
      <c r="X136" s="325"/>
      <c r="Y136" s="325"/>
      <c r="Z136" s="325"/>
    </row>
    <row r="137" spans="1:26" s="324" customFormat="1" ht="12.75" customHeight="1">
      <c r="A137" s="111"/>
      <c r="B137" s="334" t="s">
        <v>317</v>
      </c>
      <c r="C137" s="1000">
        <v>9191</v>
      </c>
      <c r="D137" s="1000">
        <v>2748</v>
      </c>
      <c r="E137" s="1000">
        <v>3805</v>
      </c>
      <c r="F137" s="1000">
        <v>11451</v>
      </c>
      <c r="G137" s="1002">
        <v>3907</v>
      </c>
      <c r="H137" s="1000">
        <v>1181</v>
      </c>
      <c r="I137" s="1000">
        <v>1170</v>
      </c>
      <c r="J137" s="1000">
        <v>7763</v>
      </c>
      <c r="K137" s="1000">
        <v>3194</v>
      </c>
      <c r="L137" s="879">
        <v>2055</v>
      </c>
      <c r="M137" s="883">
        <v>2514</v>
      </c>
      <c r="N137" s="325"/>
      <c r="O137" s="325"/>
      <c r="P137" s="325"/>
      <c r="Q137" s="325"/>
      <c r="R137" s="325"/>
      <c r="S137" s="325"/>
      <c r="T137" s="325"/>
      <c r="U137" s="325"/>
      <c r="V137" s="325"/>
      <c r="W137" s="325"/>
      <c r="X137" s="325"/>
      <c r="Y137" s="325"/>
      <c r="Z137" s="325"/>
    </row>
    <row r="138" spans="1:26" s="324" customFormat="1" ht="12.75" customHeight="1">
      <c r="A138" s="111"/>
      <c r="B138" s="219" t="s">
        <v>1761</v>
      </c>
      <c r="C138" s="2263">
        <v>9187</v>
      </c>
      <c r="D138" s="2263">
        <v>2724</v>
      </c>
      <c r="E138" s="2263">
        <v>3776</v>
      </c>
      <c r="F138" s="2263">
        <v>11463</v>
      </c>
      <c r="G138" s="2265">
        <v>3941</v>
      </c>
      <c r="H138" s="2263">
        <v>1178</v>
      </c>
      <c r="I138" s="2263">
        <v>1208</v>
      </c>
      <c r="J138" s="2263">
        <v>7793</v>
      </c>
      <c r="K138" s="2263">
        <v>3214</v>
      </c>
      <c r="L138" s="2262">
        <v>2058</v>
      </c>
      <c r="M138" s="1895">
        <v>2521</v>
      </c>
      <c r="N138" s="325"/>
      <c r="O138" s="325"/>
      <c r="P138" s="325"/>
      <c r="Q138" s="325"/>
      <c r="R138" s="325"/>
      <c r="S138" s="325"/>
      <c r="T138" s="325"/>
      <c r="U138" s="325"/>
      <c r="V138" s="325"/>
      <c r="W138" s="325"/>
      <c r="X138" s="325"/>
      <c r="Y138" s="325"/>
      <c r="Z138" s="325"/>
    </row>
    <row r="139" spans="1:26" s="324" customFormat="1" ht="12.75" customHeight="1">
      <c r="A139" s="111"/>
      <c r="B139" s="219" t="s">
        <v>1762</v>
      </c>
      <c r="C139" s="2263">
        <v>9177</v>
      </c>
      <c r="D139" s="2263">
        <v>2740</v>
      </c>
      <c r="E139" s="2263">
        <v>3737</v>
      </c>
      <c r="F139" s="2263">
        <v>11424</v>
      </c>
      <c r="G139" s="2265">
        <v>3943</v>
      </c>
      <c r="H139" s="2263">
        <v>1179</v>
      </c>
      <c r="I139" s="2263">
        <v>1207</v>
      </c>
      <c r="J139" s="2263">
        <v>7885</v>
      </c>
      <c r="K139" s="2263">
        <v>3216</v>
      </c>
      <c r="L139" s="2262">
        <v>2144</v>
      </c>
      <c r="M139" s="1895">
        <v>2525</v>
      </c>
      <c r="N139" s="325"/>
      <c r="O139" s="325"/>
      <c r="P139" s="325"/>
      <c r="Q139" s="325"/>
      <c r="R139" s="325"/>
      <c r="S139" s="325"/>
      <c r="T139" s="325"/>
      <c r="U139" s="325"/>
      <c r="V139" s="325"/>
      <c r="W139" s="325"/>
      <c r="X139" s="325"/>
      <c r="Y139" s="325"/>
      <c r="Z139" s="325"/>
    </row>
    <row r="140" spans="1:26" s="324" customFormat="1" ht="12.75" customHeight="1">
      <c r="A140" s="111"/>
      <c r="B140" s="109" t="s">
        <v>1639</v>
      </c>
      <c r="C140" s="2263">
        <v>9213</v>
      </c>
      <c r="D140" s="2263">
        <v>2727</v>
      </c>
      <c r="E140" s="2263">
        <v>3707</v>
      </c>
      <c r="F140" s="2263">
        <v>11366</v>
      </c>
      <c r="G140" s="2265">
        <v>3924</v>
      </c>
      <c r="H140" s="2263">
        <v>1174</v>
      </c>
      <c r="I140" s="2263">
        <v>1179</v>
      </c>
      <c r="J140" s="2263">
        <v>7874</v>
      </c>
      <c r="K140" s="2263">
        <v>3199</v>
      </c>
      <c r="L140" s="2262">
        <v>2161</v>
      </c>
      <c r="M140" s="1895">
        <v>2514</v>
      </c>
      <c r="N140" s="325"/>
      <c r="O140" s="325"/>
      <c r="P140" s="325"/>
      <c r="Q140" s="325"/>
      <c r="R140" s="325"/>
      <c r="S140" s="325"/>
      <c r="T140" s="325"/>
      <c r="U140" s="325"/>
      <c r="V140" s="325"/>
      <c r="W140" s="325"/>
      <c r="X140" s="325"/>
      <c r="Y140" s="325"/>
      <c r="Z140" s="325"/>
    </row>
    <row r="141" spans="1:26" s="324" customFormat="1" ht="12.75" customHeight="1">
      <c r="A141" s="111"/>
      <c r="B141" s="109" t="s">
        <v>349</v>
      </c>
      <c r="C141" s="2391">
        <v>9152</v>
      </c>
      <c r="D141" s="2391">
        <v>2721</v>
      </c>
      <c r="E141" s="2391">
        <v>3668</v>
      </c>
      <c r="F141" s="2391">
        <v>11405</v>
      </c>
      <c r="G141" s="2391">
        <v>3926</v>
      </c>
      <c r="H141" s="2391">
        <v>1175</v>
      </c>
      <c r="I141" s="2391">
        <v>1171</v>
      </c>
      <c r="J141" s="2391">
        <v>7855</v>
      </c>
      <c r="K141" s="2391">
        <v>3182</v>
      </c>
      <c r="L141" s="2391">
        <v>2176</v>
      </c>
      <c r="M141" s="2392">
        <v>2497</v>
      </c>
      <c r="N141" s="325"/>
      <c r="O141" s="325"/>
      <c r="P141" s="325"/>
      <c r="Q141" s="325"/>
      <c r="R141" s="325"/>
      <c r="S141" s="325"/>
      <c r="T141" s="325"/>
      <c r="U141" s="325"/>
      <c r="V141" s="325"/>
      <c r="W141" s="325"/>
      <c r="X141" s="325"/>
      <c r="Y141" s="325"/>
      <c r="Z141" s="325"/>
    </row>
    <row r="142" spans="1:26" s="324" customFormat="1" ht="12.75" customHeight="1">
      <c r="A142" s="111"/>
      <c r="B142" s="275" t="s">
        <v>350</v>
      </c>
      <c r="C142" s="2391">
        <v>9176</v>
      </c>
      <c r="D142" s="2391">
        <v>2700</v>
      </c>
      <c r="E142" s="2391">
        <v>3732</v>
      </c>
      <c r="F142" s="2391">
        <v>11337</v>
      </c>
      <c r="G142" s="2391">
        <v>3947</v>
      </c>
      <c r="H142" s="2391">
        <v>1177</v>
      </c>
      <c r="I142" s="2391">
        <v>1184</v>
      </c>
      <c r="J142" s="2391">
        <v>7917</v>
      </c>
      <c r="K142" s="2391">
        <v>3188</v>
      </c>
      <c r="L142" s="2391">
        <v>2190</v>
      </c>
      <c r="M142" s="2392">
        <v>2539</v>
      </c>
      <c r="N142" s="325"/>
      <c r="O142" s="325"/>
      <c r="P142" s="325"/>
      <c r="Q142" s="325"/>
      <c r="R142" s="325"/>
      <c r="S142" s="325"/>
      <c r="T142" s="325"/>
      <c r="U142" s="325"/>
      <c r="V142" s="325"/>
      <c r="W142" s="325"/>
      <c r="X142" s="325"/>
      <c r="Y142" s="325"/>
      <c r="Z142" s="325"/>
    </row>
    <row r="143" spans="1:26" s="324" customFormat="1" ht="12.75" customHeight="1">
      <c r="A143" s="111"/>
      <c r="B143" s="322" t="s">
        <v>351</v>
      </c>
      <c r="C143" s="2391">
        <v>9168</v>
      </c>
      <c r="D143" s="2391">
        <v>2705</v>
      </c>
      <c r="E143" s="2391">
        <v>3753</v>
      </c>
      <c r="F143" s="2391">
        <v>11280</v>
      </c>
      <c r="G143" s="2391">
        <v>3954</v>
      </c>
      <c r="H143" s="2391">
        <v>1175</v>
      </c>
      <c r="I143" s="2391">
        <v>1183</v>
      </c>
      <c r="J143" s="2391">
        <v>7928</v>
      </c>
      <c r="K143" s="2391">
        <v>3259</v>
      </c>
      <c r="L143" s="2391">
        <v>2149</v>
      </c>
      <c r="M143" s="2392">
        <v>2520</v>
      </c>
      <c r="N143" s="325"/>
      <c r="O143" s="325"/>
      <c r="P143" s="325"/>
      <c r="Q143" s="325"/>
      <c r="R143" s="325"/>
      <c r="S143" s="325"/>
      <c r="T143" s="325"/>
      <c r="U143" s="325"/>
      <c r="V143" s="325"/>
      <c r="W143" s="325"/>
      <c r="X143" s="325"/>
      <c r="Y143" s="325"/>
      <c r="Z143" s="325"/>
    </row>
    <row r="144" spans="1:26" s="324" customFormat="1" ht="12.75" customHeight="1">
      <c r="A144" s="111"/>
      <c r="B144" s="275" t="s">
        <v>7</v>
      </c>
      <c r="C144" s="2391">
        <v>9039</v>
      </c>
      <c r="D144" s="2391">
        <v>2670</v>
      </c>
      <c r="E144" s="2391">
        <v>3732</v>
      </c>
      <c r="F144" s="2391">
        <v>11205</v>
      </c>
      <c r="G144" s="2391">
        <v>3969</v>
      </c>
      <c r="H144" s="2391">
        <v>1177</v>
      </c>
      <c r="I144" s="2391">
        <v>1191</v>
      </c>
      <c r="J144" s="2391">
        <v>7928</v>
      </c>
      <c r="K144" s="2391">
        <v>3275</v>
      </c>
      <c r="L144" s="2391">
        <v>2133</v>
      </c>
      <c r="M144" s="2392">
        <v>2520</v>
      </c>
      <c r="N144" s="325"/>
      <c r="O144" s="325"/>
      <c r="P144" s="325"/>
      <c r="Q144" s="325"/>
      <c r="R144" s="325"/>
      <c r="S144" s="325"/>
      <c r="T144" s="325"/>
      <c r="U144" s="325"/>
      <c r="V144" s="325"/>
      <c r="W144" s="325"/>
      <c r="X144" s="325"/>
      <c r="Y144" s="325"/>
      <c r="Z144" s="325"/>
    </row>
    <row r="145" spans="1:26" s="324" customFormat="1" ht="12.75" customHeight="1">
      <c r="A145" s="121"/>
      <c r="B145" s="275" t="s">
        <v>1638</v>
      </c>
      <c r="C145" s="249">
        <v>8984</v>
      </c>
      <c r="D145" s="249">
        <v>2625</v>
      </c>
      <c r="E145" s="249">
        <v>3713</v>
      </c>
      <c r="F145" s="249">
        <v>11042</v>
      </c>
      <c r="G145" s="432">
        <v>3963</v>
      </c>
      <c r="H145" s="249">
        <v>1179</v>
      </c>
      <c r="I145" s="249">
        <v>1182</v>
      </c>
      <c r="J145" s="249">
        <v>7806</v>
      </c>
      <c r="K145" s="249">
        <v>3205</v>
      </c>
      <c r="L145" s="764">
        <v>2098</v>
      </c>
      <c r="M145" s="770">
        <v>2503</v>
      </c>
      <c r="N145" s="325"/>
      <c r="O145" s="325"/>
      <c r="P145" s="325"/>
      <c r="Q145" s="325"/>
      <c r="R145" s="325"/>
      <c r="S145" s="325"/>
      <c r="T145" s="325"/>
      <c r="U145" s="325"/>
      <c r="V145" s="325"/>
      <c r="W145" s="325"/>
      <c r="X145" s="325"/>
      <c r="Y145" s="325"/>
      <c r="Z145" s="325"/>
    </row>
    <row r="146" spans="1:26" s="34" customFormat="1" ht="12.75" customHeight="1">
      <c r="A146" s="146"/>
      <c r="B146" s="716" t="s">
        <v>1795</v>
      </c>
      <c r="C146" s="2416">
        <v>100</v>
      </c>
      <c r="D146" s="2391">
        <v>94.4</v>
      </c>
      <c r="E146" s="2391">
        <v>96.3</v>
      </c>
      <c r="F146" s="2416">
        <v>98</v>
      </c>
      <c r="G146" s="2391">
        <v>104.8</v>
      </c>
      <c r="H146" s="2391">
        <v>98.7</v>
      </c>
      <c r="I146" s="2416">
        <v>110.6</v>
      </c>
      <c r="J146" s="2416">
        <v>113.9</v>
      </c>
      <c r="K146" s="2416">
        <v>118.8</v>
      </c>
      <c r="L146" s="2391">
        <v>102.5</v>
      </c>
      <c r="M146" s="2392">
        <v>118.6</v>
      </c>
      <c r="N146" s="104"/>
    </row>
    <row r="147" spans="1:26" s="34" customFormat="1" ht="12.75" customHeight="1">
      <c r="A147" s="146"/>
      <c r="B147" s="716" t="s">
        <v>1796</v>
      </c>
      <c r="C147" s="2391">
        <v>99.4</v>
      </c>
      <c r="D147" s="2391">
        <v>98.3</v>
      </c>
      <c r="E147" s="2391">
        <v>99.5</v>
      </c>
      <c r="F147" s="2391">
        <v>98.5</v>
      </c>
      <c r="G147" s="2391">
        <v>99.8</v>
      </c>
      <c r="H147" s="2391">
        <v>100.2</v>
      </c>
      <c r="I147" s="2416">
        <v>99.2</v>
      </c>
      <c r="J147" s="2391">
        <v>98.5</v>
      </c>
      <c r="K147" s="2391">
        <v>97.9</v>
      </c>
      <c r="L147" s="2391">
        <v>98.4</v>
      </c>
      <c r="M147" s="2392">
        <v>99.3</v>
      </c>
      <c r="N147" s="104"/>
    </row>
    <row r="148" spans="1:26" s="34" customFormat="1" ht="12.75" customHeight="1">
      <c r="A148" s="146"/>
      <c r="B148" s="206"/>
      <c r="C148" s="456"/>
      <c r="D148" s="456"/>
      <c r="E148" s="456"/>
      <c r="F148" s="456"/>
      <c r="G148" s="456"/>
      <c r="H148" s="456"/>
      <c r="I148" s="456"/>
      <c r="J148" s="456"/>
      <c r="K148" s="456"/>
      <c r="L148" s="456"/>
      <c r="M148" s="456"/>
      <c r="N148" s="104"/>
    </row>
  </sheetData>
  <mergeCells count="18">
    <mergeCell ref="A23:B23"/>
    <mergeCell ref="A24:B24"/>
    <mergeCell ref="A25:B25"/>
    <mergeCell ref="A26:B26"/>
    <mergeCell ref="H16:I17"/>
    <mergeCell ref="A22:B22"/>
    <mergeCell ref="A19:B19"/>
    <mergeCell ref="C14:F15"/>
    <mergeCell ref="G14:I14"/>
    <mergeCell ref="G15:I15"/>
    <mergeCell ref="C12:F13"/>
    <mergeCell ref="A12:B12"/>
    <mergeCell ref="G12:I12"/>
    <mergeCell ref="C10:I11"/>
    <mergeCell ref="J10:M10"/>
    <mergeCell ref="J11:M11"/>
    <mergeCell ref="C8:M9"/>
    <mergeCell ref="A13:B13"/>
  </mergeCells>
  <phoneticPr fontId="56"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89</vt:i4>
      </vt:variant>
      <vt:variant>
        <vt:lpstr>Zakresy nazwane</vt:lpstr>
      </vt:variant>
      <vt:variant>
        <vt:i4>44</vt:i4>
      </vt:variant>
    </vt:vector>
  </HeadingPairs>
  <TitlesOfParts>
    <vt:vector size="133"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vt:lpstr>
      <vt:lpstr>Tabl.28</vt:lpstr>
      <vt:lpstr>Tabl.29CZ.1</vt:lpstr>
      <vt:lpstr>Tabl.29CZ.2</vt:lpstr>
      <vt:lpstr>Tabl.30</vt:lpstr>
      <vt:lpstr>Tabl.31CZ.1</vt:lpstr>
      <vt:lpstr>Tabl.31CZ.2</vt:lpstr>
      <vt:lpstr>Tabl.31CZ.3</vt:lpstr>
      <vt:lpstr>Tabl.31CZ.4</vt:lpstr>
      <vt:lpstr>Tabl.31CZ.5</vt:lpstr>
      <vt:lpstr>Tabl.32</vt:lpstr>
      <vt:lpstr>Tabl.33CZ.1</vt:lpstr>
      <vt:lpstr>Tabl.33CZ.2</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Tabl.43</vt:lpstr>
      <vt:lpstr>Tabl.44CZ.1</vt:lpstr>
      <vt:lpstr>Tabl.44CZ.2</vt:lpstr>
      <vt:lpstr>Tabl.45CZ.1</vt:lpstr>
      <vt:lpstr>Tabl.45CZ.2</vt:lpstr>
      <vt:lpstr>Tabl.45CZ.3</vt:lpstr>
      <vt:lpstr>Tabl.45CZ.4</vt:lpstr>
      <vt:lpstr>Tabl.46CZ.1</vt:lpstr>
      <vt:lpstr>Tabl.46CZ.2</vt:lpstr>
      <vt:lpstr>Tabl.46CZ.3</vt:lpstr>
      <vt:lpstr>Tabl.46CZ.4</vt:lpstr>
      <vt:lpstr>Tabl.46CZ.5</vt:lpstr>
      <vt:lpstr>Tabl.46CZ.6</vt:lpstr>
      <vt:lpstr>Tabl.46CZ.7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Tabl.18CZ.1!Tytuły_wydruku</vt:lpstr>
      <vt:lpstr>Tabl.19!Tytuły_wydruku</vt:lpstr>
      <vt:lpstr>Tabl.1CZ.1!Tytuły_wydruku</vt:lpstr>
      <vt:lpstr>Tabl.1CZ.4!Tytuły_wydruku</vt:lpstr>
      <vt:lpstr>Tabl.20!Tytuły_wydruku</vt:lpstr>
      <vt:lpstr>Tabl.21!Tytuły_wydruku</vt:lpstr>
      <vt:lpstr>Tabl.22CZ.1!Tytuły_wydruku</vt:lpstr>
      <vt:lpstr>Tabl.23!Tytuły_wydruku</vt:lpstr>
      <vt:lpstr>Tabl.24CZ.1!Tytuły_wydruku</vt:lpstr>
      <vt:lpstr>Tabl.25CZ.1!Tytuły_wydruku</vt:lpstr>
      <vt:lpstr>Tabl.26CZ.1!Tytuły_wydruku</vt:lpstr>
      <vt:lpstr>Tabl.27!Tytuły_wydruku</vt:lpstr>
      <vt:lpstr>Tabl.28!Tytuły_wydruku</vt:lpstr>
      <vt:lpstr>Tabl.29CZ.1!Tytuły_wydruku</vt:lpstr>
      <vt:lpstr>Tabl.32!Tytuły_wydruku</vt:lpstr>
      <vt:lpstr>Tabl.33CZ.1!Tytuły_wydruku</vt:lpstr>
      <vt:lpstr>Tabl.34CZ.1!Tytuły_wydruku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Tabl.43!Tytuły_wydruku</vt:lpstr>
      <vt:lpstr>Tabl.44CZ.1!Tytuły_wydruku</vt:lpstr>
      <vt:lpstr>Tabl.45CZ.1!Tytuły_wydruku</vt:lpstr>
      <vt:lpstr>Tabl.45CZ.2!Tytuły_wydruku</vt:lpstr>
      <vt:lpstr>Tabl.45CZ.4!Tytuły_wydruku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Sadowska Małgorzata</cp:lastModifiedBy>
  <cp:lastPrinted>2019-11-27T09:40:26Z</cp:lastPrinted>
  <dcterms:created xsi:type="dcterms:W3CDTF">2011-04-05T07:23:20Z</dcterms:created>
  <dcterms:modified xsi:type="dcterms:W3CDTF">2020-02-27T12:12:44Z</dcterms:modified>
</cp:coreProperties>
</file>