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/>
  <mc:AlternateContent xmlns:mc="http://schemas.openxmlformats.org/markup-compatibility/2006">
    <mc:Choice Requires="x15">
      <x15ac:absPath xmlns:x15ac="http://schemas.microsoft.com/office/spreadsheetml/2010/11/ac" url="\\VMFLDZ01\Analizy\_PUBLIKACJE\_SYGNALNE\2021\Mikroprzedsiebiorstwa\"/>
    </mc:Choice>
  </mc:AlternateContent>
  <xr:revisionPtr revIDLastSave="0" documentId="13_ncr:1_{2C6CCC26-FD7C-4035-9A73-80033A0F1DBC}" xr6:coauthVersionLast="36" xr6:coauthVersionMax="36" xr10:uidLastSave="{00000000-0000-0000-0000-000000000000}"/>
  <bookViews>
    <workbookView xWindow="0" yWindow="0" windowWidth="25260" windowHeight="1002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<sst xmlns="http://schemas.openxmlformats.org/spreadsheetml/2006/main" count="98" uniqueCount="70">
  <si>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</si>
  <si>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</si>
  <si>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</si>
  <si>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</si>
  <si>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</si>
  <si>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</si>
  <si>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</si>
  <si>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</si>
  <si>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Powrót do spisu wykresów</t>
  </si>
  <si>
    <t>Polska</t>
  </si>
  <si>
    <t>Działalność gospodarcza mikroprzedsiębiorstw w województwie łódzkim w 2019 r.</t>
  </si>
  <si>
    <t>Struktura mikroprzedsiębiorstwa według liczby pracujących w 2019 r.</t>
  </si>
  <si>
    <t>Struktura pracujących w mikroprzedsiębiorstwach według statusu zatrudnienia w 2019 r.</t>
  </si>
  <si>
    <t>Podstawowe wskaźniki charakteryzujące mikroprzedsiębiorstwa według województw w  2019 r.</t>
  </si>
  <si>
    <t xml:space="preserve">Struktura mikroprzedsiębiorstw według sekcji PKD w 2019 r. </t>
  </si>
  <si>
    <t>Odchylenia względne miesięcznych wynagrodzeń brutto na 1 zatrudnionego w wybranych sekcjach od przeciętnego wynagrodzenia w mikroprzedsiębiorstwach w województwie łódzkim w 2019 r.</t>
  </si>
  <si>
    <t>Wskaźniki finansowe działalności gospodarczej mikroprzedsiębiorstw w 2019 r.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</si>
  <si>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Mikroprzedsiębiorstwa i pracujący według województw w 2019 r.</t>
    </r>
  </si>
  <si>
    <t>Mikroprzedsiębiorstwa i pracujący według województw w 2019 r.</t>
  </si>
  <si>
    <t>Dolnośląskie</t>
  </si>
  <si>
    <t>Kujawsko-pomorskie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</si>
  <si>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</si>
  <si>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</si>
  <si>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</si>
  <si>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</si>
  <si>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</si>
  <si>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</si>
  <si>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</si>
  <si>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</si>
  <si>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</si>
  <si>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</si>
  <si>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</si>
  <si>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</si>
  <si>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</si>
  <si>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</si>
  <si>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Liczba mikroprzedsiębiorstw ogółem</t>
  </si>
  <si>
    <t>Pracujący ogółem (stan w dniu 31 grudnia)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</si>
  <si>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mikroprzedsiębiorstwa według liczby pracujących w 2019 r.</t>
    </r>
  </si>
  <si>
    <t xml:space="preserve">2 osoby 
</t>
  </si>
  <si>
    <t xml:space="preserve">3 osoby 
</t>
  </si>
  <si>
    <t xml:space="preserve">4 osoby
</t>
  </si>
  <si>
    <t xml:space="preserve">5 osób 
</t>
  </si>
  <si>
    <t xml:space="preserve">6 i więcej osób
</t>
  </si>
  <si>
    <t>%</t>
  </si>
  <si>
    <t>1 osoba 
(dotyczy podmiotów, w których pracuje maksymalnie 1 osoba i jest to dla niej główne miejsce pracy)</t>
  </si>
  <si>
    <t>Właściciele, współwłaściciele i bezpłatnie pomagający członkowie rodzin</t>
  </si>
  <si>
    <t>w tym w głównym miejscu pracy</t>
  </si>
  <si>
    <t>Zatrudnieni</t>
  </si>
  <si>
    <t>łódzkie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</si>
  <si>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Struktura (w %) pracujących w mikroprzedsiębiorstwach według statusu zatrudnienia w 2019 r.</t>
    </r>
  </si>
  <si>
    <r>
      <t xml:space="preserve">Wykres 4. </t>
    </r>
    <r>
      <rPr>
        <sz val="10"/>
        <color rgb="FF000000"/>
        <rFont val="Arial"/>
        <family val="2"/>
        <charset val="238"/>
      </rPr>
      <t>Podstawowe wskaźniki charakteryzujące mikroprzedsiębiorstwa według województw w 2019 r.</t>
    </r>
  </si>
  <si>
    <t>Pracujący na 1000 mikroprzedsiębiorstw</t>
  </si>
  <si>
    <t>Mikroprzedsiębiorstwa na 
100 tys. ludności</t>
  </si>
  <si>
    <t>działalność
profesjonalna,
naukowa 
i techniczna</t>
  </si>
  <si>
    <t>transport  i gospodarka  magazynowa</t>
  </si>
  <si>
    <t>handel; naprawa 
pojazdów 
samochodowych</t>
  </si>
  <si>
    <t>budownictwo</t>
  </si>
  <si>
    <t>przemysł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</si>
  <si>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Odchylenia względne miesięcznych wynagrodzeń brutto na 1 zatrudnionego w wybranych sekcjach od przeciętnego wynagrodzenia w mikroprzedsiębiorstwach w województwie łódzkim w 2019 r.</t>
    </r>
  </si>
  <si>
    <t xml:space="preserve">budownictwo </t>
  </si>
  <si>
    <t>handel; naprawa pojazdów samochodowych</t>
  </si>
  <si>
    <t>transport i gospodarka magazynowa</t>
  </si>
  <si>
    <t>działalność profesjonalna, naukowa i techniczna</t>
  </si>
  <si>
    <t>pozostałe sekcje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</si>
  <si>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 xml:space="preserve">Struktura (w %) mikroprzedsiębiorstw według sekcji PKD w 2019 r. </t>
    </r>
  </si>
  <si>
    <t xml:space="preserve">przemysł 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</si>
  <si>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Wskaźniki finansowe działalności gospodarczej mikroprzedsiębiorstw w 2019 r.</t>
    </r>
  </si>
  <si>
    <t>Miesięczne przychody na 1 pracującego w zł</t>
  </si>
  <si>
    <t>Wskaźnik rentowności obrotu brutto w %</t>
  </si>
  <si>
    <t>Wynik finansowy brutto na 1 mikroprzedsiębiorstwo 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</si>
</sst>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71" formatCode="#,##0_ ;\-#,##0\ 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name val="Fira Sans"/>
      <charset val="238"/>
    </font>
    <font>
      <sz val="9"/>
      <color theme="1"/>
      <name val="Fira San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43" fontId="19" fillId="0" borderId="0" applyFont="0" applyFill="0" applyBorder="0" applyAlignment="0" applyProtection="0"/>
  </cellStyleXfs>
  <cellXfs count="5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Fill="1" applyAlignment="1">
      <alignment horizontal="right"/>
    </xf>
    <xf numFmtId="0" fontId="16" fillId="0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0" fillId="0" borderId="1" xfId="0" applyNumberFormat="1" applyFont="1" applyFill="1" applyBorder="1" applyAlignment="1">
      <alignment vertical="top"/>
    </xf>
    <xf numFmtId="3" fontId="21" fillId="0" borderId="4" xfId="0" applyNumberFormat="1" applyFont="1" applyFill="1" applyBorder="1" applyAlignment="1">
      <alignment vertical="top"/>
    </xf>
    <xf numFmtId="3" fontId="21" fillId="0" borderId="4" xfId="0" applyNumberFormat="1" applyFont="1" applyFill="1" applyBorder="1" applyAlignment="1">
      <alignment horizontal="right" vertical="top"/>
    </xf>
    <xf numFmtId="0" fontId="20" fillId="0" borderId="1" xfId="0" applyNumberFormat="1" applyFont="1" applyFill="1" applyBorder="1" applyAlignment="1">
      <alignment horizontal="left" vertical="top"/>
    </xf>
    <xf numFmtId="49" fontId="9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164" fontId="9" fillId="0" borderId="4" xfId="0" applyNumberFormat="1" applyFont="1" applyBorder="1"/>
    <xf numFmtId="3" fontId="21" fillId="0" borderId="4" xfId="0" applyNumberFormat="1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/>
    </xf>
    <xf numFmtId="171" fontId="21" fillId="0" borderId="4" xfId="8" applyNumberFormat="1" applyFont="1" applyFill="1" applyBorder="1" applyAlignment="1">
      <alignment horizontal="right" vertical="top" wrapText="1"/>
    </xf>
    <xf numFmtId="0" fontId="9" fillId="0" borderId="4" xfId="0" applyFont="1" applyBorder="1"/>
    <xf numFmtId="1" fontId="9" fillId="0" borderId="2" xfId="0" applyNumberFormat="1" applyFont="1" applyBorder="1" applyAlignment="1">
      <alignment horizontal="right"/>
    </xf>
    <xf numFmtId="0" fontId="22" fillId="0" borderId="4" xfId="0" applyFont="1" applyFill="1" applyBorder="1" applyAlignment="1">
      <alignment vertical="center" wrapText="1"/>
    </xf>
    <xf numFmtId="164" fontId="23" fillId="0" borderId="4" xfId="0" applyNumberFormat="1" applyFont="1" applyBorder="1" applyAlignment="1">
      <alignment horizontal="right"/>
    </xf>
    <xf numFmtId="164" fontId="23" fillId="0" borderId="2" xfId="0" applyNumberFormat="1" applyFont="1" applyBorder="1" applyAlignment="1">
      <alignment horizontal="right"/>
    </xf>
    <xf numFmtId="0" fontId="23" fillId="0" borderId="4" xfId="0" applyFont="1" applyBorder="1"/>
    <xf numFmtId="1" fontId="23" fillId="0" borderId="4" xfId="0" applyNumberFormat="1" applyFont="1" applyBorder="1" applyAlignment="1">
      <alignment horizontal="right"/>
    </xf>
    <xf numFmtId="1" fontId="23" fillId="0" borderId="2" xfId="0" applyNumberFormat="1" applyFont="1" applyBorder="1" applyAlignment="1">
      <alignment horizontal="right"/>
    </xf>
  </cellXfs>
  <cellStyles count="9">
    <cellStyle name="Dziesiętny" xfId="8" builtinId="3"/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2000000}"/>
    <cellStyle name="Normalny 3" xfId="4" xr:uid="{00000000-0005-0000-0000-000003000000}"/>
    <cellStyle name="Normalny 3 2" xfId="6" xr:uid="{00000000-0005-0000-0000-000034000000}"/>
    <cellStyle name="Normalny 5" xfId="1" xr:uid="{00000000-0005-0000-0000-000004000000}"/>
    <cellStyle name="Procentowy 2" xfId="5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ykresy%20MIKRO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 nowy"/>
    </sheetNames>
    <sheetDataSet>
      <sheetData sheetId="0"/>
      <sheetData sheetId="1">
        <row r="18">
          <cell r="B18" t="str">
            <v>Właściciele, współwłaściciele 
i bezpłatnie pomagający członkowie rodzin</v>
          </cell>
          <cell r="D18" t="str">
            <v>Zatrudnieni</v>
          </cell>
        </row>
        <row r="19">
          <cell r="A19" t="str">
            <v>POLSKA</v>
          </cell>
          <cell r="B19">
            <v>1838592.88</v>
          </cell>
          <cell r="C19">
            <v>525326.96</v>
          </cell>
          <cell r="D19">
            <v>1756004.68</v>
          </cell>
          <cell r="E19">
            <v>109272.27000000002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workbookViewId="0">
      <selection activeCell="D17" sqref="D17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32" t="s">
        <v>10</v>
      </c>
      <c r="C1" s="33"/>
      <c r="D1" s="33"/>
      <c r="E1" s="33"/>
      <c r="F1" s="33"/>
    </row>
    <row r="2" spans="1:6">
      <c r="A2" s="1"/>
      <c r="B2" s="1"/>
      <c r="C2" s="1"/>
      <c r="D2" s="2"/>
      <c r="E2" s="1"/>
      <c r="F2" s="1"/>
    </row>
    <row r="3" spans="1:6">
      <c r="A3" s="1"/>
      <c r="B3" s="34" t="s">
        <v>0</v>
      </c>
      <c r="C3" s="34"/>
      <c r="D3" s="34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9" t="s">
        <v>1</v>
      </c>
      <c r="C5" s="20"/>
      <c r="D5" s="22" t="s">
        <v>18</v>
      </c>
      <c r="E5" s="5"/>
      <c r="F5" s="5"/>
    </row>
    <row r="6" spans="1:6" s="6" customFormat="1">
      <c r="A6" s="5"/>
      <c r="B6" s="19" t="s">
        <v>2</v>
      </c>
      <c r="C6" s="20"/>
      <c r="D6" s="23" t="s">
        <v>11</v>
      </c>
      <c r="E6" s="5"/>
      <c r="F6" s="5"/>
    </row>
    <row r="7" spans="1:6" s="6" customFormat="1" ht="15" customHeight="1">
      <c r="A7" s="5"/>
      <c r="B7" s="19" t="s">
        <v>3</v>
      </c>
      <c r="C7" s="20"/>
      <c r="D7" s="23" t="s">
        <v>12</v>
      </c>
      <c r="E7" s="5"/>
      <c r="F7" s="5"/>
    </row>
    <row r="8" spans="1:6" s="6" customFormat="1">
      <c r="A8" s="5"/>
      <c r="B8" s="28" t="s">
        <v>4</v>
      </c>
      <c r="C8" s="20"/>
      <c r="D8" s="22" t="s">
        <v>13</v>
      </c>
      <c r="E8" s="5"/>
      <c r="F8" s="5"/>
    </row>
    <row r="9" spans="1:6" s="6" customFormat="1">
      <c r="A9" s="5"/>
      <c r="B9" s="19" t="s">
        <v>5</v>
      </c>
      <c r="C9" s="20"/>
      <c r="D9" s="23" t="s">
        <v>14</v>
      </c>
      <c r="E9" s="5"/>
      <c r="F9" s="5"/>
    </row>
    <row r="10" spans="1:6" s="6" customFormat="1" ht="30.75" customHeight="1">
      <c r="A10" s="5"/>
      <c r="B10" s="19" t="s">
        <v>6</v>
      </c>
      <c r="C10" s="20"/>
      <c r="D10" s="27" t="s">
        <v>15</v>
      </c>
      <c r="E10" s="5"/>
      <c r="F10" s="5"/>
    </row>
    <row r="11" spans="1:6" s="6" customFormat="1" ht="15" customHeight="1">
      <c r="B11" s="19" t="s">
        <v>7</v>
      </c>
      <c r="C11" s="21"/>
      <c r="D11" s="27" t="s">
        <v>16</v>
      </c>
      <c r="E11" s="5"/>
      <c r="F11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8" location="'Wykres 4'!A1" display="Odchylenia względne przeciętnych miesięcznych wynagrodzeń brutto w wybranych sekcjach od średniego wynagrodzenia w sektorze przedsiębiorstw w województwie w lutym 2019 r." xr:uid="{00000000-0004-0000-0000-000003000000}"/>
    <hyperlink ref="D9" location="'Wykres 5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1" location="'Wykres 7'!A1" display="Przeciętne ceny skupu żywca i mleka 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workbookViewId="0">
      <selection activeCell="F11" sqref="F11"/>
    </sheetView>
  </sheetViews>
  <sheetFormatPr defaultColWidth="9.140625" defaultRowHeight="12.75"/>
  <cols>
    <col min="1" max="1" width="20" style="11" customWidth="1"/>
    <col min="2" max="2" width="14.85546875" style="31" customWidth="1"/>
    <col min="3" max="3" width="14.1406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17</v>
      </c>
      <c r="B1" s="29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30"/>
      <c r="J2" s="25" t="s">
        <v>8</v>
      </c>
    </row>
    <row r="3" spans="1:13" ht="51">
      <c r="B3" s="39" t="s">
        <v>35</v>
      </c>
      <c r="C3" s="40" t="s">
        <v>36</v>
      </c>
      <c r="D3" s="14"/>
    </row>
    <row r="4" spans="1:13">
      <c r="A4" s="35" t="s">
        <v>19</v>
      </c>
      <c r="B4" s="36">
        <v>177663</v>
      </c>
      <c r="C4" s="37">
        <v>330993.89</v>
      </c>
      <c r="D4" s="14"/>
    </row>
    <row r="5" spans="1:13">
      <c r="A5" s="35" t="s">
        <v>20</v>
      </c>
      <c r="B5" s="36">
        <v>101834</v>
      </c>
      <c r="C5" s="37">
        <v>194925</v>
      </c>
      <c r="D5" s="14"/>
    </row>
    <row r="6" spans="1:13">
      <c r="A6" s="35" t="s">
        <v>21</v>
      </c>
      <c r="B6" s="36">
        <v>92168</v>
      </c>
      <c r="C6" s="37">
        <v>180215.07</v>
      </c>
      <c r="D6" s="14"/>
    </row>
    <row r="7" spans="1:13">
      <c r="A7" s="35" t="s">
        <v>22</v>
      </c>
      <c r="B7" s="36">
        <v>53840</v>
      </c>
      <c r="C7" s="37">
        <v>110366.81</v>
      </c>
      <c r="D7" s="14"/>
    </row>
    <row r="8" spans="1:13">
      <c r="A8" s="35" t="s">
        <v>23</v>
      </c>
      <c r="B8" s="36">
        <v>132849</v>
      </c>
      <c r="C8" s="37">
        <v>266413.33</v>
      </c>
      <c r="D8" s="14"/>
    </row>
    <row r="9" spans="1:13">
      <c r="A9" s="35" t="s">
        <v>24</v>
      </c>
      <c r="B9" s="36">
        <v>213786</v>
      </c>
      <c r="C9" s="37">
        <v>401423.65</v>
      </c>
      <c r="D9" s="14"/>
    </row>
    <row r="10" spans="1:13">
      <c r="A10" s="35" t="s">
        <v>25</v>
      </c>
      <c r="B10" s="36">
        <v>435892</v>
      </c>
      <c r="C10" s="37">
        <v>791572.23</v>
      </c>
      <c r="D10" s="14"/>
    </row>
    <row r="11" spans="1:13">
      <c r="A11" s="35" t="s">
        <v>26</v>
      </c>
      <c r="B11" s="36">
        <v>44915</v>
      </c>
      <c r="C11" s="37">
        <v>92010.8</v>
      </c>
      <c r="D11" s="14"/>
    </row>
    <row r="12" spans="1:13">
      <c r="A12" s="38" t="s">
        <v>27</v>
      </c>
      <c r="B12" s="36">
        <v>90957</v>
      </c>
      <c r="C12" s="37">
        <v>179292.76</v>
      </c>
      <c r="D12" s="14"/>
    </row>
    <row r="13" spans="1:13">
      <c r="A13" s="35" t="s">
        <v>28</v>
      </c>
      <c r="B13" s="36">
        <v>54713</v>
      </c>
      <c r="C13" s="37">
        <v>103268.36</v>
      </c>
      <c r="D13" s="14"/>
    </row>
    <row r="14" spans="1:13">
      <c r="A14" s="35" t="s">
        <v>29</v>
      </c>
      <c r="B14" s="36">
        <v>142588</v>
      </c>
      <c r="C14" s="37">
        <v>269738.69</v>
      </c>
      <c r="D14" s="14"/>
    </row>
    <row r="15" spans="1:13">
      <c r="A15" s="35" t="s">
        <v>30</v>
      </c>
      <c r="B15" s="36">
        <v>233824</v>
      </c>
      <c r="C15" s="37">
        <v>460511.39</v>
      </c>
      <c r="D15" s="14"/>
    </row>
    <row r="16" spans="1:13">
      <c r="A16" s="35" t="s">
        <v>31</v>
      </c>
      <c r="B16" s="36">
        <v>53705</v>
      </c>
      <c r="C16" s="37">
        <v>103523.73</v>
      </c>
      <c r="D16" s="14"/>
    </row>
    <row r="17" spans="1:4">
      <c r="A17" s="35" t="s">
        <v>32</v>
      </c>
      <c r="B17" s="36">
        <v>60100</v>
      </c>
      <c r="C17" s="37">
        <v>114556.3</v>
      </c>
      <c r="D17" s="14"/>
    </row>
    <row r="18" spans="1:4">
      <c r="A18" s="35" t="s">
        <v>33</v>
      </c>
      <c r="B18" s="36">
        <v>223472</v>
      </c>
      <c r="C18" s="37">
        <v>444918.76</v>
      </c>
      <c r="D18" s="14"/>
    </row>
    <row r="19" spans="1:4">
      <c r="A19" s="35" t="s">
        <v>34</v>
      </c>
      <c r="B19" s="36">
        <v>101637</v>
      </c>
      <c r="C19" s="37">
        <v>185466.04</v>
      </c>
      <c r="D19" s="14"/>
    </row>
    <row r="20" spans="1:4">
      <c r="C20" s="14"/>
      <c r="D20" s="14"/>
    </row>
    <row r="21" spans="1:4">
      <c r="C21" s="14"/>
      <c r="D21" s="14"/>
    </row>
    <row r="22" spans="1:4">
      <c r="C22" s="14"/>
      <c r="D22" s="14"/>
    </row>
    <row r="23" spans="1:4">
      <c r="C23" s="14"/>
      <c r="D23" s="14"/>
    </row>
    <row r="24" spans="1:4">
      <c r="C24" s="14"/>
      <c r="D24" s="14"/>
    </row>
    <row r="25" spans="1:4">
      <c r="C25" s="14"/>
      <c r="D25" s="14"/>
    </row>
    <row r="26" spans="1:4">
      <c r="C26" s="14"/>
      <c r="D26" s="14"/>
    </row>
    <row r="27" spans="1:4">
      <c r="C27" s="14"/>
      <c r="D27" s="14"/>
    </row>
    <row r="28" spans="1:4">
      <c r="C28" s="14"/>
      <c r="D28" s="14"/>
    </row>
    <row r="29" spans="1:4">
      <c r="C29" s="14"/>
      <c r="D29" s="14"/>
    </row>
    <row r="30" spans="1:4">
      <c r="C30" s="14"/>
      <c r="D30" s="14"/>
    </row>
    <row r="31" spans="1:4">
      <c r="C31" s="14"/>
      <c r="D31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"/>
  <sheetViews>
    <sheetView workbookViewId="0">
      <selection activeCell="D9" sqref="D9"/>
    </sheetView>
  </sheetViews>
  <sheetFormatPr defaultColWidth="9.140625" defaultRowHeight="12.75"/>
  <cols>
    <col min="1" max="1" width="41.42578125" style="11" customWidth="1"/>
    <col min="2" max="2" width="6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37</v>
      </c>
      <c r="B1" s="8"/>
      <c r="C1" s="26"/>
      <c r="D1" s="26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5" t="s">
        <v>8</v>
      </c>
    </row>
    <row r="4" spans="1:12">
      <c r="B4" s="41" t="s">
        <v>43</v>
      </c>
    </row>
    <row r="5" spans="1:12" ht="48">
      <c r="A5" s="43" t="s">
        <v>44</v>
      </c>
      <c r="B5" s="42">
        <v>68.7728172586922</v>
      </c>
    </row>
    <row r="6" spans="1:12" ht="24">
      <c r="A6" s="43" t="s">
        <v>38</v>
      </c>
      <c r="B6" s="42">
        <v>12.01740321718643</v>
      </c>
    </row>
    <row r="7" spans="1:12" ht="24">
      <c r="A7" s="43" t="s">
        <v>39</v>
      </c>
      <c r="B7" s="42">
        <v>6.7813833751100878</v>
      </c>
    </row>
    <row r="8" spans="1:12" ht="24">
      <c r="A8" s="43" t="s">
        <v>40</v>
      </c>
      <c r="B8" s="42">
        <v>3.7870063003861523</v>
      </c>
    </row>
    <row r="9" spans="1:12" ht="24">
      <c r="A9" s="43" t="s">
        <v>41</v>
      </c>
      <c r="B9" s="42">
        <v>2.8649067738560321</v>
      </c>
    </row>
    <row r="10" spans="1:12" ht="24">
      <c r="A10" s="43" t="s">
        <v>42</v>
      </c>
      <c r="B10" s="42">
        <v>5.7764830747690992</v>
      </c>
    </row>
  </sheetData>
  <hyperlinks>
    <hyperlink ref="J2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8"/>
  <sheetViews>
    <sheetView workbookViewId="0">
      <selection activeCell="B4" sqref="B4:C4"/>
    </sheetView>
  </sheetViews>
  <sheetFormatPr defaultColWidth="9.140625" defaultRowHeight="12.75"/>
  <cols>
    <col min="1" max="1" width="15.42578125" style="11" customWidth="1"/>
    <col min="2" max="2" width="7.8554687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49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5" t="s">
        <v>8</v>
      </c>
    </row>
    <row r="3" spans="1:23">
      <c r="A3" s="12"/>
      <c r="B3" s="12"/>
      <c r="E3" s="12"/>
    </row>
    <row r="4" spans="1:23">
      <c r="B4" s="11" t="s">
        <v>9</v>
      </c>
      <c r="C4" s="24" t="s">
        <v>48</v>
      </c>
    </row>
    <row r="5" spans="1:23">
      <c r="A5" s="11" t="s">
        <v>45</v>
      </c>
      <c r="B5" s="14">
        <v>55.895243276453819</v>
      </c>
      <c r="C5" s="14">
        <v>54.252915948312342</v>
      </c>
    </row>
    <row r="6" spans="1:23">
      <c r="A6" s="11" t="s">
        <v>46</v>
      </c>
      <c r="B6" s="14">
        <v>77.777293835818057</v>
      </c>
      <c r="C6" s="14">
        <v>81.967779876433028</v>
      </c>
    </row>
    <row r="7" spans="1:23">
      <c r="A7" s="11" t="s">
        <v>47</v>
      </c>
      <c r="B7" s="14">
        <v>44.104756487094662</v>
      </c>
      <c r="C7" s="14">
        <v>45.747189151533817</v>
      </c>
    </row>
    <row r="8" spans="1:23">
      <c r="A8" s="11" t="s">
        <v>46</v>
      </c>
      <c r="B8" s="14">
        <v>94.141766990687358</v>
      </c>
      <c r="C8" s="14">
        <v>95.075716333101155</v>
      </c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0"/>
  <sheetViews>
    <sheetView workbookViewId="0">
      <selection activeCell="E13" sqref="E13"/>
    </sheetView>
  </sheetViews>
  <sheetFormatPr defaultColWidth="9.140625" defaultRowHeight="12.75"/>
  <cols>
    <col min="1" max="1" width="22.5703125" style="11" customWidth="1"/>
    <col min="2" max="2" width="13.140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44" t="s">
        <v>50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5" t="s">
        <v>8</v>
      </c>
    </row>
    <row r="3" spans="1:27">
      <c r="A3" s="12"/>
      <c r="B3" s="12"/>
      <c r="E3" s="12"/>
    </row>
    <row r="4" spans="1:27" ht="51.75" customHeight="1">
      <c r="B4" s="39" t="s">
        <v>52</v>
      </c>
      <c r="C4" s="40" t="s">
        <v>51</v>
      </c>
    </row>
    <row r="5" spans="1:27" ht="12.75" customHeight="1">
      <c r="A5" s="35" t="s">
        <v>19</v>
      </c>
      <c r="B5" s="45">
        <v>6126</v>
      </c>
      <c r="C5" s="45">
        <v>1863</v>
      </c>
    </row>
    <row r="6" spans="1:27" ht="12.75" customHeight="1">
      <c r="A6" s="35" t="s">
        <v>20</v>
      </c>
      <c r="B6" s="45">
        <v>4909</v>
      </c>
      <c r="C6" s="45">
        <v>1914</v>
      </c>
    </row>
    <row r="7" spans="1:27" ht="12.75" customHeight="1">
      <c r="A7" s="35" t="s">
        <v>21</v>
      </c>
      <c r="B7" s="45">
        <v>4364</v>
      </c>
      <c r="C7" s="45">
        <v>1955</v>
      </c>
    </row>
    <row r="8" spans="1:27" ht="12.75" customHeight="1">
      <c r="A8" s="35" t="s">
        <v>22</v>
      </c>
      <c r="B8" s="45">
        <v>5315</v>
      </c>
      <c r="C8" s="45">
        <v>2050</v>
      </c>
    </row>
    <row r="9" spans="1:27" ht="12.75" customHeight="1">
      <c r="A9" s="35" t="s">
        <v>23</v>
      </c>
      <c r="B9" s="45">
        <v>5400</v>
      </c>
      <c r="C9" s="45">
        <v>2005</v>
      </c>
    </row>
    <row r="10" spans="1:27" ht="12.75" customHeight="1">
      <c r="A10" s="35" t="s">
        <v>24</v>
      </c>
      <c r="B10" s="45">
        <v>6279</v>
      </c>
      <c r="C10" s="45">
        <v>1878</v>
      </c>
    </row>
    <row r="11" spans="1:27" ht="12.75" customHeight="1">
      <c r="A11" s="35" t="s">
        <v>25</v>
      </c>
      <c r="B11" s="45">
        <v>8055</v>
      </c>
      <c r="C11" s="45">
        <v>1816</v>
      </c>
    </row>
    <row r="12" spans="1:27" ht="12.75" customHeight="1">
      <c r="A12" s="35" t="s">
        <v>26</v>
      </c>
      <c r="B12" s="45">
        <v>4563</v>
      </c>
      <c r="C12" s="45">
        <v>2049</v>
      </c>
    </row>
    <row r="13" spans="1:27">
      <c r="A13" s="38" t="s">
        <v>27</v>
      </c>
      <c r="B13" s="45">
        <v>4275</v>
      </c>
      <c r="C13" s="45">
        <v>1971</v>
      </c>
    </row>
    <row r="14" spans="1:27">
      <c r="A14" s="35" t="s">
        <v>28</v>
      </c>
      <c r="B14" s="45">
        <v>4639</v>
      </c>
      <c r="C14" s="45">
        <v>1887</v>
      </c>
    </row>
    <row r="15" spans="1:27">
      <c r="A15" s="35" t="s">
        <v>29</v>
      </c>
      <c r="B15" s="45">
        <v>6099</v>
      </c>
      <c r="C15" s="45">
        <v>1892</v>
      </c>
    </row>
    <row r="16" spans="1:27">
      <c r="A16" s="35" t="s">
        <v>30</v>
      </c>
      <c r="B16" s="45">
        <v>5168</v>
      </c>
      <c r="C16" s="45">
        <v>1969</v>
      </c>
    </row>
    <row r="17" spans="1:3">
      <c r="A17" s="35" t="s">
        <v>31</v>
      </c>
      <c r="B17" s="45">
        <v>4340</v>
      </c>
      <c r="C17" s="45">
        <v>1928</v>
      </c>
    </row>
    <row r="18" spans="1:3">
      <c r="A18" s="35" t="s">
        <v>32</v>
      </c>
      <c r="B18" s="45">
        <v>4215</v>
      </c>
      <c r="C18" s="45">
        <v>1906</v>
      </c>
    </row>
    <row r="19" spans="1:3">
      <c r="A19" s="35" t="s">
        <v>33</v>
      </c>
      <c r="B19" s="45">
        <v>6393</v>
      </c>
      <c r="C19" s="45">
        <v>1991</v>
      </c>
    </row>
    <row r="20" spans="1:3">
      <c r="A20" s="35" t="s">
        <v>34</v>
      </c>
      <c r="B20" s="45">
        <v>5984</v>
      </c>
      <c r="C20" s="45">
        <v>1825</v>
      </c>
    </row>
  </sheetData>
  <hyperlinks>
    <hyperlink ref="D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"/>
  <sheetViews>
    <sheetView workbookViewId="0">
      <selection activeCell="A4" sqref="A4:C10"/>
    </sheetView>
  </sheetViews>
  <sheetFormatPr defaultColWidth="9.140625" defaultRowHeight="12.75"/>
  <cols>
    <col min="1" max="1" width="40.140625" style="11" customWidth="1"/>
    <col min="2" max="2" width="9.425781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64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5" t="s">
        <v>8</v>
      </c>
    </row>
    <row r="4" spans="1:15">
      <c r="A4" s="46"/>
      <c r="B4" s="46" t="s">
        <v>9</v>
      </c>
      <c r="C4" s="47" t="s">
        <v>48</v>
      </c>
    </row>
    <row r="5" spans="1:15">
      <c r="A5" s="48" t="s">
        <v>65</v>
      </c>
      <c r="B5" s="49">
        <v>9.1778868542567302</v>
      </c>
      <c r="C5" s="50">
        <v>11.311338436871937</v>
      </c>
    </row>
    <row r="6" spans="1:15">
      <c r="A6" s="48" t="s">
        <v>59</v>
      </c>
      <c r="B6" s="49">
        <v>14.503277187603464</v>
      </c>
      <c r="C6" s="50">
        <v>13.069725778891824</v>
      </c>
    </row>
    <row r="7" spans="1:15">
      <c r="A7" s="48" t="s">
        <v>60</v>
      </c>
      <c r="B7" s="49">
        <v>21.62496651898131</v>
      </c>
      <c r="C7" s="50">
        <v>24.68968528178609</v>
      </c>
    </row>
    <row r="8" spans="1:15">
      <c r="A8" s="48" t="s">
        <v>61</v>
      </c>
      <c r="B8" s="49">
        <v>6.5600212471786739</v>
      </c>
      <c r="C8" s="50">
        <v>6.972577889182455</v>
      </c>
    </row>
    <row r="9" spans="1:15">
      <c r="A9" s="48" t="s">
        <v>62</v>
      </c>
      <c r="B9" s="49">
        <v>13.703165531511456</v>
      </c>
      <c r="C9" s="50">
        <v>12.350111781044646</v>
      </c>
    </row>
    <row r="10" spans="1:15">
      <c r="A10" s="51" t="s">
        <v>63</v>
      </c>
      <c r="B10" s="49">
        <v>34.430682660468371</v>
      </c>
      <c r="C10" s="50">
        <v>31.606560832223053</v>
      </c>
    </row>
  </sheetData>
  <hyperlinks>
    <hyperlink ref="J2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0"/>
  <sheetViews>
    <sheetView workbookViewId="0">
      <selection activeCell="A2" sqref="A2"/>
    </sheetView>
  </sheetViews>
  <sheetFormatPr defaultColWidth="9.140625" defaultRowHeight="12.75"/>
  <cols>
    <col min="1" max="1" width="41.140625" style="11" customWidth="1"/>
    <col min="2" max="2" width="5.28515625" style="11" customWidth="1"/>
    <col min="3" max="3" width="11.42578125" style="18" customWidth="1"/>
    <col min="4" max="4" width="11.7109375" style="18" bestFit="1" customWidth="1"/>
    <col min="5" max="5" width="10.7109375" style="18" customWidth="1"/>
    <col min="6" max="16384" width="9.140625" style="11"/>
  </cols>
  <sheetData>
    <row r="1" spans="1:27" s="10" customFormat="1">
      <c r="A1" s="9" t="s">
        <v>58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C2" s="15"/>
      <c r="D2" s="15"/>
      <c r="E2" s="11"/>
      <c r="J2" s="25" t="s">
        <v>8</v>
      </c>
    </row>
    <row r="3" spans="1:27">
      <c r="C3" s="15"/>
      <c r="D3" s="15"/>
      <c r="E3" s="11"/>
    </row>
    <row r="4" spans="1:27">
      <c r="B4" s="11" t="s">
        <v>43</v>
      </c>
      <c r="C4" s="15"/>
      <c r="D4" s="15"/>
      <c r="E4" s="11"/>
    </row>
    <row r="5" spans="1:27">
      <c r="A5" s="11" t="s">
        <v>57</v>
      </c>
      <c r="B5" s="13">
        <v>-3.9523303539804573</v>
      </c>
      <c r="C5" s="15"/>
      <c r="D5" s="15"/>
      <c r="E5" s="11"/>
    </row>
    <row r="6" spans="1:27">
      <c r="A6" s="11" t="s">
        <v>56</v>
      </c>
      <c r="B6" s="13">
        <v>-4.7509913814057825</v>
      </c>
      <c r="C6" s="15"/>
      <c r="D6" s="15"/>
      <c r="E6" s="11"/>
    </row>
    <row r="7" spans="1:27">
      <c r="A7" s="11" t="s">
        <v>55</v>
      </c>
      <c r="B7" s="13">
        <v>3.0967213228604464</v>
      </c>
      <c r="C7" s="15"/>
      <c r="D7" s="15"/>
      <c r="E7" s="11"/>
    </row>
    <row r="8" spans="1:27">
      <c r="A8" s="11" t="s">
        <v>54</v>
      </c>
      <c r="B8" s="13">
        <v>-7.042801286191505</v>
      </c>
      <c r="C8" s="15"/>
      <c r="D8" s="15"/>
      <c r="E8" s="11"/>
    </row>
    <row r="9" spans="1:27">
      <c r="A9" s="11" t="s">
        <v>53</v>
      </c>
      <c r="B9" s="13">
        <v>5.7704995451104395</v>
      </c>
      <c r="C9" s="15"/>
      <c r="D9" s="15"/>
      <c r="E9" s="11"/>
    </row>
    <row r="10" spans="1:27">
      <c r="C10" s="15"/>
      <c r="D10" s="15"/>
      <c r="E10" s="11"/>
    </row>
  </sheetData>
  <conditionalFormatting sqref="J4:L10">
    <cfRule type="containsText" dxfId="0" priority="1" operator="containsText" text="prawda">
      <formula>NOT(ISERROR(SEARCH("prawda",J4)))</formula>
    </cfRule>
  </conditionalFormatting>
  <hyperlinks>
    <hyperlink ref="J2" location="'Spis wykresów'!A1" display="Powrót do spisu wykresów" xr:uid="{FBDCFAB5-5E32-4292-A03E-1C68D363A51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"/>
  <sheetViews>
    <sheetView workbookViewId="0">
      <selection activeCell="B22" sqref="B22"/>
    </sheetView>
  </sheetViews>
  <sheetFormatPr defaultColWidth="9.140625" defaultRowHeight="12.75"/>
  <cols>
    <col min="1" max="1" width="45.28515625" style="11" customWidth="1"/>
    <col min="2" max="2" width="9.85546875" style="11" customWidth="1"/>
    <col min="3" max="3" width="11.42578125" style="18" customWidth="1"/>
    <col min="4" max="4" width="15" style="18" customWidth="1"/>
    <col min="5" max="5" width="10.7109375" style="18" customWidth="1"/>
    <col min="6" max="16384" width="9.140625" style="11"/>
  </cols>
  <sheetData>
    <row r="1" spans="1:27" s="10" customFormat="1">
      <c r="A1" s="9" t="s">
        <v>66</v>
      </c>
      <c r="B1" s="8"/>
      <c r="C1" s="17"/>
      <c r="D1" s="17"/>
      <c r="E1" s="1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5" t="s">
        <v>8</v>
      </c>
    </row>
    <row r="3" spans="1:27">
      <c r="A3" s="46"/>
      <c r="B3" s="46" t="s">
        <v>9</v>
      </c>
      <c r="C3" s="47" t="s">
        <v>48</v>
      </c>
    </row>
    <row r="4" spans="1:27">
      <c r="A4" s="48" t="s">
        <v>67</v>
      </c>
      <c r="B4" s="52">
        <v>27363.71</v>
      </c>
      <c r="C4" s="53">
        <v>21216.68</v>
      </c>
    </row>
    <row r="5" spans="1:27">
      <c r="A5" s="48" t="s">
        <v>69</v>
      </c>
      <c r="B5" s="52">
        <v>89401</v>
      </c>
      <c r="C5" s="53">
        <v>79704</v>
      </c>
    </row>
    <row r="6" spans="1:27">
      <c r="A6" s="48" t="s">
        <v>68</v>
      </c>
      <c r="B6" s="49">
        <v>14</v>
      </c>
      <c r="C6" s="50">
        <v>15.8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Kaleta Izabela</cp:lastModifiedBy>
  <cp:lastPrinted>2019-03-22T11:22:13Z</cp:lastPrinted>
  <dcterms:created xsi:type="dcterms:W3CDTF">2019-03-22T09:10:51Z</dcterms:created>
  <dcterms:modified xsi:type="dcterms:W3CDTF">2021-02-17T11:02:04Z</dcterms:modified>
</cp:coreProperties>
</file>