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ojdynskam\Desktop\WOJDYNSKA\WAŻNE\Publikacje 2020\SYGNALNE\Aktywność ekonomiczna\II kw 2020\"/>
    </mc:Choice>
  </mc:AlternateContent>
  <bookViews>
    <workbookView xWindow="0" yWindow="0" windowWidth="20340" windowHeight="7560"/>
  </bookViews>
  <sheets>
    <sheet name="tablica 1" sheetId="6" r:id="rId1"/>
    <sheet name="wykres1" sheetId="1" r:id="rId2"/>
    <sheet name="tablica 2" sheetId="7" r:id="rId3"/>
    <sheet name="tablica 3" sheetId="8" r:id="rId4"/>
    <sheet name="wykres2" sheetId="2" r:id="rId5"/>
    <sheet name="tablica 4" sheetId="9" r:id="rId6"/>
    <sheet name="wykres 3" sheetId="3" r:id="rId7"/>
    <sheet name="tablica 5" sheetId="10" r:id="rId8"/>
    <sheet name="wykres4" sheetId="4" r:id="rId9"/>
    <sheet name="wykres5" sheetId="5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6" l="1"/>
  <c r="E19" i="6"/>
  <c r="F18" i="6"/>
  <c r="E18" i="6"/>
  <c r="F17" i="6"/>
  <c r="E17" i="6"/>
  <c r="F16" i="6"/>
  <c r="E16" i="6"/>
  <c r="F15" i="6"/>
  <c r="E15" i="6"/>
  <c r="F14" i="6"/>
  <c r="E14" i="6"/>
  <c r="F13" i="6"/>
  <c r="E13" i="6"/>
  <c r="F12" i="6"/>
  <c r="E12" i="6"/>
  <c r="F11" i="6"/>
  <c r="E11" i="6"/>
  <c r="F10" i="6"/>
  <c r="E10" i="6"/>
  <c r="F9" i="6"/>
  <c r="E9" i="6"/>
  <c r="F8" i="6"/>
  <c r="E8" i="6"/>
  <c r="F7" i="6"/>
  <c r="E7" i="6"/>
  <c r="F6" i="6"/>
  <c r="E6" i="6"/>
  <c r="F5" i="6"/>
  <c r="E5" i="6"/>
</calcChain>
</file>

<file path=xl/sharedStrings.xml><?xml version="1.0" encoding="utf-8"?>
<sst xmlns="http://schemas.openxmlformats.org/spreadsheetml/2006/main" count="175" uniqueCount="77">
  <si>
    <t>Pracujący</t>
  </si>
  <si>
    <t>Bezrobotni</t>
  </si>
  <si>
    <t>Bierni zawodowo</t>
  </si>
  <si>
    <t>woj. pomorskie</t>
  </si>
  <si>
    <t>Polska</t>
  </si>
  <si>
    <t xml:space="preserve">Wykres 2. Aktywność ekonomiczna ludności w wieku 15 lat i więcej </t>
  </si>
  <si>
    <t>Wskaźnik zatrudnienia</t>
  </si>
  <si>
    <t>Stopa bezrobocia</t>
  </si>
  <si>
    <t xml:space="preserve">I kw. </t>
  </si>
  <si>
    <t xml:space="preserve">II kw. </t>
  </si>
  <si>
    <t xml:space="preserve">III kw. </t>
  </si>
  <si>
    <t xml:space="preserve">IV kw. </t>
  </si>
  <si>
    <t>Wykres 3. Stopa bezrobocia ludności w wieku 15 lat i więcej</t>
  </si>
  <si>
    <t>Metoda poszukiwania pracy</t>
  </si>
  <si>
    <t>%</t>
  </si>
  <si>
    <t>przez krewnych i znajomych</t>
  </si>
  <si>
    <t>przez ogłoszenia w prasie</t>
  </si>
  <si>
    <t>przez bezpośredni kontakt z zakładem pracy</t>
  </si>
  <si>
    <t>przez biura pracy</t>
  </si>
  <si>
    <t>Choroba, niepełnosprawność</t>
  </si>
  <si>
    <t>Obowiązki rodzinne i związane z prowadzeniem domu</t>
  </si>
  <si>
    <t>Nauka, uzupełnianie kwalifikacji</t>
  </si>
  <si>
    <t>Emerytura</t>
  </si>
  <si>
    <t>Tabl. 1. Aktywność ekonomiczna ludności w wieku 15 lat i więcej</t>
  </si>
  <si>
    <t>WYSZCZEGÓLNIENIE</t>
  </si>
  <si>
    <t>II kwartał</t>
  </si>
  <si>
    <t>I kwartał</t>
  </si>
  <si>
    <t>w tys.</t>
  </si>
  <si>
    <t>II kwartał 
2019 = 100</t>
  </si>
  <si>
    <t>I kwartał 
2020 = 100</t>
  </si>
  <si>
    <t xml:space="preserve">O G Ó Ł E M 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</si>
  <si>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</si>
  <si>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</si>
  <si>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</si>
  <si>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</si>
  <si>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</si>
  <si>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</si>
  <si>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</si>
  <si>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</si>
  <si>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>Wykres 1. Struktura ludności w wieku 15 lat i więcej według aktywności ekonomicznej ludności w II kwartale 2020 r.</t>
  </si>
  <si>
    <t>Wyszczególnienie</t>
  </si>
  <si>
    <t>Tabl. 2. Ludność w wieku 15 lat i więcej według statusu na rynku pracy, wieku i poziomu wykształcenia</t>
  </si>
  <si>
    <t>WYSZCZEGÓLNIENIE
a – II kwartał 2019
b – II kwartał 2020</t>
  </si>
  <si>
    <t>Ogółem</t>
  </si>
  <si>
    <t>Aktywni zawodowo</t>
  </si>
  <si>
    <t>Współczynnik aktywności zawodowej</t>
  </si>
  <si>
    <t xml:space="preserve">Stopa bezrobocia </t>
  </si>
  <si>
    <t>ogółem</t>
  </si>
  <si>
    <t>pracujący</t>
  </si>
  <si>
    <t>bezrobotni</t>
  </si>
  <si>
    <t>w %</t>
  </si>
  <si>
    <t xml:space="preserve">O G Ó Ł E M  </t>
  </si>
  <si>
    <t>a</t>
  </si>
  <si>
    <t>b</t>
  </si>
  <si>
    <t>Według wieku:</t>
  </si>
  <si>
    <r>
      <t xml:space="preserve">w tym w wieku produkcyjnym 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  </t>
    </r>
  </si>
  <si>
    <t xml:space="preserve">15-24 lata </t>
  </si>
  <si>
    <t>•</t>
  </si>
  <si>
    <t xml:space="preserve">25-34 </t>
  </si>
  <si>
    <t xml:space="preserve">35-44 </t>
  </si>
  <si>
    <t xml:space="preserve">45-54 </t>
  </si>
  <si>
    <t xml:space="preserve">55 lat i więcej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</si>
  <si>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</si>
  <si>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</si>
  <si>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</si>
  <si>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</si>
  <si>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</t>
  </si>
  <si>
    <t xml:space="preserve">Gimnazjalne, podstawowe, niepełne podstawowe i bez wykształcenia szkolnego  </t>
  </si>
  <si>
    <t>1 Mężczyźni 18-64 lata, kobiety 18-59 lat.</t>
  </si>
  <si>
    <t>Tablica 3. Współczynnik aktywności zawodowej ludności w wieku 15 lat i więcej</t>
  </si>
  <si>
    <t xml:space="preserve">Miasta </t>
  </si>
  <si>
    <t xml:space="preserve">Wieś </t>
  </si>
  <si>
    <t>okres</t>
  </si>
  <si>
    <t>Tabl. 4. Wskaźnik zatrudnienia ludności w wieku 15 lat i więcej</t>
  </si>
  <si>
    <t>Tablica 5. Stopa bezrobocia ludności w wieku 15 lat i więcej według płci i miejsca zamieszkania</t>
  </si>
  <si>
    <t>Wykres 5. Osoby nieposzukujące pracy według wybranych przyczyn bierności w II kwartale 2020 r.</t>
  </si>
  <si>
    <t>Wykres 4. Bezrobotni według wybranych metod poszukiwania pracy w II kwartale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</si>
</sst>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/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0" xfId="0" applyFont="1" applyFill="1"/>
    <xf numFmtId="1" fontId="1" fillId="0" borderId="5" xfId="0" applyNumberFormat="1" applyFont="1" applyFill="1" applyBorder="1" applyAlignment="1">
      <alignment horizontal="right" vertical="center"/>
    </xf>
    <xf numFmtId="164" fontId="1" fillId="0" borderId="6" xfId="0" applyNumberFormat="1" applyFont="1" applyFill="1" applyBorder="1" applyAlignment="1">
      <alignment horizontal="right" vertical="center"/>
    </xf>
    <xf numFmtId="0" fontId="2" fillId="0" borderId="0" xfId="0" applyFont="1" applyFill="1"/>
    <xf numFmtId="1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top"/>
    </xf>
    <xf numFmtId="0" fontId="2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left"/>
    </xf>
    <xf numFmtId="0" fontId="2" fillId="0" borderId="4" xfId="0" applyFont="1" applyFill="1" applyBorder="1"/>
    <xf numFmtId="164" fontId="2" fillId="0" borderId="5" xfId="0" applyNumberFormat="1" applyFont="1" applyFill="1" applyBorder="1"/>
    <xf numFmtId="164" fontId="2" fillId="0" borderId="6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1" fontId="1" fillId="0" borderId="5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2" fillId="0" borderId="0" xfId="0" applyFont="1" applyFill="1" applyAlignment="1">
      <alignment horizontal="right"/>
    </xf>
    <xf numFmtId="1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" fontId="2" fillId="0" borderId="6" xfId="0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/>
    <xf numFmtId="164" fontId="1" fillId="0" borderId="9" xfId="0" applyNumberFormat="1" applyFont="1" applyFill="1" applyBorder="1"/>
    <xf numFmtId="0" fontId="4" fillId="0" borderId="4" xfId="0" applyFont="1" applyBorder="1" applyAlignment="1">
      <alignment horizontal="left" indent="1"/>
    </xf>
    <xf numFmtId="0" fontId="4" fillId="0" borderId="4" xfId="0" applyFont="1" applyBorder="1"/>
    <xf numFmtId="164" fontId="1" fillId="0" borderId="5" xfId="0" applyNumberFormat="1" applyFont="1" applyFill="1" applyBorder="1"/>
    <xf numFmtId="0" fontId="4" fillId="0" borderId="11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1" fillId="0" borderId="13" xfId="0" applyNumberFormat="1" applyFont="1" applyFill="1" applyBorder="1"/>
    <xf numFmtId="0" fontId="2" fillId="0" borderId="5" xfId="0" applyFont="1" applyFill="1" applyBorder="1"/>
    <xf numFmtId="0" fontId="2" fillId="0" borderId="0" xfId="0" applyFont="1" applyFill="1" applyAlignment="1"/>
    <xf numFmtId="164" fontId="1" fillId="0" borderId="15" xfId="0" applyNumberFormat="1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2" fillId="0" borderId="10" xfId="0" applyFont="1" applyFill="1" applyBorder="1"/>
    <xf numFmtId="0" fontId="4" fillId="0" borderId="11" xfId="0" applyFont="1" applyBorder="1"/>
    <xf numFmtId="0" fontId="2" fillId="0" borderId="10" xfId="0" applyFont="1" applyFill="1" applyBorder="1" applyAlignment="1">
      <alignment wrapText="1"/>
    </xf>
    <xf numFmtId="164" fontId="4" fillId="0" borderId="11" xfId="0" applyNumberFormat="1" applyFont="1" applyBorder="1"/>
    <xf numFmtId="0" fontId="4" fillId="0" borderId="1" xfId="0" applyFont="1" applyBorder="1" applyAlignment="1">
      <alignment vertical="center" wrapText="1"/>
    </xf>
    <xf numFmtId="0" fontId="4" fillId="0" borderId="3" xfId="0" applyFont="1" applyBorder="1"/>
    <xf numFmtId="0" fontId="4" fillId="0" borderId="10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/>
    <xf numFmtId="166" fontId="2" fillId="0" borderId="0" xfId="0" applyNumberFormat="1" applyFont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defaultRowHeight="12.75" x14ac:dyDescent="0.2"/>
  <cols>
    <col min="1" max="1" width="19.85546875" style="44" customWidth="1"/>
    <col min="2" max="6" width="14" style="44" customWidth="1"/>
    <col min="7" max="16384" width="9.140625" style="44"/>
  </cols>
  <sheetData>
    <row r="1" spans="1:6" x14ac:dyDescent="0.2">
      <c r="A1" s="1" t="s">
        <v>23</v>
      </c>
      <c r="B1" s="2"/>
      <c r="C1" s="2"/>
      <c r="D1" s="2"/>
      <c r="E1" s="2"/>
      <c r="F1" s="2"/>
    </row>
    <row r="2" spans="1:6" x14ac:dyDescent="0.2">
      <c r="A2" s="3" t="s">
        <v>24</v>
      </c>
      <c r="B2" s="4">
        <v>2019</v>
      </c>
      <c r="C2" s="5">
        <v>2020</v>
      </c>
      <c r="D2" s="5"/>
      <c r="E2" s="5"/>
      <c r="F2" s="5"/>
    </row>
    <row r="3" spans="1:6" x14ac:dyDescent="0.2">
      <c r="A3" s="3"/>
      <c r="B3" s="6" t="s">
        <v>25</v>
      </c>
      <c r="C3" s="6" t="s">
        <v>26</v>
      </c>
      <c r="D3" s="7" t="s">
        <v>25</v>
      </c>
      <c r="E3" s="8"/>
      <c r="F3" s="8"/>
    </row>
    <row r="4" spans="1:6" ht="25.5" x14ac:dyDescent="0.2">
      <c r="A4" s="3"/>
      <c r="B4" s="9" t="s">
        <v>27</v>
      </c>
      <c r="C4" s="9"/>
      <c r="D4" s="9"/>
      <c r="E4" s="10" t="s">
        <v>28</v>
      </c>
      <c r="F4" s="11" t="s">
        <v>29</v>
      </c>
    </row>
    <row r="5" spans="1:6" x14ac:dyDescent="0.2">
      <c r="A5" s="12" t="s">
        <v>30</v>
      </c>
      <c r="B5" s="13">
        <v>1802</v>
      </c>
      <c r="C5" s="13">
        <v>1809</v>
      </c>
      <c r="D5" s="13">
        <v>1810</v>
      </c>
      <c r="E5" s="14">
        <f>$D5/B5*100</f>
        <v>100.44395116537181</v>
      </c>
      <c r="F5" s="14">
        <f>$D5/C5*100</f>
        <v>100.05527915975678</v>
      </c>
    </row>
    <row r="6" spans="1:6" x14ac:dyDescent="0.2">
      <c r="A6" s="15" t="s">
        <v>31</v>
      </c>
      <c r="B6" s="16">
        <v>865</v>
      </c>
      <c r="C6" s="16">
        <v>868</v>
      </c>
      <c r="D6" s="16">
        <v>868</v>
      </c>
      <c r="E6" s="17">
        <f t="shared" ref="E6:F19" si="0">$D6/B6*100</f>
        <v>100.34682080924856</v>
      </c>
      <c r="F6" s="17">
        <f t="shared" si="0"/>
        <v>100</v>
      </c>
    </row>
    <row r="7" spans="1:6" x14ac:dyDescent="0.2">
      <c r="A7" s="15" t="s">
        <v>32</v>
      </c>
      <c r="B7" s="16">
        <v>937</v>
      </c>
      <c r="C7" s="16">
        <v>941</v>
      </c>
      <c r="D7" s="16">
        <v>941</v>
      </c>
      <c r="E7" s="17">
        <f t="shared" si="0"/>
        <v>100.42689434364995</v>
      </c>
      <c r="F7" s="17">
        <f t="shared" si="0"/>
        <v>100</v>
      </c>
    </row>
    <row r="8" spans="1:6" x14ac:dyDescent="0.2">
      <c r="A8" s="12" t="s">
        <v>33</v>
      </c>
      <c r="B8" s="13">
        <v>1063</v>
      </c>
      <c r="C8" s="13">
        <v>1060</v>
      </c>
      <c r="D8" s="18">
        <v>1048</v>
      </c>
      <c r="E8" s="14">
        <f t="shared" si="0"/>
        <v>98.588899341486353</v>
      </c>
      <c r="F8" s="14">
        <f t="shared" si="0"/>
        <v>98.867924528301884</v>
      </c>
    </row>
    <row r="9" spans="1:6" x14ac:dyDescent="0.2">
      <c r="A9" s="19" t="s">
        <v>34</v>
      </c>
      <c r="B9" s="16">
        <v>588</v>
      </c>
      <c r="C9" s="16">
        <v>600</v>
      </c>
      <c r="D9" s="18">
        <v>598</v>
      </c>
      <c r="E9" s="17">
        <f t="shared" si="0"/>
        <v>101.70068027210884</v>
      </c>
      <c r="F9" s="17">
        <f t="shared" si="0"/>
        <v>99.666666666666671</v>
      </c>
    </row>
    <row r="10" spans="1:6" x14ac:dyDescent="0.2">
      <c r="A10" s="19" t="s">
        <v>35</v>
      </c>
      <c r="B10" s="16">
        <v>475</v>
      </c>
      <c r="C10" s="16">
        <v>460</v>
      </c>
      <c r="D10" s="18">
        <v>450</v>
      </c>
      <c r="E10" s="17">
        <f t="shared" si="0"/>
        <v>94.73684210526315</v>
      </c>
      <c r="F10" s="17">
        <f t="shared" si="0"/>
        <v>97.826086956521735</v>
      </c>
    </row>
    <row r="11" spans="1:6" x14ac:dyDescent="0.2">
      <c r="A11" s="15" t="s">
        <v>36</v>
      </c>
      <c r="B11" s="16">
        <v>1028</v>
      </c>
      <c r="C11" s="18">
        <v>1032</v>
      </c>
      <c r="D11" s="16">
        <v>1011</v>
      </c>
      <c r="E11" s="17">
        <f t="shared" si="0"/>
        <v>98.346303501945513</v>
      </c>
      <c r="F11" s="17">
        <f t="shared" si="0"/>
        <v>97.965116279069761</v>
      </c>
    </row>
    <row r="12" spans="1:6" x14ac:dyDescent="0.2">
      <c r="A12" s="19" t="s">
        <v>34</v>
      </c>
      <c r="B12" s="16">
        <v>572</v>
      </c>
      <c r="C12" s="18">
        <v>582</v>
      </c>
      <c r="D12" s="16">
        <v>576</v>
      </c>
      <c r="E12" s="17">
        <f t="shared" si="0"/>
        <v>100.69930069930071</v>
      </c>
      <c r="F12" s="17">
        <f t="shared" si="0"/>
        <v>98.969072164948457</v>
      </c>
    </row>
    <row r="13" spans="1:6" x14ac:dyDescent="0.2">
      <c r="A13" s="19" t="s">
        <v>35</v>
      </c>
      <c r="B13" s="16">
        <v>456</v>
      </c>
      <c r="C13" s="18">
        <v>450</v>
      </c>
      <c r="D13" s="16">
        <v>435</v>
      </c>
      <c r="E13" s="17">
        <f t="shared" si="0"/>
        <v>95.39473684210526</v>
      </c>
      <c r="F13" s="17">
        <f t="shared" si="0"/>
        <v>96.666666666666671</v>
      </c>
    </row>
    <row r="14" spans="1:6" x14ac:dyDescent="0.2">
      <c r="A14" s="15" t="s">
        <v>37</v>
      </c>
      <c r="B14" s="16">
        <v>36</v>
      </c>
      <c r="C14" s="16">
        <v>28</v>
      </c>
      <c r="D14" s="16">
        <v>37</v>
      </c>
      <c r="E14" s="17">
        <f t="shared" si="0"/>
        <v>102.77777777777777</v>
      </c>
      <c r="F14" s="17">
        <f t="shared" si="0"/>
        <v>132.14285714285714</v>
      </c>
    </row>
    <row r="15" spans="1:6" x14ac:dyDescent="0.2">
      <c r="A15" s="19" t="s">
        <v>34</v>
      </c>
      <c r="B15" s="16">
        <v>16</v>
      </c>
      <c r="C15" s="16">
        <v>18</v>
      </c>
      <c r="D15" s="16">
        <v>22</v>
      </c>
      <c r="E15" s="17">
        <f t="shared" si="0"/>
        <v>137.5</v>
      </c>
      <c r="F15" s="17">
        <f t="shared" si="0"/>
        <v>122.22222222222223</v>
      </c>
    </row>
    <row r="16" spans="1:6" x14ac:dyDescent="0.2">
      <c r="A16" s="19" t="s">
        <v>35</v>
      </c>
      <c r="B16" s="16">
        <v>20</v>
      </c>
      <c r="C16" s="16">
        <v>10</v>
      </c>
      <c r="D16" s="16">
        <v>15</v>
      </c>
      <c r="E16" s="17">
        <f t="shared" si="0"/>
        <v>75</v>
      </c>
      <c r="F16" s="17">
        <f t="shared" si="0"/>
        <v>150</v>
      </c>
    </row>
    <row r="17" spans="1:6" x14ac:dyDescent="0.2">
      <c r="A17" s="12" t="s">
        <v>38</v>
      </c>
      <c r="B17" s="13">
        <v>738</v>
      </c>
      <c r="C17" s="13">
        <v>749</v>
      </c>
      <c r="D17" s="13">
        <v>762</v>
      </c>
      <c r="E17" s="14">
        <f t="shared" si="0"/>
        <v>103.2520325203252</v>
      </c>
      <c r="F17" s="14">
        <f t="shared" si="0"/>
        <v>101.73564753004005</v>
      </c>
    </row>
    <row r="18" spans="1:6" x14ac:dyDescent="0.2">
      <c r="A18" s="15" t="s">
        <v>31</v>
      </c>
      <c r="B18" s="16">
        <v>277</v>
      </c>
      <c r="C18" s="16">
        <v>268</v>
      </c>
      <c r="D18" s="16">
        <v>271</v>
      </c>
      <c r="E18" s="17">
        <f t="shared" si="0"/>
        <v>97.833935018050539</v>
      </c>
      <c r="F18" s="17">
        <f t="shared" si="0"/>
        <v>101.11940298507463</v>
      </c>
    </row>
    <row r="19" spans="1:6" x14ac:dyDescent="0.2">
      <c r="A19" s="15" t="s">
        <v>32</v>
      </c>
      <c r="B19" s="16">
        <v>461</v>
      </c>
      <c r="C19" s="16">
        <v>481</v>
      </c>
      <c r="D19" s="16">
        <v>491</v>
      </c>
      <c r="E19" s="17">
        <f t="shared" si="0"/>
        <v>106.50759219088937</v>
      </c>
      <c r="F19" s="17">
        <f t="shared" si="0"/>
        <v>102.07900207900207</v>
      </c>
    </row>
  </sheetData>
  <mergeCells count="4">
    <mergeCell ref="A2:A4"/>
    <mergeCell ref="C2:F2"/>
    <mergeCell ref="D3:F3"/>
    <mergeCell ref="B4:D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2.75" x14ac:dyDescent="0.2"/>
  <cols>
    <col min="1" max="1" width="45.7109375" style="44" customWidth="1"/>
    <col min="2" max="16384" width="9.140625" style="44"/>
  </cols>
  <sheetData>
    <row r="1" spans="1:2" x14ac:dyDescent="0.2">
      <c r="A1" s="45" t="s">
        <v>75</v>
      </c>
    </row>
    <row r="2" spans="1:2" x14ac:dyDescent="0.2">
      <c r="A2" s="79" t="s">
        <v>19</v>
      </c>
      <c r="B2" s="80">
        <v>9.5</v>
      </c>
    </row>
    <row r="3" spans="1:2" ht="25.5" x14ac:dyDescent="0.2">
      <c r="A3" s="81" t="s">
        <v>20</v>
      </c>
      <c r="B3" s="76">
        <v>15.8</v>
      </c>
    </row>
    <row r="4" spans="1:2" x14ac:dyDescent="0.2">
      <c r="A4" s="81" t="s">
        <v>21</v>
      </c>
      <c r="B4" s="76">
        <v>17.8</v>
      </c>
    </row>
    <row r="5" spans="1:2" x14ac:dyDescent="0.2">
      <c r="A5" s="82" t="s">
        <v>22</v>
      </c>
      <c r="B5" s="83">
        <v>55.5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.75" x14ac:dyDescent="0.2"/>
  <cols>
    <col min="1" max="1" width="18.42578125" style="44" customWidth="1"/>
    <col min="2" max="4" width="15.140625" style="44" customWidth="1"/>
    <col min="5" max="16384" width="9.140625" style="44"/>
  </cols>
  <sheetData>
    <row r="1" spans="1:4" x14ac:dyDescent="0.2">
      <c r="A1" s="20" t="s">
        <v>39</v>
      </c>
      <c r="B1" s="15"/>
      <c r="C1" s="15"/>
      <c r="D1" s="15"/>
    </row>
    <row r="2" spans="1:4" x14ac:dyDescent="0.2">
      <c r="A2" s="24" t="s">
        <v>40</v>
      </c>
      <c r="B2" s="25" t="s">
        <v>0</v>
      </c>
      <c r="C2" s="25" t="s">
        <v>1</v>
      </c>
      <c r="D2" s="26" t="s">
        <v>2</v>
      </c>
    </row>
    <row r="3" spans="1:4" x14ac:dyDescent="0.2">
      <c r="A3" s="21" t="s">
        <v>3</v>
      </c>
      <c r="B3" s="22">
        <v>55.9</v>
      </c>
      <c r="C3" s="22">
        <v>2</v>
      </c>
      <c r="D3" s="23">
        <v>42.1</v>
      </c>
    </row>
    <row r="4" spans="1:4" x14ac:dyDescent="0.2">
      <c r="A4" s="21" t="s">
        <v>4</v>
      </c>
      <c r="B4" s="22">
        <v>53.8</v>
      </c>
      <c r="C4" s="22">
        <v>1.7</v>
      </c>
      <c r="D4" s="23">
        <v>44.5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/>
  </sheetViews>
  <sheetFormatPr defaultRowHeight="12.75" x14ac:dyDescent="0.2"/>
  <cols>
    <col min="1" max="1" width="29.42578125" style="44" customWidth="1"/>
    <col min="2" max="2" width="2.85546875" style="44" customWidth="1"/>
    <col min="3" max="10" width="14.28515625" style="44" customWidth="1"/>
    <col min="11" max="16384" width="9.140625" style="44"/>
  </cols>
  <sheetData>
    <row r="1" spans="1:10" x14ac:dyDescent="0.2">
      <c r="A1" s="1" t="s">
        <v>41</v>
      </c>
      <c r="B1" s="2"/>
      <c r="C1" s="2"/>
      <c r="D1" s="2"/>
      <c r="E1" s="2"/>
      <c r="F1" s="2"/>
      <c r="G1" s="2"/>
      <c r="H1" s="15"/>
      <c r="I1" s="2"/>
      <c r="J1" s="2"/>
    </row>
    <row r="2" spans="1:10" x14ac:dyDescent="0.2">
      <c r="A2" s="27" t="s">
        <v>42</v>
      </c>
      <c r="B2" s="28"/>
      <c r="C2" s="9" t="s">
        <v>43</v>
      </c>
      <c r="D2" s="9" t="s">
        <v>44</v>
      </c>
      <c r="E2" s="9"/>
      <c r="F2" s="9"/>
      <c r="G2" s="28" t="s">
        <v>2</v>
      </c>
      <c r="H2" s="28" t="s">
        <v>45</v>
      </c>
      <c r="I2" s="28" t="s">
        <v>6</v>
      </c>
      <c r="J2" s="29" t="s">
        <v>46</v>
      </c>
    </row>
    <row r="3" spans="1:10" x14ac:dyDescent="0.2">
      <c r="A3" s="27"/>
      <c r="B3" s="28"/>
      <c r="C3" s="9"/>
      <c r="D3" s="9" t="s">
        <v>47</v>
      </c>
      <c r="E3" s="9" t="s">
        <v>48</v>
      </c>
      <c r="F3" s="9" t="s">
        <v>49</v>
      </c>
      <c r="G3" s="28"/>
      <c r="H3" s="28"/>
      <c r="I3" s="28"/>
      <c r="J3" s="29"/>
    </row>
    <row r="4" spans="1:10" x14ac:dyDescent="0.2">
      <c r="A4" s="27"/>
      <c r="B4" s="28"/>
      <c r="C4" s="9"/>
      <c r="D4" s="9"/>
      <c r="E4" s="9"/>
      <c r="F4" s="9"/>
      <c r="G4" s="28"/>
      <c r="H4" s="28"/>
      <c r="I4" s="28"/>
      <c r="J4" s="29"/>
    </row>
    <row r="5" spans="1:10" x14ac:dyDescent="0.2">
      <c r="A5" s="27"/>
      <c r="B5" s="28"/>
      <c r="C5" s="9" t="s">
        <v>27</v>
      </c>
      <c r="D5" s="9"/>
      <c r="E5" s="9"/>
      <c r="F5" s="9"/>
      <c r="G5" s="9"/>
      <c r="H5" s="9" t="s">
        <v>50</v>
      </c>
      <c r="I5" s="9"/>
      <c r="J5" s="30"/>
    </row>
    <row r="6" spans="1:10" x14ac:dyDescent="0.2">
      <c r="A6" s="12" t="s">
        <v>51</v>
      </c>
      <c r="B6" s="31" t="s">
        <v>52</v>
      </c>
      <c r="C6" s="32">
        <v>1802</v>
      </c>
      <c r="D6" s="32">
        <v>1063</v>
      </c>
      <c r="E6" s="32">
        <v>1028</v>
      </c>
      <c r="F6" s="32">
        <v>36</v>
      </c>
      <c r="G6" s="32">
        <v>738</v>
      </c>
      <c r="H6" s="33">
        <v>59</v>
      </c>
      <c r="I6" s="34">
        <v>57</v>
      </c>
      <c r="J6" s="35">
        <v>3.4</v>
      </c>
    </row>
    <row r="7" spans="1:10" x14ac:dyDescent="0.2">
      <c r="A7" s="12"/>
      <c r="B7" s="31" t="s">
        <v>53</v>
      </c>
      <c r="C7" s="32">
        <v>1810</v>
      </c>
      <c r="D7" s="32">
        <v>1048</v>
      </c>
      <c r="E7" s="32">
        <v>1011</v>
      </c>
      <c r="F7" s="32">
        <v>37</v>
      </c>
      <c r="G7" s="32">
        <v>762</v>
      </c>
      <c r="H7" s="33">
        <v>57.9</v>
      </c>
      <c r="I7" s="34">
        <v>55.9</v>
      </c>
      <c r="J7" s="36">
        <v>3.5</v>
      </c>
    </row>
    <row r="8" spans="1:10" x14ac:dyDescent="0.2">
      <c r="A8" s="12" t="s">
        <v>54</v>
      </c>
      <c r="B8" s="37"/>
      <c r="C8" s="32"/>
      <c r="D8" s="32"/>
      <c r="E8" s="32"/>
      <c r="F8" s="32"/>
      <c r="G8" s="32"/>
      <c r="H8" s="33"/>
      <c r="I8" s="34"/>
      <c r="J8" s="36"/>
    </row>
    <row r="9" spans="1:10" ht="14.25" x14ac:dyDescent="0.2">
      <c r="A9" s="19" t="s">
        <v>55</v>
      </c>
      <c r="B9" s="37" t="s">
        <v>52</v>
      </c>
      <c r="C9" s="38">
        <v>1278</v>
      </c>
      <c r="D9" s="38">
        <v>1020</v>
      </c>
      <c r="E9" s="38">
        <v>984</v>
      </c>
      <c r="F9" s="38">
        <v>36</v>
      </c>
      <c r="G9" s="38">
        <v>258</v>
      </c>
      <c r="H9" s="39">
        <v>79.8</v>
      </c>
      <c r="I9" s="40">
        <v>77</v>
      </c>
      <c r="J9" s="41">
        <v>3.5</v>
      </c>
    </row>
    <row r="10" spans="1:10" x14ac:dyDescent="0.2">
      <c r="A10" s="15"/>
      <c r="B10" s="37" t="s">
        <v>53</v>
      </c>
      <c r="C10" s="38">
        <v>1274</v>
      </c>
      <c r="D10" s="38">
        <v>1002</v>
      </c>
      <c r="E10" s="38">
        <v>965</v>
      </c>
      <c r="F10" s="38">
        <v>37</v>
      </c>
      <c r="G10" s="38">
        <v>272</v>
      </c>
      <c r="H10" s="39">
        <v>78.599999999999994</v>
      </c>
      <c r="I10" s="40">
        <v>75.7</v>
      </c>
      <c r="J10" s="41">
        <v>3.7</v>
      </c>
    </row>
    <row r="11" spans="1:10" x14ac:dyDescent="0.2">
      <c r="A11" s="15" t="s">
        <v>56</v>
      </c>
      <c r="B11" s="37" t="s">
        <v>52</v>
      </c>
      <c r="C11" s="38">
        <v>221</v>
      </c>
      <c r="D11" s="38">
        <v>85</v>
      </c>
      <c r="E11" s="38">
        <v>79</v>
      </c>
      <c r="F11" s="38">
        <v>6</v>
      </c>
      <c r="G11" s="38">
        <v>136</v>
      </c>
      <c r="H11" s="39">
        <v>38.5</v>
      </c>
      <c r="I11" s="40">
        <v>35.700000000000003</v>
      </c>
      <c r="J11" s="41">
        <v>7.1</v>
      </c>
    </row>
    <row r="12" spans="1:10" x14ac:dyDescent="0.2">
      <c r="A12" s="15"/>
      <c r="B12" s="37" t="s">
        <v>53</v>
      </c>
      <c r="C12" s="38">
        <v>218</v>
      </c>
      <c r="D12" s="38">
        <v>70</v>
      </c>
      <c r="E12" s="38">
        <v>63</v>
      </c>
      <c r="F12" s="38" t="s">
        <v>57</v>
      </c>
      <c r="G12" s="38">
        <v>148</v>
      </c>
      <c r="H12" s="39">
        <v>32.1</v>
      </c>
      <c r="I12" s="40">
        <v>28.9</v>
      </c>
      <c r="J12" s="42" t="s">
        <v>57</v>
      </c>
    </row>
    <row r="13" spans="1:10" x14ac:dyDescent="0.2">
      <c r="A13" s="15" t="s">
        <v>58</v>
      </c>
      <c r="B13" s="37" t="s">
        <v>52</v>
      </c>
      <c r="C13" s="38">
        <v>311</v>
      </c>
      <c r="D13" s="38">
        <v>274</v>
      </c>
      <c r="E13" s="38">
        <v>263</v>
      </c>
      <c r="F13" s="38">
        <v>12</v>
      </c>
      <c r="G13" s="38">
        <v>37</v>
      </c>
      <c r="H13" s="39">
        <v>88.1</v>
      </c>
      <c r="I13" s="40">
        <v>84.6</v>
      </c>
      <c r="J13" s="41">
        <v>4.4000000000000004</v>
      </c>
    </row>
    <row r="14" spans="1:10" x14ac:dyDescent="0.2">
      <c r="A14" s="15"/>
      <c r="B14" s="37" t="s">
        <v>53</v>
      </c>
      <c r="C14" s="38">
        <v>303</v>
      </c>
      <c r="D14" s="38">
        <v>255</v>
      </c>
      <c r="E14" s="38">
        <v>244</v>
      </c>
      <c r="F14" s="38">
        <v>12</v>
      </c>
      <c r="G14" s="38">
        <v>48</v>
      </c>
      <c r="H14" s="39">
        <v>84.2</v>
      </c>
      <c r="I14" s="40">
        <v>80.5</v>
      </c>
      <c r="J14" s="41">
        <v>4.7</v>
      </c>
    </row>
    <row r="15" spans="1:10" x14ac:dyDescent="0.2">
      <c r="A15" s="15" t="s">
        <v>59</v>
      </c>
      <c r="B15" s="37" t="s">
        <v>52</v>
      </c>
      <c r="C15" s="38">
        <v>341</v>
      </c>
      <c r="D15" s="38">
        <v>294</v>
      </c>
      <c r="E15" s="38">
        <v>287</v>
      </c>
      <c r="F15" s="38">
        <v>7</v>
      </c>
      <c r="G15" s="38">
        <v>47</v>
      </c>
      <c r="H15" s="39">
        <v>86.2</v>
      </c>
      <c r="I15" s="40">
        <v>84.2</v>
      </c>
      <c r="J15" s="41">
        <v>2.4</v>
      </c>
    </row>
    <row r="16" spans="1:10" x14ac:dyDescent="0.2">
      <c r="A16" s="15"/>
      <c r="B16" s="37" t="s">
        <v>53</v>
      </c>
      <c r="C16" s="38">
        <v>346</v>
      </c>
      <c r="D16" s="38">
        <v>307</v>
      </c>
      <c r="E16" s="38">
        <v>298</v>
      </c>
      <c r="F16" s="38" t="s">
        <v>57</v>
      </c>
      <c r="G16" s="38">
        <v>39</v>
      </c>
      <c r="H16" s="39">
        <v>88.7</v>
      </c>
      <c r="I16" s="40">
        <v>86.1</v>
      </c>
      <c r="J16" s="42" t="s">
        <v>57</v>
      </c>
    </row>
    <row r="17" spans="1:10" x14ac:dyDescent="0.2">
      <c r="A17" s="15" t="s">
        <v>60</v>
      </c>
      <c r="B17" s="37" t="s">
        <v>52</v>
      </c>
      <c r="C17" s="38">
        <v>264</v>
      </c>
      <c r="D17" s="38">
        <v>231</v>
      </c>
      <c r="E17" s="38">
        <v>229</v>
      </c>
      <c r="F17" s="38" t="s">
        <v>57</v>
      </c>
      <c r="G17" s="38">
        <v>33</v>
      </c>
      <c r="H17" s="39">
        <v>87.5</v>
      </c>
      <c r="I17" s="40">
        <v>86.7</v>
      </c>
      <c r="J17" s="42" t="s">
        <v>57</v>
      </c>
    </row>
    <row r="18" spans="1:10" x14ac:dyDescent="0.2">
      <c r="A18" s="15"/>
      <c r="B18" s="37" t="s">
        <v>53</v>
      </c>
      <c r="C18" s="38">
        <v>271</v>
      </c>
      <c r="D18" s="38">
        <v>234</v>
      </c>
      <c r="E18" s="38">
        <v>226</v>
      </c>
      <c r="F18" s="38" t="s">
        <v>57</v>
      </c>
      <c r="G18" s="38">
        <v>37</v>
      </c>
      <c r="H18" s="39">
        <v>86.3</v>
      </c>
      <c r="I18" s="40">
        <v>83.4</v>
      </c>
      <c r="J18" s="42" t="s">
        <v>57</v>
      </c>
    </row>
    <row r="19" spans="1:10" x14ac:dyDescent="0.2">
      <c r="A19" s="15" t="s">
        <v>61</v>
      </c>
      <c r="B19" s="37" t="s">
        <v>52</v>
      </c>
      <c r="C19" s="38">
        <v>665</v>
      </c>
      <c r="D19" s="38">
        <v>179</v>
      </c>
      <c r="E19" s="38">
        <v>171</v>
      </c>
      <c r="F19" s="38">
        <v>8</v>
      </c>
      <c r="G19" s="38">
        <v>485</v>
      </c>
      <c r="H19" s="39">
        <v>26.9</v>
      </c>
      <c r="I19" s="40">
        <v>25.7</v>
      </c>
      <c r="J19" s="41">
        <v>4.5</v>
      </c>
    </row>
    <row r="20" spans="1:10" x14ac:dyDescent="0.2">
      <c r="A20" s="15"/>
      <c r="B20" s="37" t="s">
        <v>53</v>
      </c>
      <c r="C20" s="38">
        <v>671</v>
      </c>
      <c r="D20" s="38">
        <v>181</v>
      </c>
      <c r="E20" s="38">
        <v>180</v>
      </c>
      <c r="F20" s="38" t="s">
        <v>57</v>
      </c>
      <c r="G20" s="38">
        <v>489</v>
      </c>
      <c r="H20" s="39">
        <v>27</v>
      </c>
      <c r="I20" s="40">
        <v>26.8</v>
      </c>
      <c r="J20" s="42" t="s">
        <v>57</v>
      </c>
    </row>
    <row r="21" spans="1:10" x14ac:dyDescent="0.2">
      <c r="A21" s="12" t="s">
        <v>62</v>
      </c>
      <c r="B21" s="37"/>
      <c r="C21" s="38"/>
      <c r="D21" s="38"/>
      <c r="E21" s="38"/>
      <c r="F21" s="38"/>
      <c r="G21" s="38"/>
      <c r="H21" s="39"/>
      <c r="I21" s="40"/>
      <c r="J21" s="41"/>
    </row>
    <row r="22" spans="1:10" x14ac:dyDescent="0.2">
      <c r="A22" s="15" t="s">
        <v>63</v>
      </c>
      <c r="B22" s="37" t="s">
        <v>52</v>
      </c>
      <c r="C22" s="38">
        <v>491</v>
      </c>
      <c r="D22" s="38">
        <v>403</v>
      </c>
      <c r="E22" s="38">
        <v>394</v>
      </c>
      <c r="F22" s="38">
        <v>8</v>
      </c>
      <c r="G22" s="38">
        <v>88</v>
      </c>
      <c r="H22" s="39">
        <v>82.1</v>
      </c>
      <c r="I22" s="40">
        <v>80.2</v>
      </c>
      <c r="J22" s="41">
        <v>2</v>
      </c>
    </row>
    <row r="23" spans="1:10" x14ac:dyDescent="0.2">
      <c r="A23" s="15"/>
      <c r="B23" s="37" t="s">
        <v>53</v>
      </c>
      <c r="C23" s="38">
        <v>474</v>
      </c>
      <c r="D23" s="38">
        <v>383</v>
      </c>
      <c r="E23" s="38">
        <v>376</v>
      </c>
      <c r="F23" s="38" t="s">
        <v>57</v>
      </c>
      <c r="G23" s="38">
        <v>90</v>
      </c>
      <c r="H23" s="39">
        <v>80.8</v>
      </c>
      <c r="I23" s="40">
        <v>79.3</v>
      </c>
      <c r="J23" s="42" t="s">
        <v>57</v>
      </c>
    </row>
    <row r="24" spans="1:10" x14ac:dyDescent="0.2">
      <c r="A24" s="15" t="s">
        <v>64</v>
      </c>
      <c r="B24" s="37" t="s">
        <v>52</v>
      </c>
      <c r="C24" s="38">
        <v>423</v>
      </c>
      <c r="D24" s="38">
        <v>257</v>
      </c>
      <c r="E24" s="38">
        <v>248</v>
      </c>
      <c r="F24" s="38">
        <v>9</v>
      </c>
      <c r="G24" s="38">
        <v>165</v>
      </c>
      <c r="H24" s="39">
        <v>60.8</v>
      </c>
      <c r="I24" s="40">
        <v>58.6</v>
      </c>
      <c r="J24" s="41">
        <v>3.5</v>
      </c>
    </row>
    <row r="25" spans="1:10" x14ac:dyDescent="0.2">
      <c r="A25" s="15"/>
      <c r="B25" s="37" t="s">
        <v>53</v>
      </c>
      <c r="C25" s="38">
        <v>432</v>
      </c>
      <c r="D25" s="38">
        <v>274</v>
      </c>
      <c r="E25" s="38">
        <v>264</v>
      </c>
      <c r="F25" s="38">
        <v>10</v>
      </c>
      <c r="G25" s="38">
        <v>158</v>
      </c>
      <c r="H25" s="39">
        <v>63.4</v>
      </c>
      <c r="I25" s="40">
        <v>61.1</v>
      </c>
      <c r="J25" s="41">
        <v>3.6</v>
      </c>
    </row>
    <row r="26" spans="1:10" x14ac:dyDescent="0.2">
      <c r="A26" s="15" t="s">
        <v>65</v>
      </c>
      <c r="B26" s="37" t="s">
        <v>52</v>
      </c>
      <c r="C26" s="38">
        <v>206</v>
      </c>
      <c r="D26" s="38">
        <v>116</v>
      </c>
      <c r="E26" s="38">
        <v>109</v>
      </c>
      <c r="F26" s="38">
        <v>7</v>
      </c>
      <c r="G26" s="38">
        <v>90</v>
      </c>
      <c r="H26" s="39">
        <v>56.3</v>
      </c>
      <c r="I26" s="40">
        <v>52.9</v>
      </c>
      <c r="J26" s="41">
        <v>6</v>
      </c>
    </row>
    <row r="27" spans="1:10" x14ac:dyDescent="0.2">
      <c r="A27" s="15"/>
      <c r="B27" s="37" t="s">
        <v>53</v>
      </c>
      <c r="C27" s="38">
        <v>203</v>
      </c>
      <c r="D27" s="38">
        <v>101</v>
      </c>
      <c r="E27" s="38">
        <v>94</v>
      </c>
      <c r="F27" s="38" t="s">
        <v>57</v>
      </c>
      <c r="G27" s="38">
        <v>102</v>
      </c>
      <c r="H27" s="39">
        <v>49.8</v>
      </c>
      <c r="I27" s="40">
        <v>46.3</v>
      </c>
      <c r="J27" s="42" t="s">
        <v>57</v>
      </c>
    </row>
    <row r="28" spans="1:10" x14ac:dyDescent="0.2">
      <c r="A28" s="15" t="s">
        <v>66</v>
      </c>
      <c r="B28" s="37" t="s">
        <v>52</v>
      </c>
      <c r="C28" s="38">
        <v>406</v>
      </c>
      <c r="D28" s="38">
        <v>231</v>
      </c>
      <c r="E28" s="38">
        <v>227</v>
      </c>
      <c r="F28" s="38">
        <v>5</v>
      </c>
      <c r="G28" s="38">
        <v>175</v>
      </c>
      <c r="H28" s="39">
        <v>56.9</v>
      </c>
      <c r="I28" s="40">
        <v>55.9</v>
      </c>
      <c r="J28" s="41">
        <v>2.2000000000000002</v>
      </c>
    </row>
    <row r="29" spans="1:10" x14ac:dyDescent="0.2">
      <c r="A29" s="15"/>
      <c r="B29" s="37" t="s">
        <v>53</v>
      </c>
      <c r="C29" s="38">
        <v>421</v>
      </c>
      <c r="D29" s="38">
        <v>236</v>
      </c>
      <c r="E29" s="38">
        <v>227</v>
      </c>
      <c r="F29" s="38" t="s">
        <v>57</v>
      </c>
      <c r="G29" s="38">
        <v>185</v>
      </c>
      <c r="H29" s="39">
        <v>56.1</v>
      </c>
      <c r="I29" s="40">
        <v>53.9</v>
      </c>
      <c r="J29" s="42" t="s">
        <v>57</v>
      </c>
    </row>
    <row r="30" spans="1:10" ht="47.25" customHeight="1" x14ac:dyDescent="0.2">
      <c r="A30" s="43" t="s">
        <v>67</v>
      </c>
      <c r="B30" s="37" t="s">
        <v>52</v>
      </c>
      <c r="C30" s="38">
        <v>276</v>
      </c>
      <c r="D30" s="38">
        <v>56</v>
      </c>
      <c r="E30" s="38">
        <v>50</v>
      </c>
      <c r="F30" s="38">
        <v>7</v>
      </c>
      <c r="G30" s="38">
        <v>220</v>
      </c>
      <c r="H30" s="39">
        <v>20.3</v>
      </c>
      <c r="I30" s="40">
        <v>18.100000000000001</v>
      </c>
      <c r="J30" s="41">
        <v>12.5</v>
      </c>
    </row>
    <row r="31" spans="1:10" x14ac:dyDescent="0.2">
      <c r="A31" s="15"/>
      <c r="B31" s="37" t="s">
        <v>53</v>
      </c>
      <c r="C31" s="38">
        <v>281</v>
      </c>
      <c r="D31" s="38">
        <v>54</v>
      </c>
      <c r="E31" s="38">
        <v>50</v>
      </c>
      <c r="F31" s="38" t="s">
        <v>57</v>
      </c>
      <c r="G31" s="38">
        <v>227</v>
      </c>
      <c r="H31" s="39">
        <v>19.2</v>
      </c>
      <c r="I31" s="40">
        <v>17.8</v>
      </c>
      <c r="J31" s="42" t="s">
        <v>57</v>
      </c>
    </row>
    <row r="32" spans="1:10" x14ac:dyDescent="0.2">
      <c r="A32" s="44" t="s">
        <v>68</v>
      </c>
      <c r="I32" s="15"/>
    </row>
  </sheetData>
  <mergeCells count="12">
    <mergeCell ref="J2:J4"/>
    <mergeCell ref="D3:D4"/>
    <mergeCell ref="E3:E4"/>
    <mergeCell ref="F3:F4"/>
    <mergeCell ref="C5:G5"/>
    <mergeCell ref="H5:J5"/>
    <mergeCell ref="A2:B5"/>
    <mergeCell ref="C2:C4"/>
    <mergeCell ref="D2:F2"/>
    <mergeCell ref="G2:G4"/>
    <mergeCell ref="H2:H4"/>
    <mergeCell ref="I2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2.75" x14ac:dyDescent="0.2"/>
  <cols>
    <col min="1" max="1" width="21.7109375" style="44" customWidth="1"/>
    <col min="2" max="16384" width="9.140625" style="44"/>
  </cols>
  <sheetData>
    <row r="1" spans="1:4" x14ac:dyDescent="0.2">
      <c r="A1" s="45" t="s">
        <v>69</v>
      </c>
    </row>
    <row r="2" spans="1:4" x14ac:dyDescent="0.2">
      <c r="A2" s="46" t="s">
        <v>24</v>
      </c>
      <c r="B2" s="47">
        <v>2019</v>
      </c>
      <c r="C2" s="48">
        <v>2020</v>
      </c>
      <c r="D2" s="49"/>
    </row>
    <row r="3" spans="1:4" x14ac:dyDescent="0.2">
      <c r="A3" s="50"/>
      <c r="B3" s="51" t="s">
        <v>25</v>
      </c>
      <c r="C3" s="51" t="s">
        <v>26</v>
      </c>
      <c r="D3" s="52" t="s">
        <v>25</v>
      </c>
    </row>
    <row r="4" spans="1:4" x14ac:dyDescent="0.2">
      <c r="A4" s="53"/>
      <c r="B4" s="54" t="s">
        <v>50</v>
      </c>
      <c r="C4" s="54"/>
      <c r="D4" s="60"/>
    </row>
    <row r="5" spans="1:4" x14ac:dyDescent="0.2">
      <c r="A5" s="55" t="s">
        <v>43</v>
      </c>
      <c r="B5" s="59">
        <v>59</v>
      </c>
      <c r="C5" s="59">
        <v>58.6</v>
      </c>
      <c r="D5" s="84">
        <v>57.9</v>
      </c>
    </row>
    <row r="6" spans="1:4" x14ac:dyDescent="0.2">
      <c r="A6" s="57" t="s">
        <v>34</v>
      </c>
      <c r="B6" s="22">
        <v>68</v>
      </c>
      <c r="C6" s="22">
        <v>69.099999999999994</v>
      </c>
      <c r="D6" s="84">
        <v>68.900000000000006</v>
      </c>
    </row>
    <row r="7" spans="1:4" x14ac:dyDescent="0.2">
      <c r="A7" s="57" t="s">
        <v>35</v>
      </c>
      <c r="B7" s="22">
        <v>50.7</v>
      </c>
      <c r="C7" s="22">
        <v>48.9</v>
      </c>
      <c r="D7" s="84">
        <v>47.8</v>
      </c>
    </row>
    <row r="8" spans="1:4" x14ac:dyDescent="0.2">
      <c r="A8" s="58" t="s">
        <v>70</v>
      </c>
      <c r="B8" s="22">
        <v>59</v>
      </c>
      <c r="C8" s="22">
        <v>57.2</v>
      </c>
      <c r="D8" s="84">
        <v>57.1</v>
      </c>
    </row>
    <row r="9" spans="1:4" x14ac:dyDescent="0.2">
      <c r="A9" s="58" t="s">
        <v>71</v>
      </c>
      <c r="B9" s="22">
        <v>59</v>
      </c>
      <c r="C9" s="22">
        <v>61.1</v>
      </c>
      <c r="D9" s="84">
        <v>59.3</v>
      </c>
    </row>
  </sheetData>
  <mergeCells count="3">
    <mergeCell ref="A2:A4"/>
    <mergeCell ref="C2:D2"/>
    <mergeCell ref="B4:D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.75" x14ac:dyDescent="0.2"/>
  <cols>
    <col min="1" max="2" width="9.140625" style="44"/>
    <col min="3" max="3" width="13.5703125" style="44" customWidth="1"/>
    <col min="4" max="16384" width="9.140625" style="44"/>
  </cols>
  <sheetData>
    <row r="1" spans="1:3" x14ac:dyDescent="0.2">
      <c r="A1" s="1" t="s">
        <v>5</v>
      </c>
      <c r="B1" s="2"/>
      <c r="C1" s="2"/>
    </row>
    <row r="2" spans="1:3" ht="25.5" x14ac:dyDescent="0.2">
      <c r="A2" s="66" t="s">
        <v>72</v>
      </c>
      <c r="B2" s="67"/>
      <c r="C2" s="10" t="s">
        <v>6</v>
      </c>
    </row>
    <row r="3" spans="1:3" x14ac:dyDescent="0.2">
      <c r="A3" s="61">
        <v>2018</v>
      </c>
      <c r="B3" s="62" t="s">
        <v>8</v>
      </c>
      <c r="C3" s="63">
        <v>55.4</v>
      </c>
    </row>
    <row r="4" spans="1:3" x14ac:dyDescent="0.2">
      <c r="A4" s="64"/>
      <c r="B4" s="62" t="s">
        <v>9</v>
      </c>
      <c r="C4" s="63">
        <v>55.4</v>
      </c>
    </row>
    <row r="5" spans="1:3" x14ac:dyDescent="0.2">
      <c r="A5" s="64"/>
      <c r="B5" s="62" t="s">
        <v>10</v>
      </c>
      <c r="C5" s="63">
        <v>56.7</v>
      </c>
    </row>
    <row r="6" spans="1:3" x14ac:dyDescent="0.2">
      <c r="A6" s="65"/>
      <c r="B6" s="62" t="s">
        <v>11</v>
      </c>
      <c r="C6" s="63">
        <v>56.4</v>
      </c>
    </row>
    <row r="7" spans="1:3" x14ac:dyDescent="0.2">
      <c r="A7" s="61">
        <v>2019</v>
      </c>
      <c r="B7" s="62" t="s">
        <v>8</v>
      </c>
      <c r="C7" s="63">
        <v>57</v>
      </c>
    </row>
    <row r="8" spans="1:3" x14ac:dyDescent="0.2">
      <c r="A8" s="64"/>
      <c r="B8" s="62" t="s">
        <v>9</v>
      </c>
      <c r="C8" s="63">
        <v>57</v>
      </c>
    </row>
    <row r="9" spans="1:3" x14ac:dyDescent="0.2">
      <c r="A9" s="64"/>
      <c r="B9" s="62" t="s">
        <v>10</v>
      </c>
      <c r="C9" s="63">
        <v>57.1</v>
      </c>
    </row>
    <row r="10" spans="1:3" x14ac:dyDescent="0.2">
      <c r="A10" s="65"/>
      <c r="B10" s="62" t="s">
        <v>11</v>
      </c>
      <c r="C10" s="63">
        <v>57.6</v>
      </c>
    </row>
    <row r="11" spans="1:3" x14ac:dyDescent="0.2">
      <c r="A11" s="61">
        <v>2020</v>
      </c>
      <c r="B11" s="62" t="s">
        <v>8</v>
      </c>
      <c r="C11" s="63">
        <v>57</v>
      </c>
    </row>
    <row r="12" spans="1:3" x14ac:dyDescent="0.2">
      <c r="A12" s="64"/>
      <c r="B12" s="62" t="s">
        <v>9</v>
      </c>
      <c r="C12" s="63">
        <v>55.9</v>
      </c>
    </row>
    <row r="13" spans="1:3" x14ac:dyDescent="0.2">
      <c r="A13" s="64"/>
      <c r="B13" s="62" t="s">
        <v>10</v>
      </c>
      <c r="C13" s="63"/>
    </row>
    <row r="14" spans="1:3" x14ac:dyDescent="0.2">
      <c r="A14" s="65"/>
      <c r="B14" s="62" t="s">
        <v>11</v>
      </c>
      <c r="C14" s="63"/>
    </row>
  </sheetData>
  <mergeCells count="4">
    <mergeCell ref="A2:B2"/>
    <mergeCell ref="A3:A6"/>
    <mergeCell ref="A7:A10"/>
    <mergeCell ref="A11:A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2.75" x14ac:dyDescent="0.2"/>
  <cols>
    <col min="1" max="1" width="20.28515625" style="44" customWidth="1"/>
    <col min="2" max="4" width="11.85546875" style="44" customWidth="1"/>
    <col min="5" max="16384" width="9.140625" style="44"/>
  </cols>
  <sheetData>
    <row r="1" spans="1:4" x14ac:dyDescent="0.2">
      <c r="A1" s="12" t="s">
        <v>73</v>
      </c>
      <c r="B1" s="15"/>
      <c r="C1" s="15"/>
      <c r="D1" s="15"/>
    </row>
    <row r="2" spans="1:4" x14ac:dyDescent="0.2">
      <c r="A2" s="46" t="s">
        <v>24</v>
      </c>
      <c r="B2" s="47">
        <v>2019</v>
      </c>
      <c r="C2" s="48">
        <v>2020</v>
      </c>
      <c r="D2" s="49"/>
    </row>
    <row r="3" spans="1:4" x14ac:dyDescent="0.2">
      <c r="A3" s="50"/>
      <c r="B3" s="51" t="s">
        <v>25</v>
      </c>
      <c r="C3" s="51" t="s">
        <v>26</v>
      </c>
      <c r="D3" s="52" t="s">
        <v>25</v>
      </c>
    </row>
    <row r="4" spans="1:4" x14ac:dyDescent="0.2">
      <c r="A4" s="50"/>
      <c r="B4" s="54" t="s">
        <v>50</v>
      </c>
      <c r="C4" s="54"/>
      <c r="D4" s="60"/>
    </row>
    <row r="5" spans="1:4" x14ac:dyDescent="0.2">
      <c r="A5" s="44" t="s">
        <v>43</v>
      </c>
      <c r="B5" s="56">
        <v>57</v>
      </c>
      <c r="C5" s="68">
        <v>57</v>
      </c>
      <c r="D5" s="68">
        <v>55.9</v>
      </c>
    </row>
    <row r="6" spans="1:4" x14ac:dyDescent="0.2">
      <c r="A6" s="19" t="s">
        <v>31</v>
      </c>
      <c r="B6" s="69">
        <v>66.099999999999994</v>
      </c>
      <c r="C6" s="23">
        <v>67.099999999999994</v>
      </c>
      <c r="D6" s="23">
        <v>66.400000000000006</v>
      </c>
    </row>
    <row r="7" spans="1:4" x14ac:dyDescent="0.2">
      <c r="A7" s="19" t="s">
        <v>32</v>
      </c>
      <c r="B7" s="22">
        <v>48.7</v>
      </c>
      <c r="C7" s="23">
        <v>47.8</v>
      </c>
      <c r="D7" s="23">
        <v>46.2</v>
      </c>
    </row>
    <row r="8" spans="1:4" x14ac:dyDescent="0.2">
      <c r="A8" s="70" t="s">
        <v>70</v>
      </c>
      <c r="B8" s="22">
        <v>57.4</v>
      </c>
      <c r="C8" s="22">
        <v>55.8</v>
      </c>
      <c r="D8" s="23">
        <v>55.2</v>
      </c>
    </row>
    <row r="9" spans="1:4" x14ac:dyDescent="0.2">
      <c r="A9" s="70" t="s">
        <v>71</v>
      </c>
      <c r="B9" s="22">
        <v>56.5</v>
      </c>
      <c r="C9" s="22">
        <v>59.2</v>
      </c>
      <c r="D9" s="23">
        <v>57</v>
      </c>
    </row>
  </sheetData>
  <mergeCells count="3">
    <mergeCell ref="A2:A4"/>
    <mergeCell ref="C2:D2"/>
    <mergeCell ref="B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.75" x14ac:dyDescent="0.2"/>
  <cols>
    <col min="1" max="2" width="9.140625" style="44"/>
    <col min="3" max="3" width="12.85546875" style="44" customWidth="1"/>
    <col min="4" max="16384" width="9.140625" style="44"/>
  </cols>
  <sheetData>
    <row r="1" spans="1:3" x14ac:dyDescent="0.2">
      <c r="A1" s="1" t="s">
        <v>12</v>
      </c>
    </row>
    <row r="2" spans="1:3" ht="25.5" x14ac:dyDescent="0.2">
      <c r="A2" s="66" t="s">
        <v>72</v>
      </c>
      <c r="B2" s="67"/>
      <c r="C2" s="10" t="s">
        <v>7</v>
      </c>
    </row>
    <row r="3" spans="1:3" x14ac:dyDescent="0.2">
      <c r="A3" s="61">
        <v>2018</v>
      </c>
      <c r="B3" s="62" t="s">
        <v>8</v>
      </c>
      <c r="C3" s="63">
        <v>3.5</v>
      </c>
    </row>
    <row r="4" spans="1:3" x14ac:dyDescent="0.2">
      <c r="A4" s="64"/>
      <c r="B4" s="62" t="s">
        <v>9</v>
      </c>
      <c r="C4" s="63">
        <v>3.2</v>
      </c>
    </row>
    <row r="5" spans="1:3" x14ac:dyDescent="0.2">
      <c r="A5" s="64"/>
      <c r="B5" s="62" t="s">
        <v>10</v>
      </c>
      <c r="C5" s="63">
        <v>2.6</v>
      </c>
    </row>
    <row r="6" spans="1:3" x14ac:dyDescent="0.2">
      <c r="A6" s="65"/>
      <c r="B6" s="62" t="s">
        <v>11</v>
      </c>
      <c r="C6" s="63">
        <v>2.7</v>
      </c>
    </row>
    <row r="7" spans="1:3" x14ac:dyDescent="0.2">
      <c r="A7" s="61">
        <v>2019</v>
      </c>
      <c r="B7" s="62" t="s">
        <v>8</v>
      </c>
      <c r="C7" s="63">
        <v>2.8</v>
      </c>
    </row>
    <row r="8" spans="1:3" x14ac:dyDescent="0.2">
      <c r="A8" s="64"/>
      <c r="B8" s="62" t="s">
        <v>9</v>
      </c>
      <c r="C8" s="63">
        <v>3.4</v>
      </c>
    </row>
    <row r="9" spans="1:3" x14ac:dyDescent="0.2">
      <c r="A9" s="64"/>
      <c r="B9" s="62" t="s">
        <v>10</v>
      </c>
      <c r="C9" s="63">
        <v>2.8</v>
      </c>
    </row>
    <row r="10" spans="1:3" x14ac:dyDescent="0.2">
      <c r="A10" s="65"/>
      <c r="B10" s="62" t="s">
        <v>11</v>
      </c>
      <c r="C10" s="63">
        <v>2.1</v>
      </c>
    </row>
    <row r="11" spans="1:3" x14ac:dyDescent="0.2">
      <c r="A11" s="61">
        <v>2020</v>
      </c>
      <c r="B11" s="62" t="s">
        <v>8</v>
      </c>
      <c r="C11" s="63">
        <v>2.6</v>
      </c>
    </row>
    <row r="12" spans="1:3" x14ac:dyDescent="0.2">
      <c r="A12" s="64"/>
      <c r="B12" s="62" t="s">
        <v>9</v>
      </c>
      <c r="C12" s="63">
        <v>3.5</v>
      </c>
    </row>
    <row r="13" spans="1:3" x14ac:dyDescent="0.2">
      <c r="A13" s="64"/>
      <c r="B13" s="62" t="s">
        <v>10</v>
      </c>
      <c r="C13" s="63"/>
    </row>
    <row r="14" spans="1:3" x14ac:dyDescent="0.2">
      <c r="A14" s="65"/>
      <c r="B14" s="62" t="s">
        <v>11</v>
      </c>
      <c r="C14" s="63"/>
    </row>
  </sheetData>
  <mergeCells count="4">
    <mergeCell ref="A2:B2"/>
    <mergeCell ref="A3:A6"/>
    <mergeCell ref="A7:A10"/>
    <mergeCell ref="A11:A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2.75" x14ac:dyDescent="0.2"/>
  <cols>
    <col min="1" max="1" width="21.5703125" style="44" customWidth="1"/>
    <col min="2" max="4" width="13.7109375" style="44" customWidth="1"/>
    <col min="5" max="16384" width="9.140625" style="44"/>
  </cols>
  <sheetData>
    <row r="1" spans="1:4" x14ac:dyDescent="0.2">
      <c r="A1" s="1" t="s">
        <v>74</v>
      </c>
    </row>
    <row r="2" spans="1:4" x14ac:dyDescent="0.2">
      <c r="A2" s="46" t="s">
        <v>24</v>
      </c>
      <c r="B2" s="47">
        <v>2019</v>
      </c>
      <c r="C2" s="49">
        <v>2020</v>
      </c>
      <c r="D2" s="49"/>
    </row>
    <row r="3" spans="1:4" x14ac:dyDescent="0.2">
      <c r="A3" s="50"/>
      <c r="B3" s="51" t="s">
        <v>25</v>
      </c>
      <c r="C3" s="51" t="s">
        <v>26</v>
      </c>
      <c r="D3" s="52" t="s">
        <v>25</v>
      </c>
    </row>
    <row r="4" spans="1:4" x14ac:dyDescent="0.2">
      <c r="A4" s="50"/>
      <c r="B4" s="54" t="s">
        <v>50</v>
      </c>
      <c r="C4" s="54"/>
      <c r="D4" s="60"/>
    </row>
    <row r="5" spans="1:4" x14ac:dyDescent="0.2">
      <c r="A5" s="44" t="s">
        <v>43</v>
      </c>
      <c r="B5" s="56">
        <v>3.4</v>
      </c>
      <c r="C5" s="71">
        <v>2.6</v>
      </c>
      <c r="D5" s="71">
        <v>3.5</v>
      </c>
    </row>
    <row r="6" spans="1:4" x14ac:dyDescent="0.2">
      <c r="A6" s="19" t="s">
        <v>31</v>
      </c>
      <c r="B6" s="22">
        <v>2.7</v>
      </c>
      <c r="C6" s="72">
        <v>3</v>
      </c>
      <c r="D6" s="72">
        <v>3.7</v>
      </c>
    </row>
    <row r="7" spans="1:4" x14ac:dyDescent="0.2">
      <c r="A7" s="19" t="s">
        <v>32</v>
      </c>
      <c r="B7" s="22">
        <v>4.2</v>
      </c>
      <c r="C7" s="72">
        <v>2.2000000000000002</v>
      </c>
      <c r="D7" s="72">
        <v>3.3</v>
      </c>
    </row>
    <row r="8" spans="1:4" x14ac:dyDescent="0.2">
      <c r="A8" s="70" t="s">
        <v>70</v>
      </c>
      <c r="B8" s="22">
        <v>2.8</v>
      </c>
      <c r="C8" s="72">
        <v>2.6</v>
      </c>
      <c r="D8" s="72">
        <v>3.3</v>
      </c>
    </row>
    <row r="9" spans="1:4" x14ac:dyDescent="0.2">
      <c r="A9" s="15" t="s">
        <v>71</v>
      </c>
      <c r="B9" s="22">
        <v>4.4000000000000004</v>
      </c>
      <c r="C9" s="73">
        <v>3</v>
      </c>
      <c r="D9" s="73">
        <v>3.9</v>
      </c>
    </row>
  </sheetData>
  <mergeCells count="3">
    <mergeCell ref="A2:A4"/>
    <mergeCell ref="C2:D2"/>
    <mergeCell ref="B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.75" x14ac:dyDescent="0.2"/>
  <cols>
    <col min="1" max="1" width="32.42578125" style="44" customWidth="1"/>
    <col min="2" max="16384" width="9.140625" style="44"/>
  </cols>
  <sheetData>
    <row r="1" spans="1:2" x14ac:dyDescent="0.2">
      <c r="A1" s="12" t="s">
        <v>76</v>
      </c>
      <c r="B1" s="74"/>
    </row>
    <row r="2" spans="1:2" x14ac:dyDescent="0.2">
      <c r="A2" s="75" t="s">
        <v>13</v>
      </c>
      <c r="B2" s="4" t="s">
        <v>14</v>
      </c>
    </row>
    <row r="3" spans="1:2" x14ac:dyDescent="0.2">
      <c r="A3" s="75" t="s">
        <v>15</v>
      </c>
      <c r="B3" s="76">
        <v>67.599999999999994</v>
      </c>
    </row>
    <row r="4" spans="1:2" x14ac:dyDescent="0.2">
      <c r="A4" s="75" t="s">
        <v>16</v>
      </c>
      <c r="B4" s="76">
        <v>67.599999999999994</v>
      </c>
    </row>
    <row r="5" spans="1:2" ht="15.75" customHeight="1" x14ac:dyDescent="0.2">
      <c r="A5" s="77" t="s">
        <v>17</v>
      </c>
      <c r="B5" s="78">
        <v>43.2</v>
      </c>
    </row>
    <row r="6" spans="1:2" ht="17.25" customHeight="1" x14ac:dyDescent="0.2">
      <c r="A6" s="77" t="s">
        <v>18</v>
      </c>
      <c r="B6" s="76">
        <v>37.799999999999997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tablica 1</vt:lpstr>
      <vt:lpstr>wykres1</vt:lpstr>
      <vt:lpstr>tablica 2</vt:lpstr>
      <vt:lpstr>tablica 3</vt:lpstr>
      <vt:lpstr>wykres2</vt:lpstr>
      <vt:lpstr>tablica 4</vt:lpstr>
      <vt:lpstr>wykres 3</vt:lpstr>
      <vt:lpstr>tablica 5</vt:lpstr>
      <vt:lpstr>wykres4</vt:lpstr>
      <vt:lpstr>wykres5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Wojdyńska Magdalena</dc:creator>
  <cp:lastModifiedBy>Wojdyńska Magdalena</cp:lastModifiedBy>
  <dcterms:created xsi:type="dcterms:W3CDTF">2020-06-29T10:56:04Z</dcterms:created>
  <dcterms:modified xsi:type="dcterms:W3CDTF">2020-09-28T10:47:12Z</dcterms:modified>
</cp:coreProperties>
</file>