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O_______________k__________2020\SYGNALNE_NASZE\AKTYWNOSC_EKONOM_I_KW_2020\do_internetu\"/>
    </mc:Choice>
  </mc:AlternateContent>
  <bookViews>
    <workbookView xWindow="0" yWindow="0" windowWidth="14850" windowHeight="8235"/>
  </bookViews>
  <sheets>
    <sheet name="Tablica 1" sheetId="1" r:id="rId1"/>
    <sheet name="Tablic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9" i="1"/>
  <c r="E30" i="1"/>
  <c r="E31" i="1"/>
  <c r="E32" i="1"/>
  <c r="E33" i="1"/>
  <c r="E11" i="1"/>
  <c r="E13" i="1"/>
  <c r="E14" i="1"/>
  <c r="E15" i="1"/>
  <c r="E16" i="1"/>
  <c r="E17" i="1"/>
  <c r="E18" i="1"/>
  <c r="E8" i="1"/>
  <c r="E9" i="1"/>
  <c r="E10" i="1"/>
  <c r="E7" i="1"/>
  <c r="F29" i="1"/>
  <c r="F30" i="1"/>
  <c r="F31" i="1"/>
  <c r="F32" i="1"/>
  <c r="F33" i="1"/>
  <c r="F15" i="1"/>
  <c r="F16" i="1"/>
  <c r="F17" i="1"/>
  <c r="F18" i="1"/>
  <c r="F19" i="1"/>
  <c r="F20" i="1"/>
  <c r="F21" i="1"/>
  <c r="F22" i="1"/>
  <c r="F23" i="1"/>
  <c r="F24" i="1"/>
  <c r="F25" i="1"/>
  <c r="F8" i="1"/>
  <c r="F9" i="1"/>
  <c r="F10" i="1"/>
  <c r="F11" i="1"/>
  <c r="F13" i="1"/>
  <c r="F14" i="1"/>
  <c r="F7" i="1"/>
</calcChain>
</file>

<file path=xl/sharedStrings.xml><?xml version="1.0" encoding="utf-8"?>
<sst xmlns="http://schemas.openxmlformats.org/spreadsheetml/2006/main" count="77" uniqueCount="37">
  <si>
    <t>Tablica 1. Aktywność ekonomiczna ludności w wieku 15 lat według statusu na rynku pracy</t>
  </si>
  <si>
    <t>WYSZCZEGÓLNIENIE</t>
  </si>
  <si>
    <t>I kwartał</t>
  </si>
  <si>
    <t>IV kwartał</t>
  </si>
  <si>
    <t xml:space="preserve">I kwartał </t>
  </si>
  <si>
    <t>w tys.</t>
  </si>
  <si>
    <t>OGÓŁEM</t>
  </si>
  <si>
    <t>Miasta</t>
  </si>
  <si>
    <t>Wieś</t>
  </si>
  <si>
    <t xml:space="preserve">   Miasta</t>
  </si>
  <si>
    <t xml:space="preserve">   Wieś</t>
  </si>
  <si>
    <t xml:space="preserve">   Pracujący</t>
  </si>
  <si>
    <t xml:space="preserve">   Bezrobotni</t>
  </si>
  <si>
    <t>AKTYWNI ZAWODOWO</t>
  </si>
  <si>
    <t>BIERNI ZAWODOWO</t>
  </si>
  <si>
    <t>w %</t>
  </si>
  <si>
    <t>I kwartał 2019 = 100</t>
  </si>
  <si>
    <t>IV kwartał 2019 = 100</t>
  </si>
  <si>
    <t xml:space="preserve">   mężczyźni</t>
  </si>
  <si>
    <t xml:space="preserve">   kobiety</t>
  </si>
  <si>
    <t xml:space="preserve">      mężczyźni</t>
  </si>
  <si>
    <t xml:space="preserve">      kobiety</t>
  </si>
  <si>
    <t xml:space="preserve">    Miasta</t>
  </si>
  <si>
    <t xml:space="preserve">    Wieś</t>
  </si>
  <si>
    <t>Tablica 2 Aktywnośc ekonomiczna ludności w wieku 15 lat i więcej według podstawowych wskaźników</t>
  </si>
  <si>
    <t>wzrost/spadek w porównaniu z</t>
  </si>
  <si>
    <t>I kwartałem 2019</t>
  </si>
  <si>
    <t>IV kwartałem 2019</t>
  </si>
  <si>
    <t>LUDNOŚĆ W WIEKU 15 LAT I WIĘCEJ</t>
  </si>
  <si>
    <t>WSPÓŁCZYNNIK AKTYWNOŚCI ZAWODOWEJ</t>
  </si>
  <si>
    <t>WSKAŹNIK ZATRUDNIENIA</t>
  </si>
  <si>
    <t>STOPA BEZROBOCIA</t>
  </si>
  <si>
    <t>U w a g a:</t>
  </si>
  <si>
    <t>Ze względu na zaokrąglenia dokonywane przy uogólnianiu wyników reprezentacyjnego  Badania Aktywności Ekonomicznej Ludności (BAEL) w tablicach sumy składników mogą się różnić od podanych wielkości „ogółem”.</t>
  </si>
  <si>
    <t>Z uwagi na reprezentacyjną metodę badania BAEL zalecana jest ostrożność w posługiwaniu się danymi w tych przypadkach, gdy zastosowano bardziej szczegółowe podziały i występują liczby niskiego rzędu – od 2020 r. mniejsze niż 20 tys. Dane poniżej 10 tys. zostały zastąpione znakiem kropki („·”), co oznacza, że konkretna wartość nie może być pokazana ze względu na losowy błąd próby.</t>
  </si>
  <si>
    <t>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</si>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</sst>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5" xfId="0" applyNumberFormat="1" applyFont="1" applyBorder="1"/>
    <xf numFmtId="164" fontId="1" fillId="0" borderId="5" xfId="0" applyNumberFormat="1" applyFont="1" applyBorder="1"/>
    <xf numFmtId="164" fontId="1" fillId="0" borderId="5" xfId="0" applyNumberFormat="1" applyFont="1" applyBorder="1" applyAlignment="1">
      <alignment horizontal="right"/>
    </xf>
    <xf numFmtId="0" fontId="1" fillId="0" borderId="3" xfId="0" applyFont="1" applyBorder="1"/>
    <xf numFmtId="164" fontId="1" fillId="0" borderId="3" xfId="0" applyNumberFormat="1" applyFont="1" applyBorder="1"/>
    <xf numFmtId="164" fontId="1" fillId="0" borderId="6" xfId="0" applyNumberFormat="1" applyFont="1" applyBorder="1"/>
    <xf numFmtId="0" fontId="1" fillId="0" borderId="0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Fill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6" fillId="0" borderId="3" xfId="0" applyNumberFormat="1" applyFont="1" applyBorder="1" applyAlignment="1">
      <alignment vertical="top"/>
    </xf>
    <xf numFmtId="0" fontId="1" fillId="0" borderId="5" xfId="0" applyFont="1" applyBorder="1"/>
    <xf numFmtId="0" fontId="1" fillId="0" borderId="6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110" zoomScaleNormal="110" workbookViewId="0">
      <selection activeCell="H7" sqref="H7"/>
    </sheetView>
  </sheetViews>
  <sheetFormatPr defaultRowHeight="12.75" x14ac:dyDescent="0.2"/>
  <cols>
    <col min="1" max="1" width="20.7109375" style="1" customWidth="1"/>
    <col min="2" max="2" width="13.5703125" style="1" customWidth="1"/>
    <col min="3" max="3" width="17.85546875" style="1" customWidth="1"/>
    <col min="4" max="4" width="16.85546875" style="1" customWidth="1"/>
    <col min="5" max="5" width="18.42578125" style="1" customWidth="1"/>
    <col min="6" max="6" width="20.140625" style="1" customWidth="1"/>
    <col min="7" max="16384" width="9.140625" style="1"/>
  </cols>
  <sheetData>
    <row r="1" spans="1:6" x14ac:dyDescent="0.2">
      <c r="A1" s="40" t="s">
        <v>0</v>
      </c>
      <c r="B1" s="40"/>
      <c r="C1" s="40"/>
      <c r="D1" s="40"/>
      <c r="E1" s="40"/>
    </row>
    <row r="2" spans="1:6" ht="13.5" thickBot="1" x14ac:dyDescent="0.25"/>
    <row r="3" spans="1:6" ht="12.75" customHeight="1" x14ac:dyDescent="0.2">
      <c r="A3" s="34" t="s">
        <v>1</v>
      </c>
      <c r="B3" s="43">
        <v>2019</v>
      </c>
      <c r="C3" s="43"/>
      <c r="D3" s="43">
        <v>2020</v>
      </c>
      <c r="E3" s="43"/>
      <c r="F3" s="44"/>
    </row>
    <row r="4" spans="1:6" ht="16.5" customHeight="1" x14ac:dyDescent="0.2">
      <c r="A4" s="35"/>
      <c r="B4" s="2" t="s">
        <v>2</v>
      </c>
      <c r="C4" s="2" t="s">
        <v>3</v>
      </c>
      <c r="D4" s="45" t="s">
        <v>4</v>
      </c>
      <c r="E4" s="45"/>
      <c r="F4" s="46"/>
    </row>
    <row r="5" spans="1:6" ht="21.75" customHeight="1" thickBot="1" x14ac:dyDescent="0.25">
      <c r="A5" s="36"/>
      <c r="B5" s="37" t="s">
        <v>5</v>
      </c>
      <c r="C5" s="38"/>
      <c r="D5" s="39"/>
      <c r="E5" s="31" t="s">
        <v>16</v>
      </c>
      <c r="F5" s="32" t="s">
        <v>17</v>
      </c>
    </row>
    <row r="6" spans="1:6" ht="21" customHeight="1" x14ac:dyDescent="0.2">
      <c r="A6" s="3"/>
      <c r="B6" s="41" t="s">
        <v>28</v>
      </c>
      <c r="C6" s="41"/>
      <c r="D6" s="41"/>
      <c r="E6" s="41"/>
      <c r="F6" s="41"/>
    </row>
    <row r="7" spans="1:6" s="4" customFormat="1" x14ac:dyDescent="0.2">
      <c r="A7" s="7" t="s">
        <v>6</v>
      </c>
      <c r="B7" s="7">
        <v>1334</v>
      </c>
      <c r="C7" s="7">
        <v>1332</v>
      </c>
      <c r="D7" s="7">
        <v>1332</v>
      </c>
      <c r="E7" s="8">
        <f>D7/B7*100</f>
        <v>99.850074962518747</v>
      </c>
      <c r="F7" s="11">
        <f>D7/C7*100</f>
        <v>100</v>
      </c>
    </row>
    <row r="8" spans="1:6" x14ac:dyDescent="0.2">
      <c r="A8" s="9" t="s">
        <v>18</v>
      </c>
      <c r="B8" s="9">
        <v>638</v>
      </c>
      <c r="C8" s="9">
        <v>637</v>
      </c>
      <c r="D8" s="9">
        <v>637</v>
      </c>
      <c r="E8" s="10">
        <f t="shared" ref="E8:E33" si="0">D8/B8*100</f>
        <v>99.843260188087783</v>
      </c>
      <c r="F8" s="12">
        <f t="shared" ref="F8:F33" si="1">D8/C8*100</f>
        <v>100</v>
      </c>
    </row>
    <row r="9" spans="1:6" x14ac:dyDescent="0.2">
      <c r="A9" s="9" t="s">
        <v>19</v>
      </c>
      <c r="B9" s="9">
        <v>696</v>
      </c>
      <c r="C9" s="9">
        <v>695</v>
      </c>
      <c r="D9" s="9">
        <v>695</v>
      </c>
      <c r="E9" s="10">
        <f t="shared" si="0"/>
        <v>99.856321839080465</v>
      </c>
      <c r="F9" s="12">
        <f t="shared" si="1"/>
        <v>100</v>
      </c>
    </row>
    <row r="10" spans="1:6" x14ac:dyDescent="0.2">
      <c r="A10" s="9" t="s">
        <v>7</v>
      </c>
      <c r="B10" s="9">
        <v>913</v>
      </c>
      <c r="C10" s="9">
        <v>910</v>
      </c>
      <c r="D10" s="9">
        <v>910</v>
      </c>
      <c r="E10" s="10">
        <f t="shared" si="0"/>
        <v>99.67141292442497</v>
      </c>
      <c r="F10" s="12">
        <f t="shared" si="1"/>
        <v>100</v>
      </c>
    </row>
    <row r="11" spans="1:6" x14ac:dyDescent="0.2">
      <c r="A11" s="9" t="s">
        <v>8</v>
      </c>
      <c r="B11" s="9">
        <v>421</v>
      </c>
      <c r="C11" s="9">
        <v>421</v>
      </c>
      <c r="D11" s="9">
        <v>422</v>
      </c>
      <c r="E11" s="10">
        <f t="shared" si="0"/>
        <v>100.23752969121141</v>
      </c>
      <c r="F11" s="12">
        <f t="shared" si="1"/>
        <v>100.23752969121141</v>
      </c>
    </row>
    <row r="12" spans="1:6" ht="21.75" customHeight="1" x14ac:dyDescent="0.2">
      <c r="B12" s="42" t="s">
        <v>13</v>
      </c>
      <c r="C12" s="42"/>
      <c r="D12" s="42"/>
      <c r="E12" s="42"/>
      <c r="F12" s="42"/>
    </row>
    <row r="13" spans="1:6" s="4" customFormat="1" x14ac:dyDescent="0.2">
      <c r="A13" s="7" t="s">
        <v>6</v>
      </c>
      <c r="B13" s="7">
        <v>726</v>
      </c>
      <c r="C13" s="7">
        <v>710</v>
      </c>
      <c r="D13" s="7">
        <v>717</v>
      </c>
      <c r="E13" s="8">
        <f t="shared" si="0"/>
        <v>98.760330578512395</v>
      </c>
      <c r="F13" s="11">
        <f t="shared" si="1"/>
        <v>100.98591549295774</v>
      </c>
    </row>
    <row r="14" spans="1:6" x14ac:dyDescent="0.2">
      <c r="A14" s="9" t="s">
        <v>18</v>
      </c>
      <c r="B14" s="9">
        <v>408</v>
      </c>
      <c r="C14" s="9">
        <v>395</v>
      </c>
      <c r="D14" s="9">
        <v>400</v>
      </c>
      <c r="E14" s="10">
        <f t="shared" si="0"/>
        <v>98.039215686274503</v>
      </c>
      <c r="F14" s="12">
        <f t="shared" si="1"/>
        <v>101.26582278481013</v>
      </c>
    </row>
    <row r="15" spans="1:6" x14ac:dyDescent="0.2">
      <c r="A15" s="9" t="s">
        <v>19</v>
      </c>
      <c r="B15" s="9">
        <v>318</v>
      </c>
      <c r="C15" s="9">
        <v>315</v>
      </c>
      <c r="D15" s="9">
        <v>316</v>
      </c>
      <c r="E15" s="10">
        <f t="shared" si="0"/>
        <v>99.371069182389931</v>
      </c>
      <c r="F15" s="12">
        <f t="shared" si="1"/>
        <v>100.31746031746032</v>
      </c>
    </row>
    <row r="16" spans="1:6" x14ac:dyDescent="0.2">
      <c r="A16" s="9" t="s">
        <v>7</v>
      </c>
      <c r="B16" s="9">
        <v>500</v>
      </c>
      <c r="C16" s="9">
        <v>494</v>
      </c>
      <c r="D16" s="9">
        <v>488</v>
      </c>
      <c r="E16" s="10">
        <f t="shared" si="0"/>
        <v>97.6</v>
      </c>
      <c r="F16" s="12">
        <f t="shared" si="1"/>
        <v>98.785425101214571</v>
      </c>
    </row>
    <row r="17" spans="1:8" x14ac:dyDescent="0.2">
      <c r="A17" s="9" t="s">
        <v>8</v>
      </c>
      <c r="B17" s="9">
        <v>225</v>
      </c>
      <c r="C17" s="9">
        <v>215</v>
      </c>
      <c r="D17" s="9">
        <v>229</v>
      </c>
      <c r="E17" s="10">
        <f t="shared" si="0"/>
        <v>101.77777777777777</v>
      </c>
      <c r="F17" s="12">
        <f t="shared" si="1"/>
        <v>106.51162790697674</v>
      </c>
    </row>
    <row r="18" spans="1:8" s="4" customFormat="1" x14ac:dyDescent="0.2">
      <c r="A18" s="7" t="s">
        <v>11</v>
      </c>
      <c r="B18" s="7">
        <v>703</v>
      </c>
      <c r="C18" s="7">
        <v>688</v>
      </c>
      <c r="D18" s="7">
        <v>690</v>
      </c>
      <c r="E18" s="8">
        <f t="shared" si="0"/>
        <v>98.150782361308671</v>
      </c>
      <c r="F18" s="11">
        <f t="shared" si="1"/>
        <v>100.29069767441861</v>
      </c>
    </row>
    <row r="19" spans="1:8" x14ac:dyDescent="0.2">
      <c r="A19" s="9" t="s">
        <v>20</v>
      </c>
      <c r="B19" s="9">
        <v>399</v>
      </c>
      <c r="C19" s="9">
        <v>385</v>
      </c>
      <c r="D19" s="9">
        <v>385</v>
      </c>
      <c r="E19" s="10">
        <f>D19/B19*100</f>
        <v>96.491228070175438</v>
      </c>
      <c r="F19" s="12">
        <f t="shared" si="1"/>
        <v>100</v>
      </c>
    </row>
    <row r="20" spans="1:8" x14ac:dyDescent="0.2">
      <c r="A20" s="9" t="s">
        <v>21</v>
      </c>
      <c r="B20" s="9">
        <v>304</v>
      </c>
      <c r="C20" s="9">
        <v>304</v>
      </c>
      <c r="D20" s="9">
        <v>305</v>
      </c>
      <c r="E20" s="10">
        <f t="shared" si="0"/>
        <v>100.32894736842107</v>
      </c>
      <c r="F20" s="12">
        <f t="shared" si="1"/>
        <v>100.32894736842107</v>
      </c>
    </row>
    <row r="21" spans="1:8" x14ac:dyDescent="0.2">
      <c r="A21" s="9" t="s">
        <v>9</v>
      </c>
      <c r="B21" s="9">
        <v>490</v>
      </c>
      <c r="C21" s="9">
        <v>483</v>
      </c>
      <c r="D21" s="9">
        <v>471</v>
      </c>
      <c r="E21" s="10">
        <f t="shared" si="0"/>
        <v>96.122448979591837</v>
      </c>
      <c r="F21" s="12">
        <f t="shared" si="1"/>
        <v>97.515527950310556</v>
      </c>
    </row>
    <row r="22" spans="1:8" x14ac:dyDescent="0.2">
      <c r="A22" s="9" t="s">
        <v>10</v>
      </c>
      <c r="B22" s="9">
        <v>213</v>
      </c>
      <c r="C22" s="9">
        <v>205</v>
      </c>
      <c r="D22" s="9">
        <v>219</v>
      </c>
      <c r="E22" s="10">
        <f t="shared" si="0"/>
        <v>102.8169014084507</v>
      </c>
      <c r="F22" s="12">
        <f t="shared" si="1"/>
        <v>106.82926829268294</v>
      </c>
    </row>
    <row r="23" spans="1:8" s="4" customFormat="1" x14ac:dyDescent="0.2">
      <c r="A23" s="7" t="s">
        <v>12</v>
      </c>
      <c r="B23" s="7">
        <v>22</v>
      </c>
      <c r="C23" s="7">
        <v>21</v>
      </c>
      <c r="D23" s="7">
        <v>27</v>
      </c>
      <c r="E23" s="8">
        <f t="shared" si="0"/>
        <v>122.72727272727273</v>
      </c>
      <c r="F23" s="11">
        <f t="shared" si="1"/>
        <v>128.57142857142858</v>
      </c>
    </row>
    <row r="24" spans="1:8" x14ac:dyDescent="0.2">
      <c r="A24" s="9" t="s">
        <v>20</v>
      </c>
      <c r="B24" s="28" t="s">
        <v>35</v>
      </c>
      <c r="C24" s="9">
        <v>10</v>
      </c>
      <c r="D24" s="9">
        <v>15</v>
      </c>
      <c r="E24" s="29" t="s">
        <v>35</v>
      </c>
      <c r="F24" s="12">
        <f t="shared" si="1"/>
        <v>150</v>
      </c>
    </row>
    <row r="25" spans="1:8" x14ac:dyDescent="0.2">
      <c r="A25" s="9" t="s">
        <v>21</v>
      </c>
      <c r="B25" s="28" t="s">
        <v>35</v>
      </c>
      <c r="C25" s="9">
        <v>11</v>
      </c>
      <c r="D25" s="9">
        <v>12</v>
      </c>
      <c r="E25" s="29" t="s">
        <v>35</v>
      </c>
      <c r="F25" s="12">
        <f t="shared" si="1"/>
        <v>109.09090909090908</v>
      </c>
      <c r="H25" s="5"/>
    </row>
    <row r="26" spans="1:8" x14ac:dyDescent="0.2">
      <c r="A26" s="9" t="s">
        <v>22</v>
      </c>
      <c r="B26" s="9">
        <v>10</v>
      </c>
      <c r="C26" s="9">
        <v>11</v>
      </c>
      <c r="D26" s="28" t="s">
        <v>35</v>
      </c>
      <c r="E26" s="29" t="s">
        <v>35</v>
      </c>
      <c r="F26" s="30" t="s">
        <v>35</v>
      </c>
    </row>
    <row r="27" spans="1:8" x14ac:dyDescent="0.2">
      <c r="A27" s="9" t="s">
        <v>23</v>
      </c>
      <c r="B27" s="9">
        <v>12</v>
      </c>
      <c r="C27" s="9">
        <v>10</v>
      </c>
      <c r="D27" s="28" t="s">
        <v>35</v>
      </c>
      <c r="E27" s="29" t="s">
        <v>35</v>
      </c>
      <c r="F27" s="30" t="s">
        <v>35</v>
      </c>
    </row>
    <row r="28" spans="1:8" s="6" customFormat="1" ht="23.25" customHeight="1" x14ac:dyDescent="0.25">
      <c r="B28" s="42" t="s">
        <v>14</v>
      </c>
      <c r="C28" s="42"/>
      <c r="D28" s="42"/>
      <c r="E28" s="42"/>
      <c r="F28" s="42"/>
    </row>
    <row r="29" spans="1:8" s="4" customFormat="1" x14ac:dyDescent="0.2">
      <c r="A29" s="7" t="s">
        <v>6</v>
      </c>
      <c r="B29" s="7">
        <v>608</v>
      </c>
      <c r="C29" s="7">
        <v>622</v>
      </c>
      <c r="D29" s="7">
        <v>616</v>
      </c>
      <c r="E29" s="8">
        <f t="shared" si="0"/>
        <v>101.31578947368421</v>
      </c>
      <c r="F29" s="11">
        <f t="shared" si="1"/>
        <v>99.035369774919616</v>
      </c>
    </row>
    <row r="30" spans="1:8" x14ac:dyDescent="0.2">
      <c r="A30" s="9" t="s">
        <v>18</v>
      </c>
      <c r="B30" s="9">
        <v>230</v>
      </c>
      <c r="C30" s="9">
        <v>242</v>
      </c>
      <c r="D30" s="9">
        <v>237</v>
      </c>
      <c r="E30" s="10">
        <f t="shared" si="0"/>
        <v>103.04347826086956</v>
      </c>
      <c r="F30" s="12">
        <f t="shared" si="1"/>
        <v>97.933884297520663</v>
      </c>
    </row>
    <row r="31" spans="1:8" x14ac:dyDescent="0.2">
      <c r="A31" s="9" t="s">
        <v>19</v>
      </c>
      <c r="B31" s="9">
        <v>378</v>
      </c>
      <c r="C31" s="9">
        <v>380</v>
      </c>
      <c r="D31" s="9">
        <v>379</v>
      </c>
      <c r="E31" s="10">
        <f t="shared" si="0"/>
        <v>100.26455026455025</v>
      </c>
      <c r="F31" s="12">
        <f t="shared" si="1"/>
        <v>99.73684210526315</v>
      </c>
    </row>
    <row r="32" spans="1:8" x14ac:dyDescent="0.2">
      <c r="A32" s="9" t="s">
        <v>7</v>
      </c>
      <c r="B32" s="9">
        <v>413</v>
      </c>
      <c r="C32" s="9">
        <v>416</v>
      </c>
      <c r="D32" s="9">
        <v>422</v>
      </c>
      <c r="E32" s="10">
        <f t="shared" si="0"/>
        <v>102.17917675544794</v>
      </c>
      <c r="F32" s="12">
        <f t="shared" si="1"/>
        <v>101.44230769230769</v>
      </c>
    </row>
    <row r="33" spans="1:6" x14ac:dyDescent="0.2">
      <c r="A33" s="14" t="s">
        <v>8</v>
      </c>
      <c r="B33" s="14">
        <v>196</v>
      </c>
      <c r="C33" s="14">
        <v>206</v>
      </c>
      <c r="D33" s="14">
        <v>193</v>
      </c>
      <c r="E33" s="15">
        <f t="shared" si="0"/>
        <v>98.469387755102048</v>
      </c>
      <c r="F33" s="16">
        <f t="shared" si="1"/>
        <v>93.689320388349515</v>
      </c>
    </row>
    <row r="35" spans="1:6" x14ac:dyDescent="0.2">
      <c r="A35" s="6" t="s">
        <v>32</v>
      </c>
    </row>
    <row r="36" spans="1:6" ht="30.75" customHeight="1" x14ac:dyDescent="0.2">
      <c r="A36" s="33" t="s">
        <v>33</v>
      </c>
      <c r="B36" s="33"/>
      <c r="C36" s="33"/>
      <c r="D36" s="33"/>
      <c r="E36" s="33"/>
      <c r="F36" s="33"/>
    </row>
    <row r="37" spans="1:6" ht="39.75" customHeight="1" x14ac:dyDescent="0.2">
      <c r="A37" s="33" t="s">
        <v>34</v>
      </c>
      <c r="B37" s="33"/>
      <c r="C37" s="33"/>
      <c r="D37" s="33"/>
      <c r="E37" s="33"/>
      <c r="F37" s="33"/>
    </row>
  </sheetData>
  <mergeCells count="11">
    <mergeCell ref="A37:F37"/>
    <mergeCell ref="A3:A5"/>
    <mergeCell ref="B5:D5"/>
    <mergeCell ref="A1:E1"/>
    <mergeCell ref="A36:F36"/>
    <mergeCell ref="B6:F6"/>
    <mergeCell ref="B12:F12"/>
    <mergeCell ref="B28:F28"/>
    <mergeCell ref="B3:C3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4" zoomScale="110" zoomScaleNormal="110" workbookViewId="0">
      <selection activeCell="J17" sqref="J17"/>
    </sheetView>
  </sheetViews>
  <sheetFormatPr defaultRowHeight="12.75" x14ac:dyDescent="0.2"/>
  <cols>
    <col min="1" max="1" width="22.28515625" style="1" customWidth="1"/>
    <col min="2" max="2" width="12.28515625" style="1" customWidth="1"/>
    <col min="3" max="3" width="15.42578125" style="1" customWidth="1"/>
    <col min="4" max="4" width="14.7109375" style="1" customWidth="1"/>
    <col min="5" max="5" width="17.5703125" style="1" customWidth="1"/>
    <col min="6" max="6" width="18.28515625" style="1" customWidth="1"/>
    <col min="7" max="16384" width="9.140625" style="1"/>
  </cols>
  <sheetData>
    <row r="1" spans="1:6" x14ac:dyDescent="0.2">
      <c r="A1" s="40" t="s">
        <v>24</v>
      </c>
      <c r="B1" s="40"/>
      <c r="C1" s="40"/>
      <c r="D1" s="40"/>
      <c r="E1" s="40"/>
      <c r="F1" s="40"/>
    </row>
    <row r="2" spans="1:6" ht="13.5" thickBot="1" x14ac:dyDescent="0.25"/>
    <row r="3" spans="1:6" x14ac:dyDescent="0.2">
      <c r="A3" s="51" t="s">
        <v>1</v>
      </c>
      <c r="B3" s="47">
        <v>2019</v>
      </c>
      <c r="C3" s="47"/>
      <c r="D3" s="47">
        <v>2020</v>
      </c>
      <c r="E3" s="47"/>
      <c r="F3" s="48"/>
    </row>
    <row r="4" spans="1:6" x14ac:dyDescent="0.2">
      <c r="A4" s="52"/>
      <c r="B4" s="2" t="s">
        <v>2</v>
      </c>
      <c r="C4" s="2" t="s">
        <v>3</v>
      </c>
      <c r="D4" s="49" t="s">
        <v>2</v>
      </c>
      <c r="E4" s="49"/>
      <c r="F4" s="50"/>
    </row>
    <row r="5" spans="1:6" ht="18.75" customHeight="1" x14ac:dyDescent="0.2">
      <c r="A5" s="52"/>
      <c r="B5" s="54" t="s">
        <v>15</v>
      </c>
      <c r="C5" s="55"/>
      <c r="D5" s="56"/>
      <c r="E5" s="49" t="s">
        <v>25</v>
      </c>
      <c r="F5" s="50"/>
    </row>
    <row r="6" spans="1:6" ht="17.25" customHeight="1" thickBot="1" x14ac:dyDescent="0.25">
      <c r="A6" s="53"/>
      <c r="B6" s="57"/>
      <c r="C6" s="58"/>
      <c r="D6" s="59"/>
      <c r="E6" s="18" t="s">
        <v>26</v>
      </c>
      <c r="F6" s="19" t="s">
        <v>27</v>
      </c>
    </row>
    <row r="7" spans="1:6" s="6" customFormat="1" ht="26.25" customHeight="1" x14ac:dyDescent="0.25">
      <c r="B7" s="41" t="s">
        <v>29</v>
      </c>
      <c r="C7" s="41"/>
      <c r="D7" s="41"/>
      <c r="E7" s="41"/>
      <c r="F7" s="41"/>
    </row>
    <row r="8" spans="1:6" s="4" customFormat="1" x14ac:dyDescent="0.2">
      <c r="A8" s="7" t="s">
        <v>6</v>
      </c>
      <c r="B8" s="20">
        <v>54.4</v>
      </c>
      <c r="C8" s="21">
        <v>53.3</v>
      </c>
      <c r="D8" s="22">
        <v>53.8</v>
      </c>
      <c r="E8" s="7">
        <v>-0.60000000000000142</v>
      </c>
      <c r="F8" s="27">
        <v>0.5</v>
      </c>
    </row>
    <row r="9" spans="1:6" x14ac:dyDescent="0.2">
      <c r="A9" s="9" t="s">
        <v>18</v>
      </c>
      <c r="B9" s="23">
        <v>63.9</v>
      </c>
      <c r="C9" s="23">
        <v>62</v>
      </c>
      <c r="D9" s="23">
        <v>62.8</v>
      </c>
      <c r="E9" s="9">
        <v>-1.1000000000000014</v>
      </c>
      <c r="F9" s="25">
        <v>0.79999999999999716</v>
      </c>
    </row>
    <row r="10" spans="1:6" x14ac:dyDescent="0.2">
      <c r="A10" s="9" t="s">
        <v>19</v>
      </c>
      <c r="B10" s="23">
        <v>45.7</v>
      </c>
      <c r="C10" s="23">
        <v>45.3</v>
      </c>
      <c r="D10" s="23">
        <v>45.5</v>
      </c>
      <c r="E10" s="9">
        <v>-0.20000000000000284</v>
      </c>
      <c r="F10" s="25">
        <v>0.20000000000000284</v>
      </c>
    </row>
    <row r="11" spans="1:6" x14ac:dyDescent="0.2">
      <c r="A11" s="9" t="s">
        <v>7</v>
      </c>
      <c r="B11" s="23">
        <v>54.8</v>
      </c>
      <c r="C11" s="23">
        <v>54.3</v>
      </c>
      <c r="D11" s="23">
        <v>53.6</v>
      </c>
      <c r="E11" s="9">
        <v>-1.1999999999999957</v>
      </c>
      <c r="F11" s="25">
        <v>-0.69999999999999574</v>
      </c>
    </row>
    <row r="12" spans="1:6" x14ac:dyDescent="0.2">
      <c r="A12" s="9" t="s">
        <v>8</v>
      </c>
      <c r="B12" s="23">
        <v>53.4</v>
      </c>
      <c r="C12" s="23">
        <v>51.1</v>
      </c>
      <c r="D12" s="23">
        <v>54.3</v>
      </c>
      <c r="E12" s="9">
        <v>0.89999999999999858</v>
      </c>
      <c r="F12" s="25">
        <v>3.1999999999999957</v>
      </c>
    </row>
    <row r="13" spans="1:6" s="6" customFormat="1" ht="27.75" customHeight="1" x14ac:dyDescent="0.25">
      <c r="B13" s="41" t="s">
        <v>30</v>
      </c>
      <c r="C13" s="41"/>
      <c r="D13" s="41"/>
      <c r="E13" s="41"/>
      <c r="F13" s="41"/>
    </row>
    <row r="14" spans="1:6" s="4" customFormat="1" x14ac:dyDescent="0.2">
      <c r="A14" s="7" t="s">
        <v>6</v>
      </c>
      <c r="B14" s="20">
        <v>52.7</v>
      </c>
      <c r="C14" s="21">
        <v>51.7</v>
      </c>
      <c r="D14" s="22">
        <v>51.8</v>
      </c>
      <c r="E14" s="8">
        <v>-0.90000000000000568</v>
      </c>
      <c r="F14" s="11">
        <v>9.9999999999994316E-2</v>
      </c>
    </row>
    <row r="15" spans="1:6" x14ac:dyDescent="0.2">
      <c r="A15" s="9" t="s">
        <v>18</v>
      </c>
      <c r="B15" s="23">
        <v>62.5</v>
      </c>
      <c r="C15" s="23">
        <v>60.4</v>
      </c>
      <c r="D15" s="23">
        <v>60.4</v>
      </c>
      <c r="E15" s="10">
        <v>-2.1000000000000014</v>
      </c>
      <c r="F15" s="13" t="s">
        <v>36</v>
      </c>
    </row>
    <row r="16" spans="1:6" x14ac:dyDescent="0.2">
      <c r="A16" s="9" t="s">
        <v>19</v>
      </c>
      <c r="B16" s="23">
        <v>43.7</v>
      </c>
      <c r="C16" s="23">
        <v>43.7</v>
      </c>
      <c r="D16" s="23">
        <v>43.9</v>
      </c>
      <c r="E16" s="10">
        <v>0.19999999999999574</v>
      </c>
      <c r="F16" s="12">
        <v>0.19999999999999574</v>
      </c>
    </row>
    <row r="17" spans="1:6" x14ac:dyDescent="0.2">
      <c r="A17" s="9" t="s">
        <v>7</v>
      </c>
      <c r="B17" s="23">
        <v>53.7</v>
      </c>
      <c r="C17" s="23">
        <v>53.1</v>
      </c>
      <c r="D17" s="23">
        <v>51.8</v>
      </c>
      <c r="E17" s="10">
        <v>-1.9000000000000057</v>
      </c>
      <c r="F17" s="12">
        <v>-1.3000000000000043</v>
      </c>
    </row>
    <row r="18" spans="1:6" x14ac:dyDescent="0.2">
      <c r="A18" s="9" t="s">
        <v>8</v>
      </c>
      <c r="B18" s="23">
        <v>50.6</v>
      </c>
      <c r="C18" s="23">
        <v>48.7</v>
      </c>
      <c r="D18" s="23">
        <v>51.9</v>
      </c>
      <c r="E18" s="10">
        <v>1.2999999999999972</v>
      </c>
      <c r="F18" s="12">
        <v>3.1999999999999957</v>
      </c>
    </row>
    <row r="19" spans="1:6" s="6" customFormat="1" ht="27" customHeight="1" x14ac:dyDescent="0.25">
      <c r="B19" s="41" t="s">
        <v>31</v>
      </c>
      <c r="C19" s="41"/>
      <c r="D19" s="41"/>
      <c r="E19" s="41"/>
      <c r="F19" s="41"/>
    </row>
    <row r="20" spans="1:6" s="4" customFormat="1" x14ac:dyDescent="0.2">
      <c r="A20" s="7" t="s">
        <v>6</v>
      </c>
      <c r="B20" s="20">
        <v>3</v>
      </c>
      <c r="C20" s="21">
        <v>3</v>
      </c>
      <c r="D20" s="22">
        <v>3.8</v>
      </c>
      <c r="E20" s="7">
        <v>0.79999999999999982</v>
      </c>
      <c r="F20" s="27">
        <v>0.79999999999999982</v>
      </c>
    </row>
    <row r="21" spans="1:6" x14ac:dyDescent="0.2">
      <c r="A21" s="9" t="s">
        <v>18</v>
      </c>
      <c r="B21" s="23">
        <v>2.2000000000000002</v>
      </c>
      <c r="C21" s="23">
        <v>2.5</v>
      </c>
      <c r="D21" s="23">
        <v>3.8</v>
      </c>
      <c r="E21" s="9">
        <v>1.5999999999999996</v>
      </c>
      <c r="F21" s="25">
        <v>1.2999999999999998</v>
      </c>
    </row>
    <row r="22" spans="1:6" x14ac:dyDescent="0.2">
      <c r="A22" s="9" t="s">
        <v>19</v>
      </c>
      <c r="B22" s="23">
        <v>4.0999999999999996</v>
      </c>
      <c r="C22" s="23">
        <v>3.5</v>
      </c>
      <c r="D22" s="23">
        <v>3.8</v>
      </c>
      <c r="E22" s="9">
        <v>-0.29999999999999982</v>
      </c>
      <c r="F22" s="25">
        <v>0.29999999999999982</v>
      </c>
    </row>
    <row r="23" spans="1:6" x14ac:dyDescent="0.2">
      <c r="A23" s="9" t="s">
        <v>7</v>
      </c>
      <c r="B23" s="23">
        <v>2</v>
      </c>
      <c r="C23" s="23">
        <v>2.2000000000000002</v>
      </c>
      <c r="D23" s="23">
        <v>3.5</v>
      </c>
      <c r="E23" s="9">
        <v>1.5</v>
      </c>
      <c r="F23" s="25">
        <v>1.2999999999999998</v>
      </c>
    </row>
    <row r="24" spans="1:6" x14ac:dyDescent="0.2">
      <c r="A24" s="14" t="s">
        <v>8</v>
      </c>
      <c r="B24" s="24">
        <v>5.3</v>
      </c>
      <c r="C24" s="24">
        <v>4.7</v>
      </c>
      <c r="D24" s="24">
        <v>3.9</v>
      </c>
      <c r="E24" s="14">
        <v>-1.4</v>
      </c>
      <c r="F24" s="26">
        <v>-0.80000000000000027</v>
      </c>
    </row>
    <row r="25" spans="1:6" x14ac:dyDescent="0.2">
      <c r="B25" s="17"/>
      <c r="C25" s="17"/>
      <c r="D25" s="17"/>
      <c r="E25" s="17"/>
      <c r="F25" s="17"/>
    </row>
    <row r="26" spans="1:6" x14ac:dyDescent="0.2">
      <c r="B26" s="17"/>
      <c r="C26" s="17"/>
      <c r="D26" s="17"/>
      <c r="E26" s="17"/>
      <c r="F26" s="17"/>
    </row>
  </sheetData>
  <mergeCells count="10">
    <mergeCell ref="A1:F1"/>
    <mergeCell ref="B7:F7"/>
    <mergeCell ref="B13:F13"/>
    <mergeCell ref="B19:F19"/>
    <mergeCell ref="B3:C3"/>
    <mergeCell ref="D3:F3"/>
    <mergeCell ref="D4:F4"/>
    <mergeCell ref="E5:F5"/>
    <mergeCell ref="A3:A6"/>
    <mergeCell ref="B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Klimaszewska Elżbieta</dc:creator>
  <cp:lastModifiedBy>Karolak Katarzyna</cp:lastModifiedBy>
  <dcterms:created xsi:type="dcterms:W3CDTF">2020-06-23T08:02:38Z</dcterms:created>
  <dcterms:modified xsi:type="dcterms:W3CDTF">2020-06-26T17:01:27Z</dcterms:modified>
</cp:coreProperties>
</file>